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anegovco.sharepoint.com/sites/DANE_ELIC_productos_0365/Shared Documents/expediente_documental/6.ANA/6.3/anex/"/>
    </mc:Choice>
  </mc:AlternateContent>
  <xr:revisionPtr revIDLastSave="2" documentId="8_{52B0F359-BDF0-4EEF-9465-E493A75C8B7E}" xr6:coauthVersionLast="47" xr6:coauthVersionMax="47" xr10:uidLastSave="{821570B8-81A6-456F-A449-E403256086FF}"/>
  <bookViews>
    <workbookView xWindow="-120" yWindow="-120" windowWidth="29040" windowHeight="15720" tabRatio="859" activeTab="1" xr2:uid="{00000000-000D-0000-FFFF-FFFF00000000}"/>
  </bookViews>
  <sheets>
    <sheet name="Índice" sheetId="61" r:id="rId1"/>
    <sheet name="a1" sheetId="1" r:id="rId2"/>
    <sheet name="a2" sheetId="35" r:id="rId3"/>
    <sheet name="a3" sheetId="4" r:id="rId4"/>
    <sheet name="a4" sheetId="45" r:id="rId5"/>
    <sheet name="a5" sheetId="59" r:id="rId6"/>
    <sheet name="a6" sheetId="37" r:id="rId7"/>
    <sheet name="a7" sheetId="19" r:id="rId8"/>
    <sheet name="a8" sheetId="46" r:id="rId9"/>
    <sheet name="a9" sheetId="58" r:id="rId10"/>
    <sheet name="a10" sheetId="27" r:id="rId11"/>
    <sheet name="a11" sheetId="47" r:id="rId12"/>
    <sheet name="a12" sheetId="57" r:id="rId13"/>
    <sheet name="a13" sheetId="18" r:id="rId14"/>
    <sheet name="a14" sheetId="30" r:id="rId15"/>
    <sheet name="a15" sheetId="49" r:id="rId16"/>
    <sheet name="a16" sheetId="55" r:id="rId17"/>
    <sheet name="a17" sheetId="40" r:id="rId18"/>
    <sheet name="a18" sheetId="50" r:id="rId19"/>
    <sheet name="a19" sheetId="54" r:id="rId20"/>
    <sheet name="a20" sheetId="52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8" l="1"/>
</calcChain>
</file>

<file path=xl/sharedStrings.xml><?xml version="1.0" encoding="utf-8"?>
<sst xmlns="http://schemas.openxmlformats.org/spreadsheetml/2006/main" count="1038" uniqueCount="200">
  <si>
    <t xml:space="preserve">LICENCIAS DE CONSTRUCCIÓN - ELIC </t>
  </si>
  <si>
    <t>Resultados generales</t>
  </si>
  <si>
    <t>1.</t>
  </si>
  <si>
    <t>Departamentos y Bogotá:</t>
  </si>
  <si>
    <t>2.</t>
  </si>
  <si>
    <t>3.</t>
  </si>
  <si>
    <t>4.</t>
  </si>
  <si>
    <t>5.</t>
  </si>
  <si>
    <t>Destinos:</t>
  </si>
  <si>
    <t>6.</t>
  </si>
  <si>
    <t>7.</t>
  </si>
  <si>
    <t>8.</t>
  </si>
  <si>
    <t>9.</t>
  </si>
  <si>
    <t>Vivienda VIS y No VIS por casas y apartamentos:</t>
  </si>
  <si>
    <t>10.</t>
  </si>
  <si>
    <t>11.</t>
  </si>
  <si>
    <t>12.</t>
  </si>
  <si>
    <t>Resumen vivienda:</t>
  </si>
  <si>
    <t>13.</t>
  </si>
  <si>
    <t>Departamentos y Bogotá por destinos:</t>
  </si>
  <si>
    <t>14.</t>
  </si>
  <si>
    <t>15.</t>
  </si>
  <si>
    <t>16.</t>
  </si>
  <si>
    <t>Vivienda de Interés Prioritario VIP:</t>
  </si>
  <si>
    <t>17.</t>
  </si>
  <si>
    <t>18.</t>
  </si>
  <si>
    <t>19.</t>
  </si>
  <si>
    <t>Estratos</t>
  </si>
  <si>
    <t>20.</t>
  </si>
  <si>
    <t>Licencias de Construcción ELIC</t>
  </si>
  <si>
    <t>Cobertura Nacional</t>
  </si>
  <si>
    <t>Volver a índice</t>
  </si>
  <si>
    <t>Año</t>
  </si>
  <si>
    <t>Metros cuadrados</t>
  </si>
  <si>
    <t>Variaciones (%)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</si>
  <si>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</si>
  <si>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</si>
  <si>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</si>
  <si>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</si>
  <si>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Cobertura nacional</t>
  </si>
  <si>
    <t>Departamentos y Bogotá</t>
  </si>
  <si>
    <t>Variación mensual (%)</t>
  </si>
  <si>
    <t>Contribución a la variación (p.p.)</t>
  </si>
  <si>
    <t xml:space="preserve">      Total</t>
  </si>
  <si>
    <t xml:space="preserve">     Vivienda</t>
  </si>
  <si>
    <t>No habitacionales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</si>
  <si>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</si>
  <si>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</si>
  <si>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</si>
  <si>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</si>
  <si>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</si>
  <si>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</si>
  <si>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</si>
  <si>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</si>
  <si>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</si>
  <si>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</si>
  <si>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</si>
  <si>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</si>
  <si>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</si>
  <si>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</si>
  <si>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</si>
  <si>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</si>
  <si>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</si>
  <si>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</si>
  <si>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</si>
  <si>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</si>
  <si>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</si>
  <si>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</si>
  <si>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</si>
  <si>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</si>
  <si>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</si>
  <si>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</si>
  <si>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</si>
  <si>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</si>
  <si>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</si>
  <si>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</si>
  <si>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</si>
  <si>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</si>
  <si>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</si>
  <si>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</si>
  <si>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anual (%)</t>
  </si>
  <si>
    <t>Variación año corrido (%)</t>
  </si>
  <si>
    <t>Variación doce meses (%)</t>
  </si>
  <si>
    <t>Destinos</t>
  </si>
  <si>
    <t>Industria</t>
  </si>
  <si>
    <t>Oficina</t>
  </si>
  <si>
    <t>Bodega</t>
  </si>
  <si>
    <t>Comercio</t>
  </si>
  <si>
    <t>Alojamiento</t>
  </si>
  <si>
    <t>Educación</t>
  </si>
  <si>
    <t>Salud - asistencial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</si>
  <si>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</si>
  <si>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</si>
  <si>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</si>
  <si>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</si>
  <si>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</si>
  <si>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p.p. puntos porcentuales</t>
  </si>
  <si>
    <t>Unidades de vivienda</t>
  </si>
  <si>
    <t>Área aprobada en metros cuadrados</t>
  </si>
  <si>
    <t>Vivienda de interés social</t>
  </si>
  <si>
    <t>Vivienda diferente de VIS</t>
  </si>
  <si>
    <t>Casas</t>
  </si>
  <si>
    <t>Aptos.</t>
  </si>
  <si>
    <t>Vivienda diferente a VIS</t>
  </si>
  <si>
    <t>Período</t>
  </si>
  <si>
    <t>Metros cuadrados aprobados</t>
  </si>
  <si>
    <t>Apartamentos</t>
  </si>
  <si>
    <t>Variaciones %</t>
  </si>
  <si>
    <t>Social</t>
  </si>
  <si>
    <t>Otro</t>
  </si>
  <si>
    <t>según departamentos y Bogotá</t>
  </si>
  <si>
    <t>Metros cuadrados y unidades</t>
  </si>
  <si>
    <t>Área</t>
  </si>
  <si>
    <t>Unidades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</si>
  <si>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</si>
  <si>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</si>
  <si>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</si>
  <si>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</si>
  <si>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</si>
  <si>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</si>
  <si>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</si>
  <si>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Anexos - Cobertura Nacional
Octubre 2024</t>
  </si>
  <si>
    <t>A1 Área aprobada total, para vivienda y para destinos no habitacionales Octubre 2024</t>
  </si>
  <si>
    <t>A2 Área aprobada y variación mensual, total, vivienda y destinos no habitacionales. Septiembre 2024 - octubre 2024</t>
  </si>
  <si>
    <t>A3 Área aprobada y variación anual, total, vivienda y destinos no habitacionales. Octubre 2023 - octubre 2024</t>
  </si>
  <si>
    <t>A4 Área aprobada y variación año corrido, total, vivienda y destinos no habitacionales. Año corrido a octubre 2024</t>
  </si>
  <si>
    <t>A5 Área aprobada y variación año corrido, total, vivienda y destinos no habitacionales. Doce meses a octubre 2024</t>
  </si>
  <si>
    <t xml:space="preserve">A6 Área aprobada, variación mensual y contribución a la variación. </t>
  </si>
  <si>
    <t xml:space="preserve">A7 Área aprobada, variación anual y contribución a la variación. </t>
  </si>
  <si>
    <t xml:space="preserve">A8 Área aprobada, variación año corrido y contribución a la variación. </t>
  </si>
  <si>
    <t xml:space="preserve">A9 Área aprobada, variación doce meses y contribución a la variación. </t>
  </si>
  <si>
    <t>A10 Área y unidades aprobadas para vivienda. Octubre 2024</t>
  </si>
  <si>
    <t>A11 Área y unidades aprobadas para vivienda. Año corrido a octubre 2024</t>
  </si>
  <si>
    <t>A12 Área y unidades aprobadas para vivienda. Doce meses a octubre 2024</t>
  </si>
  <si>
    <t xml:space="preserve">A13 Área y unidades aprobadas para vivienda, y variación porcentual. </t>
  </si>
  <si>
    <t>A14 Área aprobada. Octubre 2024</t>
  </si>
  <si>
    <t>A15 Área aprobada. Año corrido a octubre 2024</t>
  </si>
  <si>
    <t>A16 Área aprobada. Doce meses a octubre 2024</t>
  </si>
  <si>
    <t>A17 Área y unidades aprobadas. Octubre 2024</t>
  </si>
  <si>
    <t>A18 Área y unidades aprobadas. Año corrido a octubre 2024</t>
  </si>
  <si>
    <t>A19 Área y unidades aprobadas. Doce meses a octubre 2024</t>
  </si>
  <si>
    <t>A20 Área aprobada para vivienda. Octubre 2023 - octubre 2024</t>
  </si>
  <si>
    <t>A1 Área aprobada total, para vivienda y para destinos no habitacionales</t>
  </si>
  <si>
    <t>Actualizado el 16 de diciembre de 2024</t>
  </si>
  <si>
    <t>A2 Área aprobada y variación mensual para vivienda y destinos no habitacionales, según departamentos y Bogotá</t>
  </si>
  <si>
    <t>A3 Área aprobada y variación anual para vivienda y destinos no habitacionales, según departamentos y Bogotá</t>
  </si>
  <si>
    <t>A4 Área aprobada y variación año corrido para vivienda y destinos no habitacionales, según departamentos y Bogotá</t>
  </si>
  <si>
    <t>A5 Área aprobada y variación doce meses para vivienda y destinos no habitacionales, según departamentos y Bogotá</t>
  </si>
  <si>
    <t>A6 Área aprobada bajo licencias de construcción, según destinos</t>
  </si>
  <si>
    <t>A7 Área aprobada bajo licencias de construcción, según destinos</t>
  </si>
  <si>
    <t>A8 Área aprobada bajo licencias de construcción, según destinos</t>
  </si>
  <si>
    <t>A9 Área aprobada bajo licencias de construcción, según destinos</t>
  </si>
  <si>
    <t>A10 Área y unidades aprobada para vivienda, por departamentos y según tipo de vivienda</t>
  </si>
  <si>
    <t>A11 Área y unidades aprobada para vivienda, por departamentos y según tipo de vivienda</t>
  </si>
  <si>
    <t>A12 Área y unidades aprobada para vivienda, por departamentos y según tipo de vivienda</t>
  </si>
  <si>
    <t>A13 Área y unidades aprobada para vivienda, por departamentos y según tipo de vivienda</t>
  </si>
  <si>
    <t>A14 Área aprobada por departamentos y Bogotá, según destinos</t>
  </si>
  <si>
    <t>A15 Área aprobada por departamentos y Bogotá, según destinos</t>
  </si>
  <si>
    <t>A16 Área aprobada por departamentos y Bogotá, según destinos</t>
  </si>
  <si>
    <t>A17 Área y unidades para vivienda de interés prioritario VIP,</t>
  </si>
  <si>
    <t>A18 Área y unidades para vivienda de interés prioritario VIP,</t>
  </si>
  <si>
    <t>A19 Área y unidades para vivienda de interés prioritario VIP,</t>
  </si>
  <si>
    <t>A20 Área aprobada para vivienda, por estratos socioeconómicos</t>
  </si>
  <si>
    <t>Octubre (2022 - 2024)</t>
  </si>
  <si>
    <t>Octubre</t>
  </si>
  <si>
    <t>Enero - octubre</t>
  </si>
  <si>
    <t>Doce meses a octubre</t>
  </si>
  <si>
    <t>Anual</t>
  </si>
  <si>
    <t>Año corrido</t>
  </si>
  <si>
    <t>Doce meses</t>
  </si>
  <si>
    <t>Mensual</t>
  </si>
  <si>
    <t>Septiembre 2024 - octubre 2024</t>
  </si>
  <si>
    <t>Septiembre 2024</t>
  </si>
  <si>
    <t>Octubre 2024</t>
  </si>
  <si>
    <t>*</t>
  </si>
  <si>
    <t>Octubre (2023 - 2024)</t>
  </si>
  <si>
    <t>Octubre 2023</t>
  </si>
  <si>
    <t>Acumulado año corrido a octubre (2023 - 2024)</t>
  </si>
  <si>
    <t>Enero - octubre 2023</t>
  </si>
  <si>
    <t>Enero - octubre 2024</t>
  </si>
  <si>
    <t>Doce meses a octubre (2023 - 2024)</t>
  </si>
  <si>
    <t>Doce meses a octubre 2023</t>
  </si>
  <si>
    <t>Doce meses a octubre 2024</t>
  </si>
  <si>
    <t>Enero - octubre
(metros cuadrados)</t>
  </si>
  <si>
    <t>Doce meses
(metros cuadrados)</t>
  </si>
  <si>
    <t>Acumulado año corrido a octubre 2024</t>
  </si>
  <si>
    <t>Año corrido 2023</t>
  </si>
  <si>
    <t>Año corrido 2024</t>
  </si>
  <si>
    <t>Año corrido a octubre 2024</t>
  </si>
  <si>
    <t>Octubre 2023 - octubre 2024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</si>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</sst>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  <numFmt numFmtId="172" formatCode="_ * #,##0.0_ ;_ * \-#,##0.0_ ;_ * &quot;-&quot;_ ;_ @_ "/>
    <numFmt numFmtId="173" formatCode="0.0%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sz val="11"/>
      <name val="SegoUE UI"/>
    </font>
    <font>
      <b/>
      <sz val="14"/>
      <color theme="0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b/>
      <u/>
      <sz val="10"/>
      <color indexed="12"/>
      <name val="Segoe UI"/>
      <family val="2"/>
    </font>
    <font>
      <b/>
      <u/>
      <sz val="10"/>
      <color theme="10"/>
      <name val="Segoe UI"/>
      <family val="2"/>
    </font>
    <font>
      <b/>
      <u/>
      <sz val="11"/>
      <color theme="10"/>
      <name val="Segoe UI"/>
      <family val="2"/>
    </font>
    <font>
      <b/>
      <u/>
      <sz val="11"/>
      <color indexed="12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24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5" fillId="0" borderId="0" xfId="0" applyFont="1"/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/>
    <xf numFmtId="168" fontId="16" fillId="0" borderId="0" xfId="0" applyNumberFormat="1" applyFont="1"/>
    <xf numFmtId="166" fontId="16" fillId="3" borderId="10" xfId="0" applyNumberFormat="1" applyFont="1" applyFill="1" applyBorder="1"/>
    <xf numFmtId="3" fontId="16" fillId="3" borderId="0" xfId="0" applyNumberFormat="1" applyFont="1" applyFill="1" applyAlignment="1">
      <alignment horizontal="right"/>
    </xf>
    <xf numFmtId="169" fontId="16" fillId="3" borderId="0" xfId="0" applyNumberFormat="1" applyFont="1" applyFill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Alignment="1">
      <alignment horizontal="right"/>
    </xf>
    <xf numFmtId="169" fontId="16" fillId="2" borderId="0" xfId="0" applyNumberFormat="1" applyFont="1" applyFill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167" fontId="16" fillId="0" borderId="0" xfId="0" applyNumberFormat="1" applyFont="1"/>
    <xf numFmtId="0" fontId="13" fillId="0" borderId="2" xfId="0" applyFont="1" applyBorder="1"/>
    <xf numFmtId="0" fontId="13" fillId="0" borderId="9" xfId="0" applyFont="1" applyBorder="1"/>
    <xf numFmtId="3" fontId="18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16" fillId="2" borderId="18" xfId="0" applyFont="1" applyFill="1" applyBorder="1"/>
    <xf numFmtId="164" fontId="16" fillId="2" borderId="0" xfId="0" applyNumberFormat="1" applyFont="1" applyFill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7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9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7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20" fillId="0" borderId="0" xfId="2" applyFont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0" fillId="0" borderId="0" xfId="0" quotePrefix="1" applyFont="1"/>
    <xf numFmtId="0" fontId="20" fillId="0" borderId="0" xfId="0" applyFont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17" fontId="19" fillId="0" borderId="1" xfId="0" applyNumberFormat="1" applyFont="1" applyBorder="1" applyAlignment="1">
      <alignment horizontal="left" vertical="center"/>
    </xf>
    <xf numFmtId="0" fontId="22" fillId="0" borderId="0" xfId="0" applyFont="1"/>
    <xf numFmtId="3" fontId="16" fillId="2" borderId="11" xfId="0" applyNumberFormat="1" applyFont="1" applyFill="1" applyBorder="1" applyAlignment="1">
      <alignment horizontal="right" vertical="center" wrapText="1"/>
    </xf>
    <xf numFmtId="3" fontId="16" fillId="3" borderId="11" xfId="0" applyNumberFormat="1" applyFont="1" applyFill="1" applyBorder="1"/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6" fillId="3" borderId="11" xfId="0" applyNumberFormat="1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16" fillId="2" borderId="16" xfId="2" applyFont="1" applyFill="1" applyBorder="1"/>
    <xf numFmtId="164" fontId="16" fillId="2" borderId="0" xfId="2" applyNumberFormat="1" applyFont="1" applyFill="1"/>
    <xf numFmtId="169" fontId="16" fillId="2" borderId="0" xfId="0" applyNumberFormat="1" applyFont="1" applyFill="1"/>
    <xf numFmtId="168" fontId="16" fillId="2" borderId="11" xfId="2" applyNumberFormat="1" applyFont="1" applyFill="1" applyBorder="1"/>
    <xf numFmtId="164" fontId="16" fillId="3" borderId="0" xfId="2" applyNumberFormat="1" applyFont="1" applyFill="1"/>
    <xf numFmtId="169" fontId="16" fillId="3" borderId="0" xfId="0" applyNumberFormat="1" applyFont="1" applyFill="1"/>
    <xf numFmtId="168" fontId="16" fillId="3" borderId="11" xfId="2" applyNumberFormat="1" applyFont="1" applyFill="1" applyBorder="1"/>
    <xf numFmtId="0" fontId="16" fillId="0" borderId="0" xfId="2" applyFont="1"/>
    <xf numFmtId="167" fontId="16" fillId="0" borderId="0" xfId="2" applyNumberFormat="1" applyFont="1"/>
    <xf numFmtId="2" fontId="16" fillId="0" borderId="0" xfId="2" applyNumberFormat="1" applyFont="1"/>
    <xf numFmtId="0" fontId="17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165" fontId="16" fillId="2" borderId="0" xfId="0" applyNumberFormat="1" applyFont="1" applyFill="1"/>
    <xf numFmtId="168" fontId="16" fillId="2" borderId="11" xfId="0" applyNumberFormat="1" applyFont="1" applyFill="1" applyBorder="1"/>
    <xf numFmtId="169" fontId="13" fillId="0" borderId="0" xfId="0" applyNumberFormat="1" applyFont="1"/>
    <xf numFmtId="165" fontId="16" fillId="3" borderId="0" xfId="0" applyNumberFormat="1" applyFont="1" applyFill="1"/>
    <xf numFmtId="0" fontId="17" fillId="0" borderId="10" xfId="0" applyFont="1" applyBorder="1"/>
    <xf numFmtId="164" fontId="16" fillId="2" borderId="0" xfId="0" applyNumberFormat="1" applyFont="1" applyFill="1"/>
    <xf numFmtId="164" fontId="16" fillId="3" borderId="0" xfId="0" applyNumberFormat="1" applyFont="1" applyFill="1"/>
    <xf numFmtId="0" fontId="25" fillId="0" borderId="0" xfId="0" applyFont="1"/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8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6" fillId="0" borderId="2" xfId="0" applyFont="1" applyBorder="1"/>
    <xf numFmtId="167" fontId="16" fillId="0" borderId="2" xfId="0" applyNumberFormat="1" applyFont="1" applyBorder="1"/>
    <xf numFmtId="0" fontId="16" fillId="0" borderId="9" xfId="0" applyFont="1" applyBorder="1"/>
    <xf numFmtId="0" fontId="17" fillId="0" borderId="0" xfId="0" quotePrefix="1" applyFont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8" fillId="0" borderId="13" xfId="0" applyNumberFormat="1" applyFont="1" applyBorder="1" applyAlignment="1">
      <alignment vertical="center"/>
    </xf>
    <xf numFmtId="0" fontId="16" fillId="0" borderId="2" xfId="2" applyFont="1" applyBorder="1"/>
    <xf numFmtId="167" fontId="16" fillId="0" borderId="2" xfId="2" applyNumberFormat="1" applyFont="1" applyBorder="1"/>
    <xf numFmtId="2" fontId="16" fillId="0" borderId="2" xfId="2" applyNumberFormat="1" applyFont="1" applyBorder="1"/>
    <xf numFmtId="2" fontId="16" fillId="0" borderId="9" xfId="2" applyNumberFormat="1" applyFont="1" applyBorder="1"/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9" fillId="2" borderId="0" xfId="0" applyFont="1" applyFill="1" applyAlignment="1">
      <alignment vertical="center"/>
    </xf>
    <xf numFmtId="0" fontId="27" fillId="3" borderId="0" xfId="0" applyFont="1" applyFill="1"/>
    <xf numFmtId="0" fontId="28" fillId="3" borderId="0" xfId="0" applyFont="1" applyFill="1"/>
    <xf numFmtId="0" fontId="28" fillId="3" borderId="11" xfId="0" applyFont="1" applyFill="1" applyBorder="1"/>
    <xf numFmtId="0" fontId="27" fillId="2" borderId="0" xfId="0" applyFont="1" applyFill="1"/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5" fillId="3" borderId="17" xfId="0" applyFont="1" applyFill="1" applyBorder="1"/>
    <xf numFmtId="3" fontId="15" fillId="3" borderId="1" xfId="0" applyNumberFormat="1" applyFont="1" applyFill="1" applyBorder="1" applyAlignment="1">
      <alignment horizontal="right"/>
    </xf>
    <xf numFmtId="3" fontId="15" fillId="3" borderId="13" xfId="0" applyNumberFormat="1" applyFont="1" applyFill="1" applyBorder="1" applyAlignment="1">
      <alignment horizontal="right"/>
    </xf>
    <xf numFmtId="169" fontId="15" fillId="3" borderId="1" xfId="0" applyNumberFormat="1" applyFont="1" applyFill="1" applyBorder="1" applyAlignment="1">
      <alignment horizontal="right"/>
    </xf>
    <xf numFmtId="169" fontId="15" fillId="3" borderId="13" xfId="0" applyNumberFormat="1" applyFont="1" applyFill="1" applyBorder="1" applyAlignment="1">
      <alignment horizontal="right"/>
    </xf>
    <xf numFmtId="0" fontId="16" fillId="0" borderId="1" xfId="2" applyFont="1" applyBorder="1" applyAlignment="1">
      <alignment horizontal="right"/>
    </xf>
    <xf numFmtId="0" fontId="16" fillId="0" borderId="1" xfId="2" applyFont="1" applyBorder="1"/>
    <xf numFmtId="0" fontId="15" fillId="2" borderId="17" xfId="0" applyFont="1" applyFill="1" applyBorder="1"/>
    <xf numFmtId="3" fontId="15" fillId="2" borderId="1" xfId="0" applyNumberFormat="1" applyFont="1" applyFill="1" applyBorder="1"/>
    <xf numFmtId="168" fontId="15" fillId="2" borderId="1" xfId="0" applyNumberFormat="1" applyFont="1" applyFill="1" applyBorder="1" applyAlignment="1">
      <alignment horizontal="right"/>
    </xf>
    <xf numFmtId="168" fontId="15" fillId="2" borderId="13" xfId="0" applyNumberFormat="1" applyFont="1" applyFill="1" applyBorder="1"/>
    <xf numFmtId="172" fontId="13" fillId="0" borderId="0" xfId="2" applyNumberFormat="1" applyFont="1"/>
    <xf numFmtId="0" fontId="15" fillId="3" borderId="17" xfId="0" applyFont="1" applyFill="1" applyBorder="1" applyAlignment="1">
      <alignment horizontal="left"/>
    </xf>
    <xf numFmtId="165" fontId="15" fillId="3" borderId="1" xfId="0" applyNumberFormat="1" applyFont="1" applyFill="1" applyBorder="1" applyAlignment="1">
      <alignment horizontal="right"/>
    </xf>
    <xf numFmtId="165" fontId="15" fillId="3" borderId="13" xfId="0" applyNumberFormat="1" applyFont="1" applyFill="1" applyBorder="1" applyAlignment="1">
      <alignment horizontal="right"/>
    </xf>
    <xf numFmtId="0" fontId="15" fillId="3" borderId="17" xfId="2" applyFont="1" applyFill="1" applyBorder="1" applyAlignment="1">
      <alignment horizontal="left"/>
    </xf>
    <xf numFmtId="164" fontId="15" fillId="3" borderId="1" xfId="2" applyNumberFormat="1" applyFont="1" applyFill="1" applyBorder="1" applyAlignment="1">
      <alignment horizontal="right"/>
    </xf>
    <xf numFmtId="164" fontId="15" fillId="3" borderId="13" xfId="2" applyNumberFormat="1" applyFont="1" applyFill="1" applyBorder="1" applyAlignment="1">
      <alignment horizontal="right"/>
    </xf>
    <xf numFmtId="0" fontId="15" fillId="3" borderId="17" xfId="2" applyFont="1" applyFill="1" applyBorder="1"/>
    <xf numFmtId="164" fontId="15" fillId="3" borderId="1" xfId="0" applyNumberFormat="1" applyFont="1" applyFill="1" applyBorder="1" applyAlignment="1">
      <alignment horizontal="right"/>
    </xf>
    <xf numFmtId="164" fontId="15" fillId="3" borderId="13" xfId="0" applyNumberFormat="1" applyFont="1" applyFill="1" applyBorder="1" applyAlignment="1">
      <alignment horizontal="right"/>
    </xf>
    <xf numFmtId="164" fontId="15" fillId="3" borderId="13" xfId="2" applyNumberFormat="1" applyFont="1" applyFill="1" applyBorder="1"/>
    <xf numFmtId="0" fontId="19" fillId="0" borderId="0" xfId="2" applyFont="1" applyAlignment="1">
      <alignment horizontal="left" vertical="center" wrapText="1"/>
    </xf>
    <xf numFmtId="3" fontId="16" fillId="2" borderId="9" xfId="0" applyNumberFormat="1" applyFont="1" applyFill="1" applyBorder="1"/>
    <xf numFmtId="3" fontId="16" fillId="2" borderId="11" xfId="0" applyNumberFormat="1" applyFont="1" applyFill="1" applyBorder="1"/>
    <xf numFmtId="3" fontId="16" fillId="2" borderId="8" xfId="0" applyNumberFormat="1" applyFont="1" applyFill="1" applyBorder="1"/>
    <xf numFmtId="3" fontId="16" fillId="2" borderId="2" xfId="0" applyNumberFormat="1" applyFont="1" applyFill="1" applyBorder="1"/>
    <xf numFmtId="3" fontId="16" fillId="2" borderId="2" xfId="0" applyNumberFormat="1" applyFont="1" applyFill="1" applyBorder="1" applyAlignment="1">
      <alignment horizontal="right" vertical="center" wrapText="1"/>
    </xf>
    <xf numFmtId="3" fontId="16" fillId="2" borderId="9" xfId="0" applyNumberFormat="1" applyFont="1" applyFill="1" applyBorder="1" applyAlignment="1">
      <alignment horizontal="right" vertical="center" wrapText="1"/>
    </xf>
    <xf numFmtId="3" fontId="16" fillId="3" borderId="10" xfId="0" applyNumberFormat="1" applyFont="1" applyFill="1" applyBorder="1"/>
    <xf numFmtId="3" fontId="16" fillId="3" borderId="0" xfId="0" applyNumberFormat="1" applyFont="1" applyFill="1"/>
    <xf numFmtId="3" fontId="16" fillId="2" borderId="10" xfId="0" applyNumberFormat="1" applyFont="1" applyFill="1" applyBorder="1"/>
    <xf numFmtId="3" fontId="16" fillId="2" borderId="0" xfId="0" applyNumberFormat="1" applyFont="1" applyFill="1"/>
    <xf numFmtId="3" fontId="16" fillId="2" borderId="0" xfId="0" applyNumberFormat="1" applyFont="1" applyFill="1" applyAlignment="1">
      <alignment horizontal="right" vertical="center" wrapText="1"/>
    </xf>
    <xf numFmtId="3" fontId="16" fillId="2" borderId="12" xfId="0" applyNumberFormat="1" applyFont="1" applyFill="1" applyBorder="1"/>
    <xf numFmtId="3" fontId="16" fillId="2" borderId="1" xfId="0" applyNumberFormat="1" applyFont="1" applyFill="1" applyBorder="1"/>
    <xf numFmtId="3" fontId="16" fillId="2" borderId="13" xfId="0" applyNumberFormat="1" applyFont="1" applyFill="1" applyBorder="1"/>
    <xf numFmtId="3" fontId="16" fillId="2" borderId="1" xfId="0" applyNumberFormat="1" applyFont="1" applyFill="1" applyBorder="1" applyAlignment="1">
      <alignment horizontal="right" vertical="center" wrapText="1"/>
    </xf>
    <xf numFmtId="3" fontId="16" fillId="2" borderId="13" xfId="0" applyNumberFormat="1" applyFont="1" applyFill="1" applyBorder="1" applyAlignment="1">
      <alignment horizontal="righ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17" fontId="16" fillId="3" borderId="18" xfId="0" quotePrefix="1" applyNumberFormat="1" applyFont="1" applyFill="1" applyBorder="1"/>
    <xf numFmtId="49" fontId="16" fillId="2" borderId="18" xfId="0" applyNumberFormat="1" applyFont="1" applyFill="1" applyBorder="1" applyAlignment="1">
      <alignment horizontal="left" vertical="center" wrapText="1"/>
    </xf>
    <xf numFmtId="49" fontId="16" fillId="2" borderId="17" xfId="0" applyNumberFormat="1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3" borderId="17" xfId="0" applyFont="1" applyFill="1" applyBorder="1"/>
    <xf numFmtId="168" fontId="16" fillId="2" borderId="2" xfId="0" applyNumberFormat="1" applyFont="1" applyFill="1" applyBorder="1" applyAlignment="1">
      <alignment horizontal="right" vertical="center" wrapText="1"/>
    </xf>
    <xf numFmtId="168" fontId="16" fillId="2" borderId="9" xfId="0" applyNumberFormat="1" applyFont="1" applyFill="1" applyBorder="1" applyAlignment="1">
      <alignment horizontal="right" vertical="center" wrapText="1"/>
    </xf>
    <xf numFmtId="168" fontId="16" fillId="3" borderId="0" xfId="0" applyNumberFormat="1" applyFont="1" applyFill="1"/>
    <xf numFmtId="168" fontId="16" fillId="2" borderId="0" xfId="0" applyNumberFormat="1" applyFont="1" applyFill="1" applyAlignment="1">
      <alignment horizontal="right" vertical="center" wrapText="1"/>
    </xf>
    <xf numFmtId="169" fontId="16" fillId="0" borderId="10" xfId="0" applyNumberFormat="1" applyFont="1" applyBorder="1" applyAlignment="1">
      <alignment horizontal="right"/>
    </xf>
    <xf numFmtId="169" fontId="16" fillId="0" borderId="0" xfId="0" applyNumberFormat="1" applyFont="1" applyAlignment="1">
      <alignment horizontal="right"/>
    </xf>
    <xf numFmtId="169" fontId="16" fillId="0" borderId="11" xfId="0" applyNumberFormat="1" applyFont="1" applyBorder="1" applyAlignment="1">
      <alignment horizontal="right"/>
    </xf>
    <xf numFmtId="0" fontId="32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2" fillId="2" borderId="1" xfId="0" applyFont="1" applyFill="1" applyBorder="1" applyAlignment="1">
      <alignment horizontal="right" vertical="center"/>
    </xf>
    <xf numFmtId="0" fontId="11" fillId="2" borderId="1" xfId="1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32" fillId="2" borderId="2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9" xfId="0" applyFont="1" applyFill="1" applyBorder="1" applyAlignment="1">
      <alignment vertical="center"/>
    </xf>
    <xf numFmtId="0" fontId="11" fillId="2" borderId="0" xfId="1" quotePrefix="1" applyFont="1" applyFill="1" applyBorder="1" applyAlignment="1" applyProtection="1">
      <alignment vertical="center"/>
    </xf>
    <xf numFmtId="0" fontId="11" fillId="2" borderId="0" xfId="1" applyFont="1" applyFill="1" applyBorder="1" applyAlignment="1">
      <alignment vertical="center"/>
    </xf>
    <xf numFmtId="0" fontId="11" fillId="2" borderId="0" xfId="1" applyFont="1" applyFill="1" applyAlignment="1">
      <alignment vertical="center"/>
    </xf>
    <xf numFmtId="0" fontId="11" fillId="2" borderId="11" xfId="1" applyFont="1" applyFill="1" applyBorder="1" applyAlignment="1">
      <alignment vertical="center"/>
    </xf>
    <xf numFmtId="0" fontId="34" fillId="2" borderId="0" xfId="1" quotePrefix="1" applyFont="1" applyFill="1" applyBorder="1" applyAlignment="1" applyProtection="1">
      <alignment horizontal="left" vertical="center"/>
    </xf>
    <xf numFmtId="0" fontId="11" fillId="2" borderId="0" xfId="1" quotePrefix="1" applyFont="1" applyFill="1" applyBorder="1" applyAlignment="1" applyProtection="1">
      <alignment horizontal="left"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12" fillId="2" borderId="0" xfId="0" applyFont="1" applyFill="1" applyAlignment="1">
      <alignment vertical="center"/>
    </xf>
    <xf numFmtId="0" fontId="12" fillId="2" borderId="11" xfId="0" applyFont="1" applyFill="1" applyBorder="1" applyAlignment="1">
      <alignment vertical="center"/>
    </xf>
    <xf numFmtId="0" fontId="34" fillId="2" borderId="1" xfId="1" quotePrefix="1" applyFont="1" applyFill="1" applyBorder="1" applyAlignment="1" applyProtection="1">
      <alignment horizontal="left" vertical="center"/>
    </xf>
    <xf numFmtId="0" fontId="11" fillId="2" borderId="1" xfId="1" quotePrefix="1" applyFont="1" applyFill="1" applyBorder="1" applyAlignment="1" applyProtection="1">
      <alignment horizontal="left" vertical="center"/>
    </xf>
    <xf numFmtId="0" fontId="12" fillId="2" borderId="1" xfId="0" applyFont="1" applyFill="1" applyBorder="1" applyAlignment="1">
      <alignment vertical="center"/>
    </xf>
    <xf numFmtId="0" fontId="34" fillId="2" borderId="0" xfId="1" applyFont="1" applyFill="1" applyBorder="1" applyAlignment="1">
      <alignment vertical="center"/>
    </xf>
    <xf numFmtId="0" fontId="34" fillId="2" borderId="1" xfId="1" applyFont="1" applyFill="1" applyBorder="1" applyAlignment="1">
      <alignment vertical="center"/>
    </xf>
    <xf numFmtId="0" fontId="35" fillId="2" borderId="0" xfId="1" quotePrefix="1" applyFont="1" applyFill="1" applyBorder="1" applyAlignment="1" applyProtection="1">
      <alignment vertical="center"/>
    </xf>
    <xf numFmtId="0" fontId="35" fillId="2" borderId="0" xfId="1" quotePrefix="1" applyFont="1" applyFill="1" applyBorder="1" applyAlignment="1" applyProtection="1">
      <alignment horizontal="left" vertical="center"/>
    </xf>
    <xf numFmtId="0" fontId="35" fillId="2" borderId="1" xfId="1" quotePrefix="1" applyFont="1" applyFill="1" applyBorder="1" applyAlignment="1" applyProtection="1">
      <alignment horizontal="left" vertical="center"/>
    </xf>
    <xf numFmtId="0" fontId="36" fillId="2" borderId="0" xfId="4" quotePrefix="1" applyFont="1" applyFill="1" applyBorder="1" applyAlignment="1" applyProtection="1">
      <alignment vertical="center"/>
    </xf>
    <xf numFmtId="173" fontId="13" fillId="0" borderId="0" xfId="0" applyNumberFormat="1" applyFont="1"/>
    <xf numFmtId="165" fontId="13" fillId="0" borderId="0" xfId="0" applyNumberFormat="1" applyFont="1"/>
    <xf numFmtId="0" fontId="27" fillId="2" borderId="0" xfId="0" applyFont="1" applyFill="1" applyAlignment="1">
      <alignment horizontal="center"/>
    </xf>
    <xf numFmtId="0" fontId="30" fillId="6" borderId="8" xfId="0" applyFont="1" applyFill="1" applyBorder="1" applyAlignment="1">
      <alignment horizontal="center" vertical="center" wrapText="1"/>
    </xf>
    <xf numFmtId="0" fontId="30" fillId="6" borderId="2" xfId="0" applyFont="1" applyFill="1" applyBorder="1" applyAlignment="1">
      <alignment horizontal="center" vertical="center" wrapText="1"/>
    </xf>
    <xf numFmtId="0" fontId="30" fillId="6" borderId="9" xfId="0" applyFont="1" applyFill="1" applyBorder="1" applyAlignment="1">
      <alignment horizontal="center" vertical="center" wrapText="1"/>
    </xf>
    <xf numFmtId="0" fontId="30" fillId="6" borderId="12" xfId="0" applyFont="1" applyFill="1" applyBorder="1" applyAlignment="1">
      <alignment horizontal="center" vertical="center" wrapText="1"/>
    </xf>
    <xf numFmtId="0" fontId="30" fillId="6" borderId="1" xfId="0" applyFont="1" applyFill="1" applyBorder="1" applyAlignment="1">
      <alignment horizontal="center" vertical="center" wrapText="1"/>
    </xf>
    <xf numFmtId="0" fontId="30" fillId="6" borderId="13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31" fillId="3" borderId="9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31" fillId="3" borderId="1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17" fontId="15" fillId="2" borderId="15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6" fillId="0" borderId="1" xfId="2" applyFont="1" applyBorder="1" applyAlignment="1">
      <alignment horizontal="right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3" xfId="2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5" fillId="2" borderId="20" xfId="2" applyFont="1" applyFill="1" applyBorder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0" fontId="16" fillId="0" borderId="0" xfId="2" applyFont="1" applyAlignment="1">
      <alignment horizontal="right"/>
    </xf>
    <xf numFmtId="0" fontId="16" fillId="0" borderId="1" xfId="0" applyFont="1" applyBorder="1" applyAlignment="1">
      <alignment horizontal="right" vertical="center"/>
    </xf>
    <xf numFmtId="0" fontId="16" fillId="0" borderId="1" xfId="2" applyFont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 xr:uid="{00000000-0005-0000-0000-000000000000}"/>
    <cellStyle name="Euro" xfId="6" xr:uid="{00000000-0005-0000-0000-000001000000}"/>
    <cellStyle name="Euro 2" xfId="7" xr:uid="{00000000-0005-0000-0000-000002000000}"/>
    <cellStyle name="Hipervínculo" xfId="1" builtinId="8"/>
    <cellStyle name="Hipervínculo 2" xfId="4" xr:uid="{00000000-0005-0000-0000-000004000000}"/>
    <cellStyle name="Millares 2" xfId="8" xr:uid="{00000000-0005-0000-0000-000005000000}"/>
    <cellStyle name="Normal" xfId="0" builtinId="0"/>
    <cellStyle name="Normal 2" xfId="2" xr:uid="{00000000-0005-0000-0000-000007000000}"/>
    <cellStyle name="Notas 2" xfId="9" xr:uid="{00000000-0005-0000-0000-000008000000}"/>
    <cellStyle name="Porcentaje" xfId="3" builtinId="5"/>
    <cellStyle name="Porcentaje 2" xfId="10" xr:uid="{00000000-0005-0000-0000-00000A000000}"/>
    <cellStyle name="Porcentaje 3" xfId="11" xr:uid="{00000000-0005-0000-0000-00000B000000}"/>
    <cellStyle name="Salid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66675</xdr:rowOff>
    </xdr:from>
    <xdr:to>
      <xdr:col>2</xdr:col>
      <xdr:colOff>653562</xdr:colOff>
      <xdr:row>1</xdr:row>
      <xdr:rowOff>9525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A4103B33-A1FE-409D-8162-054BDEFDB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1806087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593035</xdr:colOff>
      <xdr:row>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0AF3B26-E83D-46A3-93C0-2AAB56A2D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188155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85725</xdr:rowOff>
    </xdr:from>
    <xdr:to>
      <xdr:col>1</xdr:col>
      <xdr:colOff>621610</xdr:colOff>
      <xdr:row>1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FB98E2-BE3F-4837-AC9E-89A782BAC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57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7D48B007-A06E-46A7-A02F-98082233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47625</xdr:rowOff>
    </xdr:from>
    <xdr:to>
      <xdr:col>1</xdr:col>
      <xdr:colOff>640660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A75FCD-1356-47F1-95A8-37F75E4BB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66675</xdr:rowOff>
    </xdr:from>
    <xdr:to>
      <xdr:col>1</xdr:col>
      <xdr:colOff>593035</xdr:colOff>
      <xdr:row>1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A4F5218-6C81-48F5-AD25-E55695E94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667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43375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0</xdr:col>
      <xdr:colOff>1802710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065480-4744-43DA-B73D-68D3ED712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76200</xdr:rowOff>
    </xdr:from>
    <xdr:to>
      <xdr:col>1</xdr:col>
      <xdr:colOff>488260</xdr:colOff>
      <xdr:row>1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6C7DEB6-D7E9-4899-9564-B6091FA1F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5924FB4E-5FA3-4CC1-BA11-5809614B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47625</xdr:rowOff>
    </xdr:from>
    <xdr:to>
      <xdr:col>1</xdr:col>
      <xdr:colOff>497785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CD8DC5-BF9C-4D58-9A34-4520EE019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535885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63ACB3-90BF-41D0-8F00-CB4CF912E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172915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57150</xdr:rowOff>
    </xdr:from>
    <xdr:to>
      <xdr:col>1</xdr:col>
      <xdr:colOff>573985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A0E7E3-B8B4-4946-B92C-C3DE58766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9441C162-3996-4243-98A0-A1F652BD5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47625</xdr:rowOff>
    </xdr:from>
    <xdr:to>
      <xdr:col>1</xdr:col>
      <xdr:colOff>564460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85DA77-52A8-4342-9F01-6893CB9A2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58615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2</xdr:col>
      <xdr:colOff>345385</xdr:colOff>
      <xdr:row>0</xdr:row>
      <xdr:rowOff>752475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669469-0092-4FC0-AAF8-AFA4412A1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47625</xdr:rowOff>
    </xdr:from>
    <xdr:to>
      <xdr:col>1</xdr:col>
      <xdr:colOff>564460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FD4720-893E-44FB-9C25-57F52E73A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2</xdr:col>
      <xdr:colOff>59635</xdr:colOff>
      <xdr:row>0</xdr:row>
      <xdr:rowOff>723900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5129D0-6DFE-4F61-A311-0AFD7F639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1</xdr:col>
      <xdr:colOff>602560</xdr:colOff>
      <xdr:row>0</xdr:row>
      <xdr:rowOff>733425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31002B-3912-4B5B-BEB3-5B8D5D418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47625</xdr:rowOff>
    </xdr:from>
    <xdr:to>
      <xdr:col>1</xdr:col>
      <xdr:colOff>583510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D8F527-8DC8-44F7-83F8-F3F95EDF4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EB02D6C2-2E93-4A9F-8240-B8F8DFC2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1</xdr:col>
      <xdr:colOff>583510</xdr:colOff>
      <xdr:row>1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15C7850-C999-4022-AB1A-E17F74B5A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715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0</xdr:row>
      <xdr:rowOff>47625</xdr:rowOff>
    </xdr:from>
    <xdr:to>
      <xdr:col>1</xdr:col>
      <xdr:colOff>602560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A456C6-4C10-4E64-9854-1C328088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1</xdr:col>
      <xdr:colOff>593035</xdr:colOff>
      <xdr:row>0</xdr:row>
      <xdr:rowOff>752475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BAFF02-2D68-4ED2-B12A-BD82793A8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19050</xdr:rowOff>
    </xdr:from>
    <xdr:to>
      <xdr:col>1</xdr:col>
      <xdr:colOff>650185</xdr:colOff>
      <xdr:row>0</xdr:row>
      <xdr:rowOff>723900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3BB0E84-B218-4784-B021-687058619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905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05E2B1C9-EADB-414C-B3DE-AE706375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38100</xdr:rowOff>
    </xdr:from>
    <xdr:to>
      <xdr:col>1</xdr:col>
      <xdr:colOff>621610</xdr:colOff>
      <xdr:row>0</xdr:row>
      <xdr:rowOff>742950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BA02CD-7BDB-4F98-9DF1-4E2622DA1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8100"/>
          <a:ext cx="180271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">
    <tabColor rgb="FFFF0000"/>
  </sheetPr>
  <dimension ref="A1:J39"/>
  <sheetViews>
    <sheetView zoomScaleNormal="100" workbookViewId="0">
      <selection activeCell="A5" sqref="A5:I7"/>
    </sheetView>
  </sheetViews>
  <sheetFormatPr baseColWidth="10" defaultColWidth="11.42578125" defaultRowHeight="12.75"/>
  <cols>
    <col min="1" max="1" width="6.28515625" style="161" customWidth="1"/>
    <col min="2" max="2" width="11.42578125" style="153"/>
    <col min="3" max="3" width="14" style="153" customWidth="1"/>
    <col min="4" max="8" width="11.42578125" style="153"/>
    <col min="9" max="9" width="36.140625" style="153" customWidth="1"/>
    <col min="10" max="252" width="11.42578125" style="153"/>
    <col min="253" max="253" width="6.28515625" style="153" customWidth="1"/>
    <col min="254" max="254" width="11.42578125" style="153"/>
    <col min="255" max="255" width="14" style="153" customWidth="1"/>
    <col min="256" max="508" width="11.42578125" style="153"/>
    <col min="509" max="509" width="6.28515625" style="153" customWidth="1"/>
    <col min="510" max="510" width="11.42578125" style="153"/>
    <col min="511" max="511" width="14" style="153" customWidth="1"/>
    <col min="512" max="764" width="11.42578125" style="153"/>
    <col min="765" max="765" width="6.28515625" style="153" customWidth="1"/>
    <col min="766" max="766" width="11.42578125" style="153"/>
    <col min="767" max="767" width="14" style="153" customWidth="1"/>
    <col min="768" max="1020" width="11.42578125" style="153"/>
    <col min="1021" max="1021" width="6.28515625" style="153" customWidth="1"/>
    <col min="1022" max="1022" width="11.42578125" style="153"/>
    <col min="1023" max="1023" width="14" style="153" customWidth="1"/>
    <col min="1024" max="1276" width="11.42578125" style="153"/>
    <col min="1277" max="1277" width="6.28515625" style="153" customWidth="1"/>
    <col min="1278" max="1278" width="11.42578125" style="153"/>
    <col min="1279" max="1279" width="14" style="153" customWidth="1"/>
    <col min="1280" max="1532" width="11.42578125" style="153"/>
    <col min="1533" max="1533" width="6.28515625" style="153" customWidth="1"/>
    <col min="1534" max="1534" width="11.42578125" style="153"/>
    <col min="1535" max="1535" width="14" style="153" customWidth="1"/>
    <col min="1536" max="1788" width="11.42578125" style="153"/>
    <col min="1789" max="1789" width="6.28515625" style="153" customWidth="1"/>
    <col min="1790" max="1790" width="11.42578125" style="153"/>
    <col min="1791" max="1791" width="14" style="153" customWidth="1"/>
    <col min="1792" max="2044" width="11.42578125" style="153"/>
    <col min="2045" max="2045" width="6.28515625" style="153" customWidth="1"/>
    <col min="2046" max="2046" width="11.42578125" style="153"/>
    <col min="2047" max="2047" width="14" style="153" customWidth="1"/>
    <col min="2048" max="2300" width="11.42578125" style="153"/>
    <col min="2301" max="2301" width="6.28515625" style="153" customWidth="1"/>
    <col min="2302" max="2302" width="11.42578125" style="153"/>
    <col min="2303" max="2303" width="14" style="153" customWidth="1"/>
    <col min="2304" max="2556" width="11.42578125" style="153"/>
    <col min="2557" max="2557" width="6.28515625" style="153" customWidth="1"/>
    <col min="2558" max="2558" width="11.42578125" style="153"/>
    <col min="2559" max="2559" width="14" style="153" customWidth="1"/>
    <col min="2560" max="2812" width="11.42578125" style="153"/>
    <col min="2813" max="2813" width="6.28515625" style="153" customWidth="1"/>
    <col min="2814" max="2814" width="11.42578125" style="153"/>
    <col min="2815" max="2815" width="14" style="153" customWidth="1"/>
    <col min="2816" max="3068" width="11.42578125" style="153"/>
    <col min="3069" max="3069" width="6.28515625" style="153" customWidth="1"/>
    <col min="3070" max="3070" width="11.42578125" style="153"/>
    <col min="3071" max="3071" width="14" style="153" customWidth="1"/>
    <col min="3072" max="3324" width="11.42578125" style="153"/>
    <col min="3325" max="3325" width="6.28515625" style="153" customWidth="1"/>
    <col min="3326" max="3326" width="11.42578125" style="153"/>
    <col min="3327" max="3327" width="14" style="153" customWidth="1"/>
    <col min="3328" max="3580" width="11.42578125" style="153"/>
    <col min="3581" max="3581" width="6.28515625" style="153" customWidth="1"/>
    <col min="3582" max="3582" width="11.42578125" style="153"/>
    <col min="3583" max="3583" width="14" style="153" customWidth="1"/>
    <col min="3584" max="3836" width="11.42578125" style="153"/>
    <col min="3837" max="3837" width="6.28515625" style="153" customWidth="1"/>
    <col min="3838" max="3838" width="11.42578125" style="153"/>
    <col min="3839" max="3839" width="14" style="153" customWidth="1"/>
    <col min="3840" max="4092" width="11.42578125" style="153"/>
    <col min="4093" max="4093" width="6.28515625" style="153" customWidth="1"/>
    <col min="4094" max="4094" width="11.42578125" style="153"/>
    <col min="4095" max="4095" width="14" style="153" customWidth="1"/>
    <col min="4096" max="4348" width="11.42578125" style="153"/>
    <col min="4349" max="4349" width="6.28515625" style="153" customWidth="1"/>
    <col min="4350" max="4350" width="11.42578125" style="153"/>
    <col min="4351" max="4351" width="14" style="153" customWidth="1"/>
    <col min="4352" max="4604" width="11.42578125" style="153"/>
    <col min="4605" max="4605" width="6.28515625" style="153" customWidth="1"/>
    <col min="4606" max="4606" width="11.42578125" style="153"/>
    <col min="4607" max="4607" width="14" style="153" customWidth="1"/>
    <col min="4608" max="4860" width="11.42578125" style="153"/>
    <col min="4861" max="4861" width="6.28515625" style="153" customWidth="1"/>
    <col min="4862" max="4862" width="11.42578125" style="153"/>
    <col min="4863" max="4863" width="14" style="153" customWidth="1"/>
    <col min="4864" max="5116" width="11.42578125" style="153"/>
    <col min="5117" max="5117" width="6.28515625" style="153" customWidth="1"/>
    <col min="5118" max="5118" width="11.42578125" style="153"/>
    <col min="5119" max="5119" width="14" style="153" customWidth="1"/>
    <col min="5120" max="5372" width="11.42578125" style="153"/>
    <col min="5373" max="5373" width="6.28515625" style="153" customWidth="1"/>
    <col min="5374" max="5374" width="11.42578125" style="153"/>
    <col min="5375" max="5375" width="14" style="153" customWidth="1"/>
    <col min="5376" max="5628" width="11.42578125" style="153"/>
    <col min="5629" max="5629" width="6.28515625" style="153" customWidth="1"/>
    <col min="5630" max="5630" width="11.42578125" style="153"/>
    <col min="5631" max="5631" width="14" style="153" customWidth="1"/>
    <col min="5632" max="5884" width="11.42578125" style="153"/>
    <col min="5885" max="5885" width="6.28515625" style="153" customWidth="1"/>
    <col min="5886" max="5886" width="11.42578125" style="153"/>
    <col min="5887" max="5887" width="14" style="153" customWidth="1"/>
    <col min="5888" max="6140" width="11.42578125" style="153"/>
    <col min="6141" max="6141" width="6.28515625" style="153" customWidth="1"/>
    <col min="6142" max="6142" width="11.42578125" style="153"/>
    <col min="6143" max="6143" width="14" style="153" customWidth="1"/>
    <col min="6144" max="6396" width="11.42578125" style="153"/>
    <col min="6397" max="6397" width="6.28515625" style="153" customWidth="1"/>
    <col min="6398" max="6398" width="11.42578125" style="153"/>
    <col min="6399" max="6399" width="14" style="153" customWidth="1"/>
    <col min="6400" max="6652" width="11.42578125" style="153"/>
    <col min="6653" max="6653" width="6.28515625" style="153" customWidth="1"/>
    <col min="6654" max="6654" width="11.42578125" style="153"/>
    <col min="6655" max="6655" width="14" style="153" customWidth="1"/>
    <col min="6656" max="6908" width="11.42578125" style="153"/>
    <col min="6909" max="6909" width="6.28515625" style="153" customWidth="1"/>
    <col min="6910" max="6910" width="11.42578125" style="153"/>
    <col min="6911" max="6911" width="14" style="153" customWidth="1"/>
    <col min="6912" max="7164" width="11.42578125" style="153"/>
    <col min="7165" max="7165" width="6.28515625" style="153" customWidth="1"/>
    <col min="7166" max="7166" width="11.42578125" style="153"/>
    <col min="7167" max="7167" width="14" style="153" customWidth="1"/>
    <col min="7168" max="7420" width="11.42578125" style="153"/>
    <col min="7421" max="7421" width="6.28515625" style="153" customWidth="1"/>
    <col min="7422" max="7422" width="11.42578125" style="153"/>
    <col min="7423" max="7423" width="14" style="153" customWidth="1"/>
    <col min="7424" max="7676" width="11.42578125" style="153"/>
    <col min="7677" max="7677" width="6.28515625" style="153" customWidth="1"/>
    <col min="7678" max="7678" width="11.42578125" style="153"/>
    <col min="7679" max="7679" width="14" style="153" customWidth="1"/>
    <col min="7680" max="7932" width="11.42578125" style="153"/>
    <col min="7933" max="7933" width="6.28515625" style="153" customWidth="1"/>
    <col min="7934" max="7934" width="11.42578125" style="153"/>
    <col min="7935" max="7935" width="14" style="153" customWidth="1"/>
    <col min="7936" max="8188" width="11.42578125" style="153"/>
    <col min="8189" max="8189" width="6.28515625" style="153" customWidth="1"/>
    <col min="8190" max="8190" width="11.42578125" style="153"/>
    <col min="8191" max="8191" width="14" style="153" customWidth="1"/>
    <col min="8192" max="8444" width="11.42578125" style="153"/>
    <col min="8445" max="8445" width="6.28515625" style="153" customWidth="1"/>
    <col min="8446" max="8446" width="11.42578125" style="153"/>
    <col min="8447" max="8447" width="14" style="153" customWidth="1"/>
    <col min="8448" max="8700" width="11.42578125" style="153"/>
    <col min="8701" max="8701" width="6.28515625" style="153" customWidth="1"/>
    <col min="8702" max="8702" width="11.42578125" style="153"/>
    <col min="8703" max="8703" width="14" style="153" customWidth="1"/>
    <col min="8704" max="8956" width="11.42578125" style="153"/>
    <col min="8957" max="8957" width="6.28515625" style="153" customWidth="1"/>
    <col min="8958" max="8958" width="11.42578125" style="153"/>
    <col min="8959" max="8959" width="14" style="153" customWidth="1"/>
    <col min="8960" max="9212" width="11.42578125" style="153"/>
    <col min="9213" max="9213" width="6.28515625" style="153" customWidth="1"/>
    <col min="9214" max="9214" width="11.42578125" style="153"/>
    <col min="9215" max="9215" width="14" style="153" customWidth="1"/>
    <col min="9216" max="9468" width="11.42578125" style="153"/>
    <col min="9469" max="9469" width="6.28515625" style="153" customWidth="1"/>
    <col min="9470" max="9470" width="11.42578125" style="153"/>
    <col min="9471" max="9471" width="14" style="153" customWidth="1"/>
    <col min="9472" max="9724" width="11.42578125" style="153"/>
    <col min="9725" max="9725" width="6.28515625" style="153" customWidth="1"/>
    <col min="9726" max="9726" width="11.42578125" style="153"/>
    <col min="9727" max="9727" width="14" style="153" customWidth="1"/>
    <col min="9728" max="9980" width="11.42578125" style="153"/>
    <col min="9981" max="9981" width="6.28515625" style="153" customWidth="1"/>
    <col min="9982" max="9982" width="11.42578125" style="153"/>
    <col min="9983" max="9983" width="14" style="153" customWidth="1"/>
    <col min="9984" max="10236" width="11.42578125" style="153"/>
    <col min="10237" max="10237" width="6.28515625" style="153" customWidth="1"/>
    <col min="10238" max="10238" width="11.42578125" style="153"/>
    <col min="10239" max="10239" width="14" style="153" customWidth="1"/>
    <col min="10240" max="10492" width="11.42578125" style="153"/>
    <col min="10493" max="10493" width="6.28515625" style="153" customWidth="1"/>
    <col min="10494" max="10494" width="11.42578125" style="153"/>
    <col min="10495" max="10495" width="14" style="153" customWidth="1"/>
    <col min="10496" max="10748" width="11.42578125" style="153"/>
    <col min="10749" max="10749" width="6.28515625" style="153" customWidth="1"/>
    <col min="10750" max="10750" width="11.42578125" style="153"/>
    <col min="10751" max="10751" width="14" style="153" customWidth="1"/>
    <col min="10752" max="11004" width="11.42578125" style="153"/>
    <col min="11005" max="11005" width="6.28515625" style="153" customWidth="1"/>
    <col min="11006" max="11006" width="11.42578125" style="153"/>
    <col min="11007" max="11007" width="14" style="153" customWidth="1"/>
    <col min="11008" max="11260" width="11.42578125" style="153"/>
    <col min="11261" max="11261" width="6.28515625" style="153" customWidth="1"/>
    <col min="11262" max="11262" width="11.42578125" style="153"/>
    <col min="11263" max="11263" width="14" style="153" customWidth="1"/>
    <col min="11264" max="11516" width="11.42578125" style="153"/>
    <col min="11517" max="11517" width="6.28515625" style="153" customWidth="1"/>
    <col min="11518" max="11518" width="11.42578125" style="153"/>
    <col min="11519" max="11519" width="14" style="153" customWidth="1"/>
    <col min="11520" max="11772" width="11.42578125" style="153"/>
    <col min="11773" max="11773" width="6.28515625" style="153" customWidth="1"/>
    <col min="11774" max="11774" width="11.42578125" style="153"/>
    <col min="11775" max="11775" width="14" style="153" customWidth="1"/>
    <col min="11776" max="12028" width="11.42578125" style="153"/>
    <col min="12029" max="12029" width="6.28515625" style="153" customWidth="1"/>
    <col min="12030" max="12030" width="11.42578125" style="153"/>
    <col min="12031" max="12031" width="14" style="153" customWidth="1"/>
    <col min="12032" max="12284" width="11.42578125" style="153"/>
    <col min="12285" max="12285" width="6.28515625" style="153" customWidth="1"/>
    <col min="12286" max="12286" width="11.42578125" style="153"/>
    <col min="12287" max="12287" width="14" style="153" customWidth="1"/>
    <col min="12288" max="12540" width="11.42578125" style="153"/>
    <col min="12541" max="12541" width="6.28515625" style="153" customWidth="1"/>
    <col min="12542" max="12542" width="11.42578125" style="153"/>
    <col min="12543" max="12543" width="14" style="153" customWidth="1"/>
    <col min="12544" max="12796" width="11.42578125" style="153"/>
    <col min="12797" max="12797" width="6.28515625" style="153" customWidth="1"/>
    <col min="12798" max="12798" width="11.42578125" style="153"/>
    <col min="12799" max="12799" width="14" style="153" customWidth="1"/>
    <col min="12800" max="13052" width="11.42578125" style="153"/>
    <col min="13053" max="13053" width="6.28515625" style="153" customWidth="1"/>
    <col min="13054" max="13054" width="11.42578125" style="153"/>
    <col min="13055" max="13055" width="14" style="153" customWidth="1"/>
    <col min="13056" max="13308" width="11.42578125" style="153"/>
    <col min="13309" max="13309" width="6.28515625" style="153" customWidth="1"/>
    <col min="13310" max="13310" width="11.42578125" style="153"/>
    <col min="13311" max="13311" width="14" style="153" customWidth="1"/>
    <col min="13312" max="13564" width="11.42578125" style="153"/>
    <col min="13565" max="13565" width="6.28515625" style="153" customWidth="1"/>
    <col min="13566" max="13566" width="11.42578125" style="153"/>
    <col min="13567" max="13567" width="14" style="153" customWidth="1"/>
    <col min="13568" max="13820" width="11.42578125" style="153"/>
    <col min="13821" max="13821" width="6.28515625" style="153" customWidth="1"/>
    <col min="13822" max="13822" width="11.42578125" style="153"/>
    <col min="13823" max="13823" width="14" style="153" customWidth="1"/>
    <col min="13824" max="14076" width="11.42578125" style="153"/>
    <col min="14077" max="14077" width="6.28515625" style="153" customWidth="1"/>
    <col min="14078" max="14078" width="11.42578125" style="153"/>
    <col min="14079" max="14079" width="14" style="153" customWidth="1"/>
    <col min="14080" max="14332" width="11.42578125" style="153"/>
    <col min="14333" max="14333" width="6.28515625" style="153" customWidth="1"/>
    <col min="14334" max="14334" width="11.42578125" style="153"/>
    <col min="14335" max="14335" width="14" style="153" customWidth="1"/>
    <col min="14336" max="14588" width="11.42578125" style="153"/>
    <col min="14589" max="14589" width="6.28515625" style="153" customWidth="1"/>
    <col min="14590" max="14590" width="11.42578125" style="153"/>
    <col min="14591" max="14591" width="14" style="153" customWidth="1"/>
    <col min="14592" max="14844" width="11.42578125" style="153"/>
    <col min="14845" max="14845" width="6.28515625" style="153" customWidth="1"/>
    <col min="14846" max="14846" width="11.42578125" style="153"/>
    <col min="14847" max="14847" width="14" style="153" customWidth="1"/>
    <col min="14848" max="15100" width="11.42578125" style="153"/>
    <col min="15101" max="15101" width="6.28515625" style="153" customWidth="1"/>
    <col min="15102" max="15102" width="11.42578125" style="153"/>
    <col min="15103" max="15103" width="14" style="153" customWidth="1"/>
    <col min="15104" max="15356" width="11.42578125" style="153"/>
    <col min="15357" max="15357" width="6.28515625" style="153" customWidth="1"/>
    <col min="15358" max="15358" width="11.42578125" style="153"/>
    <col min="15359" max="15359" width="14" style="153" customWidth="1"/>
    <col min="15360" max="15612" width="11.42578125" style="153"/>
    <col min="15613" max="15613" width="6.28515625" style="153" customWidth="1"/>
    <col min="15614" max="15614" width="11.42578125" style="153"/>
    <col min="15615" max="15615" width="14" style="153" customWidth="1"/>
    <col min="15616" max="15868" width="11.42578125" style="153"/>
    <col min="15869" max="15869" width="6.28515625" style="153" customWidth="1"/>
    <col min="15870" max="15870" width="11.42578125" style="153"/>
    <col min="15871" max="15871" width="14" style="153" customWidth="1"/>
    <col min="15872" max="16124" width="11.42578125" style="153"/>
    <col min="16125" max="16125" width="6.28515625" style="153" customWidth="1"/>
    <col min="16126" max="16126" width="11.42578125" style="153"/>
    <col min="16127" max="16127" width="14" style="153" customWidth="1"/>
    <col min="16128" max="16384" width="11.42578125" style="153"/>
  </cols>
  <sheetData>
    <row r="1" spans="1:9" ht="60" customHeight="1">
      <c r="A1" s="250"/>
      <c r="B1" s="250"/>
      <c r="C1" s="250"/>
      <c r="D1" s="250"/>
      <c r="E1" s="250"/>
      <c r="F1" s="250"/>
      <c r="G1" s="250"/>
      <c r="H1" s="250"/>
      <c r="I1" s="250"/>
    </row>
    <row r="2" spans="1:9">
      <c r="A2" s="154"/>
      <c r="B2" s="155"/>
      <c r="C2" s="155"/>
      <c r="D2" s="155"/>
      <c r="E2" s="155"/>
      <c r="F2" s="155"/>
      <c r="G2" s="155"/>
      <c r="H2" s="155"/>
      <c r="I2" s="156"/>
    </row>
    <row r="3" spans="1:9" ht="21.95" customHeight="1">
      <c r="A3" s="251" t="s">
        <v>0</v>
      </c>
      <c r="B3" s="252"/>
      <c r="C3" s="252"/>
      <c r="D3" s="252"/>
      <c r="E3" s="252"/>
      <c r="F3" s="252"/>
      <c r="G3" s="252"/>
      <c r="H3" s="252"/>
      <c r="I3" s="253"/>
    </row>
    <row r="4" spans="1:9" ht="12" customHeight="1">
      <c r="A4" s="254"/>
      <c r="B4" s="255"/>
      <c r="C4" s="255"/>
      <c r="D4" s="255"/>
      <c r="E4" s="255"/>
      <c r="F4" s="255"/>
      <c r="G4" s="255"/>
      <c r="H4" s="255"/>
      <c r="I4" s="256"/>
    </row>
    <row r="5" spans="1:9">
      <c r="A5" s="257" t="s">
        <v>121</v>
      </c>
      <c r="B5" s="257"/>
      <c r="C5" s="257"/>
      <c r="D5" s="257"/>
      <c r="E5" s="257"/>
      <c r="F5" s="257"/>
      <c r="G5" s="257"/>
      <c r="H5" s="257"/>
      <c r="I5" s="258"/>
    </row>
    <row r="6" spans="1:9" ht="15" customHeight="1">
      <c r="A6" s="259"/>
      <c r="B6" s="259"/>
      <c r="C6" s="259"/>
      <c r="D6" s="259"/>
      <c r="E6" s="259"/>
      <c r="F6" s="259"/>
      <c r="G6" s="259"/>
      <c r="H6" s="259"/>
      <c r="I6" s="260"/>
    </row>
    <row r="7" spans="1:9">
      <c r="A7" s="259"/>
      <c r="B7" s="259"/>
      <c r="C7" s="259"/>
      <c r="D7" s="259"/>
      <c r="E7" s="259"/>
      <c r="F7" s="259"/>
      <c r="G7" s="259"/>
      <c r="H7" s="259"/>
      <c r="I7" s="260"/>
    </row>
    <row r="8" spans="1:9" s="157" customFormat="1" ht="27" customHeight="1">
      <c r="A8" s="218"/>
      <c r="B8" s="219" t="s">
        <v>1</v>
      </c>
      <c r="C8" s="220"/>
      <c r="D8" s="220"/>
      <c r="E8" s="221"/>
      <c r="F8" s="220"/>
      <c r="G8" s="220"/>
      <c r="H8" s="220"/>
      <c r="I8" s="222"/>
    </row>
    <row r="9" spans="1:9" s="157" customFormat="1" ht="27" customHeight="1">
      <c r="A9" s="223" t="s">
        <v>2</v>
      </c>
      <c r="B9" s="247" t="s">
        <v>122</v>
      </c>
      <c r="C9" s="224"/>
      <c r="D9" s="224"/>
      <c r="E9" s="224"/>
      <c r="F9" s="224"/>
      <c r="G9" s="224"/>
      <c r="H9" s="224"/>
      <c r="I9" s="225"/>
    </row>
    <row r="10" spans="1:9" s="157" customFormat="1" ht="27" customHeight="1">
      <c r="A10" s="226"/>
      <c r="B10" s="227" t="s">
        <v>3</v>
      </c>
      <c r="C10" s="228"/>
      <c r="D10" s="228"/>
      <c r="E10" s="228"/>
      <c r="F10" s="228"/>
      <c r="G10" s="228"/>
      <c r="H10" s="228"/>
      <c r="I10" s="229"/>
    </row>
    <row r="11" spans="1:9" s="157" customFormat="1" ht="27" customHeight="1">
      <c r="A11" s="218" t="s">
        <v>4</v>
      </c>
      <c r="B11" s="244" t="s">
        <v>123</v>
      </c>
      <c r="C11" s="230"/>
      <c r="D11" s="231"/>
      <c r="E11" s="231"/>
      <c r="F11" s="231"/>
      <c r="G11" s="231"/>
      <c r="H11" s="232"/>
      <c r="I11" s="233"/>
    </row>
    <row r="12" spans="1:9" s="157" customFormat="1" ht="27" customHeight="1">
      <c r="A12" s="218" t="s">
        <v>5</v>
      </c>
      <c r="B12" s="245" t="s">
        <v>124</v>
      </c>
      <c r="C12" s="235"/>
      <c r="D12" s="231"/>
      <c r="E12" s="231"/>
      <c r="F12" s="231"/>
      <c r="G12" s="232"/>
      <c r="H12" s="232"/>
      <c r="I12" s="233"/>
    </row>
    <row r="13" spans="1:9" s="157" customFormat="1" ht="27" customHeight="1">
      <c r="A13" s="218" t="s">
        <v>6</v>
      </c>
      <c r="B13" s="245" t="s">
        <v>125</v>
      </c>
      <c r="C13" s="235"/>
      <c r="D13" s="231"/>
      <c r="E13" s="231"/>
      <c r="F13" s="231"/>
      <c r="G13" s="232"/>
      <c r="H13" s="232"/>
      <c r="I13" s="233"/>
    </row>
    <row r="14" spans="1:9" s="157" customFormat="1" ht="27" customHeight="1">
      <c r="A14" s="218" t="s">
        <v>7</v>
      </c>
      <c r="B14" s="245" t="s">
        <v>126</v>
      </c>
      <c r="C14" s="235"/>
      <c r="D14" s="231"/>
      <c r="E14" s="231"/>
      <c r="F14" s="231"/>
      <c r="G14" s="232"/>
      <c r="H14" s="232"/>
      <c r="I14" s="233"/>
    </row>
    <row r="15" spans="1:9" s="157" customFormat="1" ht="27" customHeight="1">
      <c r="A15" s="218"/>
      <c r="B15" s="219" t="s">
        <v>8</v>
      </c>
      <c r="C15" s="236"/>
      <c r="D15" s="237"/>
      <c r="E15" s="237"/>
      <c r="F15" s="237"/>
      <c r="G15" s="237"/>
      <c r="H15" s="237"/>
      <c r="I15" s="238"/>
    </row>
    <row r="16" spans="1:9" s="157" customFormat="1" ht="27" customHeight="1">
      <c r="A16" s="218" t="s">
        <v>9</v>
      </c>
      <c r="B16" s="245" t="s">
        <v>127</v>
      </c>
      <c r="C16" s="235"/>
      <c r="D16" s="231"/>
      <c r="E16" s="231"/>
      <c r="F16" s="231"/>
      <c r="G16" s="237"/>
      <c r="H16" s="237"/>
      <c r="I16" s="238"/>
    </row>
    <row r="17" spans="1:9" s="157" customFormat="1" ht="27" customHeight="1">
      <c r="A17" s="218" t="s">
        <v>10</v>
      </c>
      <c r="B17" s="245" t="s">
        <v>128</v>
      </c>
      <c r="C17" s="235"/>
      <c r="D17" s="231"/>
      <c r="E17" s="231"/>
      <c r="F17" s="231"/>
      <c r="G17" s="237"/>
      <c r="H17" s="237"/>
      <c r="I17" s="238"/>
    </row>
    <row r="18" spans="1:9" s="157" customFormat="1" ht="27" customHeight="1">
      <c r="A18" s="218" t="s">
        <v>11</v>
      </c>
      <c r="B18" s="245" t="s">
        <v>129</v>
      </c>
      <c r="C18" s="235"/>
      <c r="D18" s="231"/>
      <c r="E18" s="231"/>
      <c r="F18" s="231"/>
      <c r="G18" s="231"/>
      <c r="H18" s="237"/>
      <c r="I18" s="238"/>
    </row>
    <row r="19" spans="1:9" s="157" customFormat="1" ht="27" customHeight="1">
      <c r="A19" s="223" t="s">
        <v>12</v>
      </c>
      <c r="B19" s="246" t="s">
        <v>130</v>
      </c>
      <c r="C19" s="240"/>
      <c r="D19" s="224"/>
      <c r="E19" s="224"/>
      <c r="F19" s="224"/>
      <c r="G19" s="224"/>
      <c r="H19" s="241"/>
      <c r="I19" s="225"/>
    </row>
    <row r="20" spans="1:9" s="157" customFormat="1" ht="27" customHeight="1">
      <c r="A20" s="218"/>
      <c r="B20" s="219" t="s">
        <v>13</v>
      </c>
      <c r="C20" s="236"/>
      <c r="D20" s="237"/>
      <c r="E20" s="237"/>
      <c r="F20" s="237"/>
      <c r="G20" s="237"/>
      <c r="H20" s="237"/>
      <c r="I20" s="238"/>
    </row>
    <row r="21" spans="1:9" s="157" customFormat="1" ht="27" customHeight="1">
      <c r="A21" s="218" t="s">
        <v>14</v>
      </c>
      <c r="B21" s="245" t="s">
        <v>131</v>
      </c>
      <c r="C21" s="235"/>
      <c r="D21" s="231"/>
      <c r="E21" s="231"/>
      <c r="F21" s="232"/>
      <c r="G21" s="237"/>
      <c r="H21" s="237"/>
      <c r="I21" s="238"/>
    </row>
    <row r="22" spans="1:9" s="157" customFormat="1" ht="27" customHeight="1">
      <c r="A22" s="218" t="s">
        <v>15</v>
      </c>
      <c r="B22" s="245" t="s">
        <v>132</v>
      </c>
      <c r="C22" s="235"/>
      <c r="D22" s="231"/>
      <c r="E22" s="231"/>
      <c r="F22" s="231"/>
      <c r="G22" s="232"/>
      <c r="H22" s="237"/>
      <c r="I22" s="238"/>
    </row>
    <row r="23" spans="1:9" s="157" customFormat="1" ht="27" customHeight="1">
      <c r="A23" s="218" t="s">
        <v>16</v>
      </c>
      <c r="B23" s="245" t="s">
        <v>133</v>
      </c>
      <c r="C23" s="235"/>
      <c r="D23" s="231"/>
      <c r="E23" s="231"/>
      <c r="F23" s="231"/>
      <c r="G23" s="232"/>
      <c r="H23" s="237"/>
      <c r="I23" s="238"/>
    </row>
    <row r="24" spans="1:9" s="157" customFormat="1" ht="27" customHeight="1">
      <c r="A24" s="218"/>
      <c r="B24" s="219" t="s">
        <v>17</v>
      </c>
      <c r="C24" s="236"/>
      <c r="D24" s="237"/>
      <c r="E24" s="237"/>
      <c r="F24" s="237"/>
      <c r="G24" s="237"/>
      <c r="H24" s="237"/>
      <c r="I24" s="238"/>
    </row>
    <row r="25" spans="1:9" s="157" customFormat="1" ht="27" customHeight="1">
      <c r="A25" s="223" t="s">
        <v>18</v>
      </c>
      <c r="B25" s="246" t="s">
        <v>134</v>
      </c>
      <c r="C25" s="240"/>
      <c r="D25" s="224"/>
      <c r="E25" s="224"/>
      <c r="F25" s="224"/>
      <c r="G25" s="224"/>
      <c r="H25" s="241"/>
      <c r="I25" s="225"/>
    </row>
    <row r="26" spans="1:9" s="157" customFormat="1" ht="27" customHeight="1">
      <c r="A26" s="218"/>
      <c r="B26" s="219" t="s">
        <v>19</v>
      </c>
      <c r="C26" s="236"/>
      <c r="D26" s="237"/>
      <c r="E26" s="237"/>
      <c r="F26" s="237"/>
      <c r="G26" s="237"/>
      <c r="H26" s="237"/>
      <c r="I26" s="238"/>
    </row>
    <row r="27" spans="1:9" s="157" customFormat="1" ht="27" customHeight="1">
      <c r="A27" s="218" t="s">
        <v>20</v>
      </c>
      <c r="B27" s="245" t="s">
        <v>135</v>
      </c>
      <c r="C27" s="235"/>
      <c r="D27" s="231"/>
      <c r="E27" s="237"/>
      <c r="F27" s="237"/>
      <c r="G27" s="237"/>
      <c r="H27" s="237"/>
      <c r="I27" s="238"/>
    </row>
    <row r="28" spans="1:9" s="157" customFormat="1" ht="27" customHeight="1">
      <c r="A28" s="218" t="s">
        <v>21</v>
      </c>
      <c r="B28" s="245" t="s">
        <v>136</v>
      </c>
      <c r="C28" s="235"/>
      <c r="D28" s="231"/>
      <c r="E28" s="231"/>
      <c r="F28" s="237"/>
      <c r="G28" s="237"/>
      <c r="H28" s="237"/>
      <c r="I28" s="238"/>
    </row>
    <row r="29" spans="1:9" s="157" customFormat="1" ht="27" customHeight="1">
      <c r="A29" s="223" t="s">
        <v>22</v>
      </c>
      <c r="B29" s="246" t="s">
        <v>137</v>
      </c>
      <c r="C29" s="240"/>
      <c r="D29" s="224"/>
      <c r="E29" s="224"/>
      <c r="F29" s="241"/>
      <c r="G29" s="241"/>
      <c r="H29" s="241"/>
      <c r="I29" s="225"/>
    </row>
    <row r="30" spans="1:9" s="157" customFormat="1" ht="27" customHeight="1">
      <c r="A30" s="226"/>
      <c r="B30" s="219" t="s">
        <v>23</v>
      </c>
      <c r="C30" s="236"/>
      <c r="D30" s="237"/>
      <c r="E30" s="237"/>
      <c r="F30" s="228"/>
      <c r="G30" s="228"/>
      <c r="H30" s="228"/>
      <c r="I30" s="229"/>
    </row>
    <row r="31" spans="1:9" s="157" customFormat="1" ht="27" customHeight="1">
      <c r="A31" s="218" t="s">
        <v>24</v>
      </c>
      <c r="B31" s="245" t="s">
        <v>138</v>
      </c>
      <c r="C31" s="234"/>
      <c r="D31" s="242"/>
      <c r="E31" s="242"/>
      <c r="F31" s="237"/>
      <c r="G31" s="237"/>
      <c r="H31" s="237"/>
      <c r="I31" s="238"/>
    </row>
    <row r="32" spans="1:9" s="157" customFormat="1" ht="27" customHeight="1">
      <c r="A32" s="218" t="s">
        <v>25</v>
      </c>
      <c r="B32" s="245" t="s">
        <v>139</v>
      </c>
      <c r="C32" s="234"/>
      <c r="D32" s="242"/>
      <c r="E32" s="242"/>
      <c r="F32" s="242"/>
      <c r="G32" s="237"/>
      <c r="H32" s="237"/>
      <c r="I32" s="238"/>
    </row>
    <row r="33" spans="1:10" s="157" customFormat="1" ht="27" customHeight="1">
      <c r="A33" s="223" t="s">
        <v>26</v>
      </c>
      <c r="B33" s="246" t="s">
        <v>140</v>
      </c>
      <c r="C33" s="239"/>
      <c r="D33" s="243"/>
      <c r="E33" s="243"/>
      <c r="F33" s="243"/>
      <c r="G33" s="241"/>
      <c r="H33" s="241"/>
      <c r="I33" s="225"/>
    </row>
    <row r="34" spans="1:10" s="157" customFormat="1" ht="27" customHeight="1">
      <c r="A34" s="218"/>
      <c r="B34" s="219" t="s">
        <v>27</v>
      </c>
      <c r="C34" s="236"/>
      <c r="D34" s="237"/>
      <c r="E34" s="237"/>
      <c r="F34" s="237"/>
      <c r="G34" s="237"/>
      <c r="H34" s="237"/>
      <c r="I34" s="238"/>
    </row>
    <row r="35" spans="1:10" s="157" customFormat="1" ht="27" customHeight="1">
      <c r="A35" s="218" t="s">
        <v>28</v>
      </c>
      <c r="B35" s="245" t="s">
        <v>141</v>
      </c>
      <c r="C35" s="234"/>
      <c r="D35" s="242"/>
      <c r="E35" s="242"/>
      <c r="F35" s="242"/>
      <c r="G35" s="237"/>
      <c r="H35" s="237"/>
      <c r="I35" s="238"/>
    </row>
    <row r="36" spans="1:10" ht="14.25">
      <c r="A36" s="158"/>
      <c r="B36" s="159"/>
      <c r="C36" s="159"/>
      <c r="D36" s="159"/>
      <c r="E36" s="159"/>
      <c r="F36" s="159"/>
      <c r="G36" s="159"/>
      <c r="H36" s="159"/>
      <c r="I36" s="160"/>
      <c r="J36" s="157"/>
    </row>
    <row r="37" spans="1:10" ht="14.25">
      <c r="J37" s="157"/>
    </row>
    <row r="38" spans="1:10" ht="14.25">
      <c r="J38" s="157"/>
    </row>
    <row r="39" spans="1:10" ht="14.25">
      <c r="J39" s="157"/>
    </row>
  </sheetData>
  <mergeCells count="3">
    <mergeCell ref="A1:I1"/>
    <mergeCell ref="A3:I4"/>
    <mergeCell ref="A5:I7"/>
  </mergeCells>
  <hyperlinks>
    <hyperlink ref="B11" location="'Item 1'!A1" display="Item 1" xr:uid="{00000000-0004-0000-0000-000000000000}"/>
    <hyperlink ref="C11" location="'Item 1'!A1" display="Item 1" xr:uid="{00000000-0004-0000-0000-000001000000}"/>
    <hyperlink ref="B9" location="'a1'!A1" display="'a1'!A1" xr:uid="{00000000-0004-0000-0000-000002000000}"/>
    <hyperlink ref="B9:H9" location="'a1'!A1" display="'a1'!A1" xr:uid="{00000000-0004-0000-0000-000003000000}"/>
    <hyperlink ref="B11:G11" location="'a2'!A1" display="'a2'!A1" xr:uid="{00000000-0004-0000-0000-000004000000}"/>
    <hyperlink ref="B12:F12" location="'a6'!A1" display="'a6'!A1" xr:uid="{00000000-0004-0000-0000-000005000000}"/>
    <hyperlink ref="B13:F13" location="'a8'!A1" display="'a8'!A1" xr:uid="{00000000-0004-0000-0000-000006000000}"/>
    <hyperlink ref="B14:F14" location="'a10'!A1" display="'a10'!A1" xr:uid="{00000000-0004-0000-0000-000007000000}"/>
    <hyperlink ref="B16:F16" location="'a6'!A1" display="'a6'!A1" xr:uid="{00000000-0004-0000-0000-000008000000}"/>
    <hyperlink ref="B17:F17" location="'a7'!A1" display="'a7'!A1" xr:uid="{00000000-0004-0000-0000-000009000000}"/>
    <hyperlink ref="B18:G18" location="'a8'!A1" display="'a8'!A1" xr:uid="{00000000-0004-0000-0000-00000A000000}"/>
    <hyperlink ref="B19:G19" location="'a9'!A1" display="'a9'!A1" xr:uid="{00000000-0004-0000-0000-00000B000000}"/>
    <hyperlink ref="B21:E21" location="'a16'!A1" display="'a16'!A1" xr:uid="{00000000-0004-0000-0000-00000C000000}"/>
    <hyperlink ref="B22:F22" location="'a18'!A1" display="'a18'!A1" xr:uid="{00000000-0004-0000-0000-00000D000000}"/>
    <hyperlink ref="B23:F23" location="'a20'!A1" display="'a20'!A1" xr:uid="{00000000-0004-0000-0000-00000E000000}"/>
    <hyperlink ref="B25:G25" location="'a13'!A1" display="'a13'!A1" xr:uid="{00000000-0004-0000-0000-00000F000000}"/>
    <hyperlink ref="B27:D27" location="'a14'!A1" display="'a14'!A1" xr:uid="{00000000-0004-0000-0000-000010000000}"/>
    <hyperlink ref="B28:E28" location="'a15'!A1" display="'a15'!A1" xr:uid="{00000000-0004-0000-0000-000011000000}"/>
    <hyperlink ref="B29:E29" location="'a16'!A1" display="'a16'!A1" xr:uid="{00000000-0004-0000-0000-000012000000}"/>
    <hyperlink ref="B31:E31" location="'a17'!A1" display="'a17'!A1" xr:uid="{00000000-0004-0000-0000-000013000000}"/>
    <hyperlink ref="B32:F32" location="'a18'!A1" display="'a18'!A1" xr:uid="{00000000-0004-0000-0000-000014000000}"/>
    <hyperlink ref="B33:F33" location="'a19'!A1" display="'a19'!A1" xr:uid="{00000000-0004-0000-0000-000015000000}"/>
    <hyperlink ref="B35:F35" location="'a20'!A1" display="'a20'!A1" xr:uid="{00000000-0004-0000-0000-000016000000}"/>
    <hyperlink ref="B11:I11" location="'a2'!A1" display="'a2'!A1" xr:uid="{4047862D-9239-4E1B-A4F8-5C49D53E7776}"/>
    <hyperlink ref="B12:I12" location="'a3'!A1" display="'a3'!A1" xr:uid="{81CB0DC2-EF99-4E71-82F7-40FBFE17BAF3}"/>
    <hyperlink ref="B13:I13" location="'a4'!A1" display="'a4'!A1" xr:uid="{A54D1D0F-29C7-473D-903E-C5FC998089C8}"/>
    <hyperlink ref="B14:I14" location="'a5'!A1" display="'a5'!A1" xr:uid="{6D05D798-DE86-4BC3-8329-3538F5494A5F}"/>
    <hyperlink ref="B21:F21" location="'a10'!A1" display="'a10'!A1" xr:uid="{3BBC6953-C9CF-4F83-A91B-220172F2041F}"/>
    <hyperlink ref="B22:G22" location="'a11'!A1" display="'a11'!A1" xr:uid="{93807387-0949-4408-A7C4-5BE3511F0521}"/>
    <hyperlink ref="B23:G23" location="'a12'!A1" display="'a12'!A1" xr:uid="{B45F75D3-37A9-4587-A1C6-68891147437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5"/>
  <dimension ref="A1:I3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2" width="11.7109375" style="53" customWidth="1"/>
    <col min="3" max="3" width="12.85546875" style="53" customWidth="1"/>
    <col min="4" max="5" width="15.5703125" style="53" customWidth="1"/>
    <col min="6" max="7" width="11.42578125" style="53"/>
    <col min="8" max="8" width="3.28515625" style="53" customWidth="1"/>
    <col min="9" max="9" width="11.140625" style="53" customWidth="1"/>
    <col min="10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9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5" t="s">
        <v>151</v>
      </c>
      <c r="B6" s="266"/>
      <c r="C6" s="266"/>
      <c r="D6" s="266"/>
      <c r="E6" s="266"/>
      <c r="F6" s="266"/>
      <c r="G6" s="266"/>
      <c r="H6" s="267"/>
    </row>
    <row r="7" spans="1:9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9" s="3" customFormat="1" ht="14.1" customHeight="1">
      <c r="A8" s="265" t="s">
        <v>180</v>
      </c>
      <c r="B8" s="266"/>
      <c r="C8" s="266"/>
      <c r="D8" s="266"/>
      <c r="E8" s="266"/>
      <c r="F8" s="266"/>
      <c r="G8" s="266"/>
      <c r="H8" s="26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302" t="s">
        <v>31</v>
      </c>
      <c r="H10" s="302"/>
      <c r="I1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5" t="s">
        <v>83</v>
      </c>
      <c r="B12" s="297" t="s">
        <v>184</v>
      </c>
      <c r="C12" s="297"/>
      <c r="D12" s="298" t="s">
        <v>82</v>
      </c>
      <c r="E12" s="300" t="s">
        <v>42</v>
      </c>
    </row>
    <row r="13" spans="1:9" ht="24.75" customHeight="1">
      <c r="A13" s="296"/>
      <c r="B13" s="57">
        <v>2023</v>
      </c>
      <c r="C13" s="57">
        <v>2024</v>
      </c>
      <c r="D13" s="299"/>
      <c r="E13" s="301"/>
    </row>
    <row r="14" spans="1:9">
      <c r="A14" s="115" t="s">
        <v>36</v>
      </c>
      <c r="B14" s="116">
        <v>19286715</v>
      </c>
      <c r="C14" s="116">
        <v>16679337</v>
      </c>
      <c r="D14" s="117">
        <v>-13.519036290005843</v>
      </c>
      <c r="E14" s="118">
        <v>-10.476692738076661</v>
      </c>
      <c r="G14" s="176"/>
    </row>
    <row r="15" spans="1:9">
      <c r="A15" s="90" t="s">
        <v>84</v>
      </c>
      <c r="B15" s="119">
        <v>606842</v>
      </c>
      <c r="C15" s="119">
        <v>550945</v>
      </c>
      <c r="D15" s="120">
        <v>-9.2111290912626345</v>
      </c>
      <c r="E15" s="121">
        <v>-0.22459946121362961</v>
      </c>
      <c r="G15" s="176"/>
    </row>
    <row r="16" spans="1:9">
      <c r="A16" s="88" t="s">
        <v>85</v>
      </c>
      <c r="B16" s="116">
        <v>469428</v>
      </c>
      <c r="C16" s="116">
        <v>186982</v>
      </c>
      <c r="D16" s="117">
        <v>-60.168119498623859</v>
      </c>
      <c r="E16" s="118">
        <v>-1.1348948856279377</v>
      </c>
      <c r="G16" s="176"/>
    </row>
    <row r="17" spans="1:7">
      <c r="A17" s="90" t="s">
        <v>86</v>
      </c>
      <c r="B17" s="119">
        <v>567155</v>
      </c>
      <c r="C17" s="119">
        <v>592122</v>
      </c>
      <c r="D17" s="120">
        <v>4.4021475610723826</v>
      </c>
      <c r="E17" s="121">
        <v>0.10031978009769202</v>
      </c>
      <c r="G17" s="176"/>
    </row>
    <row r="18" spans="1:7">
      <c r="A18" s="88" t="s">
        <v>87</v>
      </c>
      <c r="B18" s="116">
        <v>1697113</v>
      </c>
      <c r="C18" s="116">
        <v>1618900</v>
      </c>
      <c r="D18" s="117">
        <v>-4.6085911780771198</v>
      </c>
      <c r="E18" s="118">
        <v>-0.31426727122925402</v>
      </c>
      <c r="G18" s="176"/>
    </row>
    <row r="19" spans="1:7">
      <c r="A19" s="40" t="s">
        <v>88</v>
      </c>
      <c r="B19" s="119">
        <v>512854</v>
      </c>
      <c r="C19" s="119">
        <v>538833</v>
      </c>
      <c r="D19" s="120">
        <v>5.0655742180035475</v>
      </c>
      <c r="E19" s="121">
        <v>0.10438609232819084</v>
      </c>
      <c r="G19" s="176"/>
    </row>
    <row r="20" spans="1:7">
      <c r="A20" s="88" t="s">
        <v>89</v>
      </c>
      <c r="B20" s="116">
        <v>606229</v>
      </c>
      <c r="C20" s="116">
        <v>654711</v>
      </c>
      <c r="D20" s="117">
        <v>7.9973079479866556</v>
      </c>
      <c r="E20" s="118">
        <v>0.19480528612553788</v>
      </c>
      <c r="G20" s="176"/>
    </row>
    <row r="21" spans="1:7">
      <c r="A21" s="40" t="s">
        <v>90</v>
      </c>
      <c r="B21" s="119">
        <v>539947</v>
      </c>
      <c r="C21" s="119">
        <v>526673</v>
      </c>
      <c r="D21" s="120">
        <v>-2.4583894345185655</v>
      </c>
      <c r="E21" s="121">
        <v>-5.3336194217037038E-2</v>
      </c>
      <c r="G21" s="176"/>
    </row>
    <row r="22" spans="1:7">
      <c r="A22" s="88" t="s">
        <v>91</v>
      </c>
      <c r="B22" s="116">
        <v>215019</v>
      </c>
      <c r="C22" s="116">
        <v>83768</v>
      </c>
      <c r="D22" s="117">
        <v>-61.041582371790398</v>
      </c>
      <c r="E22" s="118">
        <v>-0.52737899858221549</v>
      </c>
      <c r="G22" s="176"/>
    </row>
    <row r="23" spans="1:7">
      <c r="A23" s="90" t="s">
        <v>92</v>
      </c>
      <c r="B23" s="119">
        <v>89709</v>
      </c>
      <c r="C23" s="119">
        <v>104382</v>
      </c>
      <c r="D23" s="120">
        <v>16.356218439621443</v>
      </c>
      <c r="E23" s="121">
        <v>5.895750924714363E-2</v>
      </c>
      <c r="G23" s="176"/>
    </row>
    <row r="24" spans="1:7">
      <c r="A24" s="88" t="s">
        <v>93</v>
      </c>
      <c r="B24" s="116">
        <v>291758</v>
      </c>
      <c r="C24" s="116">
        <v>242560</v>
      </c>
      <c r="D24" s="117">
        <v>-16.862605309880109</v>
      </c>
      <c r="E24" s="118">
        <v>-0.19768224220956671</v>
      </c>
      <c r="G24" s="176"/>
    </row>
    <row r="25" spans="1:7" ht="15">
      <c r="A25" s="90" t="s">
        <v>94</v>
      </c>
      <c r="B25" s="119">
        <v>4646</v>
      </c>
      <c r="C25" s="119">
        <v>81334</v>
      </c>
      <c r="D25" s="18">
        <v>1650.6241928540683</v>
      </c>
      <c r="E25" s="121">
        <v>0.3081396762178798</v>
      </c>
      <c r="G25" s="176"/>
    </row>
    <row r="26" spans="1:7">
      <c r="A26" s="172" t="s">
        <v>35</v>
      </c>
      <c r="B26" s="173">
        <v>24887415</v>
      </c>
      <c r="C26" s="173">
        <v>21860547</v>
      </c>
      <c r="D26" s="174">
        <v>-12.162243447139858</v>
      </c>
      <c r="E26" s="175">
        <v>-12.162243447139856</v>
      </c>
    </row>
    <row r="27" spans="1:7">
      <c r="A27" s="122"/>
      <c r="B27" s="123"/>
      <c r="C27" s="123"/>
      <c r="D27" s="124"/>
      <c r="E27" s="124"/>
    </row>
    <row r="28" spans="1:7" ht="5.0999999999999996" customHeight="1">
      <c r="A28" s="148"/>
      <c r="B28" s="149"/>
      <c r="C28" s="149"/>
      <c r="D28" s="150"/>
      <c r="E28" s="151"/>
    </row>
    <row r="29" spans="1:7">
      <c r="A29" s="107" t="s">
        <v>38</v>
      </c>
      <c r="E29" s="69"/>
    </row>
    <row r="30" spans="1:7">
      <c r="A30" s="125" t="s">
        <v>95</v>
      </c>
      <c r="E30" s="69"/>
    </row>
    <row r="31" spans="1:7">
      <c r="A31" s="125" t="s">
        <v>96</v>
      </c>
      <c r="E31" s="69"/>
    </row>
    <row r="32" spans="1:7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6"/>
  <dimension ref="A1:M54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3" customWidth="1"/>
    <col min="2" max="7" width="11.42578125" style="3"/>
    <col min="8" max="8" width="11.7109375" style="3" customWidth="1"/>
    <col min="9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3" ht="18" customHeight="1">
      <c r="A4" s="263"/>
      <c r="B4" s="263"/>
      <c r="C4" s="263"/>
      <c r="D4" s="263"/>
      <c r="E4" s="263"/>
      <c r="F4" s="263"/>
      <c r="G4" s="263"/>
      <c r="H4" s="264"/>
    </row>
    <row r="5" spans="1:13" ht="7.5" customHeight="1">
      <c r="A5" s="80"/>
      <c r="B5" s="81"/>
      <c r="C5" s="81"/>
      <c r="D5" s="81"/>
      <c r="E5" s="81"/>
      <c r="F5" s="81"/>
      <c r="G5" s="81"/>
      <c r="H5" s="82"/>
    </row>
    <row r="6" spans="1:13" ht="14.1" customHeight="1">
      <c r="A6" s="265" t="s">
        <v>152</v>
      </c>
      <c r="B6" s="266"/>
      <c r="C6" s="266"/>
      <c r="D6" s="266"/>
      <c r="E6" s="266"/>
      <c r="F6" s="266"/>
      <c r="G6" s="266"/>
      <c r="H6" s="267"/>
    </row>
    <row r="7" spans="1:13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3" ht="14.1" customHeight="1">
      <c r="A8" s="265" t="s">
        <v>173</v>
      </c>
      <c r="B8" s="266"/>
      <c r="C8" s="266"/>
      <c r="D8" s="266"/>
      <c r="E8" s="266"/>
      <c r="F8" s="266"/>
      <c r="G8" s="266"/>
      <c r="H8" s="267"/>
    </row>
    <row r="9" spans="1:13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8" t="s">
        <v>31</v>
      </c>
      <c r="H10" s="268"/>
      <c r="I10" s="140"/>
    </row>
    <row r="11" spans="1:13" ht="12.75" customHeight="1">
      <c r="A11" s="72"/>
      <c r="B11" s="73"/>
      <c r="C11" s="73"/>
      <c r="D11" s="73"/>
      <c r="E11" s="73"/>
      <c r="F11" s="305" t="s">
        <v>33</v>
      </c>
      <c r="G11" s="305"/>
      <c r="M11" s="36" t="s">
        <v>97</v>
      </c>
    </row>
    <row r="12" spans="1:13" ht="12.75" customHeight="1">
      <c r="A12" s="272" t="s">
        <v>40</v>
      </c>
      <c r="B12" s="279" t="s">
        <v>98</v>
      </c>
      <c r="C12" s="279"/>
      <c r="D12" s="279"/>
      <c r="E12" s="279"/>
      <c r="F12" s="279"/>
      <c r="G12" s="279"/>
      <c r="H12" s="286" t="s">
        <v>97</v>
      </c>
      <c r="I12" s="279"/>
      <c r="J12" s="279"/>
      <c r="K12" s="279"/>
      <c r="L12" s="279"/>
      <c r="M12" s="280"/>
    </row>
    <row r="13" spans="1:13" ht="14.25" customHeight="1">
      <c r="A13" s="303"/>
      <c r="B13" s="304" t="s">
        <v>99</v>
      </c>
      <c r="C13" s="288"/>
      <c r="D13" s="288"/>
      <c r="E13" s="288" t="s">
        <v>100</v>
      </c>
      <c r="F13" s="288"/>
      <c r="G13" s="290"/>
      <c r="H13" s="304" t="s">
        <v>99</v>
      </c>
      <c r="I13" s="288"/>
      <c r="J13" s="288"/>
      <c r="K13" s="288" t="s">
        <v>100</v>
      </c>
      <c r="L13" s="288"/>
      <c r="M13" s="290"/>
    </row>
    <row r="14" spans="1:13">
      <c r="A14" s="273"/>
      <c r="B14" s="10" t="s">
        <v>35</v>
      </c>
      <c r="C14" s="10" t="s">
        <v>101</v>
      </c>
      <c r="D14" s="10" t="s">
        <v>102</v>
      </c>
      <c r="E14" s="10" t="s">
        <v>35</v>
      </c>
      <c r="F14" s="10" t="s">
        <v>101</v>
      </c>
      <c r="G14" s="13" t="s">
        <v>102</v>
      </c>
      <c r="H14" s="10" t="s">
        <v>35</v>
      </c>
      <c r="I14" s="10" t="s">
        <v>101</v>
      </c>
      <c r="J14" s="10" t="s">
        <v>102</v>
      </c>
      <c r="K14" s="10" t="s">
        <v>35</v>
      </c>
      <c r="L14" s="10" t="s">
        <v>101</v>
      </c>
      <c r="M14" s="13" t="s">
        <v>102</v>
      </c>
    </row>
    <row r="15" spans="1:13">
      <c r="A15" s="75" t="s">
        <v>46</v>
      </c>
      <c r="B15" s="109">
        <v>2452</v>
      </c>
      <c r="C15" s="109">
        <v>2452</v>
      </c>
      <c r="D15" s="109">
        <v>0</v>
      </c>
      <c r="E15" s="109">
        <v>220836</v>
      </c>
      <c r="F15" s="109">
        <v>60573</v>
      </c>
      <c r="G15" s="110">
        <v>160263</v>
      </c>
      <c r="H15" s="109">
        <v>39</v>
      </c>
      <c r="I15" s="109">
        <v>39</v>
      </c>
      <c r="J15" s="109">
        <v>0</v>
      </c>
      <c r="K15" s="109">
        <v>1796</v>
      </c>
      <c r="L15" s="109">
        <v>333</v>
      </c>
      <c r="M15" s="110">
        <v>1463</v>
      </c>
    </row>
    <row r="16" spans="1:13">
      <c r="A16" s="76" t="s">
        <v>47</v>
      </c>
      <c r="B16" s="111">
        <v>879</v>
      </c>
      <c r="C16" s="111">
        <v>373</v>
      </c>
      <c r="D16" s="111">
        <v>506</v>
      </c>
      <c r="E16" s="111">
        <v>9610</v>
      </c>
      <c r="F16" s="111">
        <v>2030</v>
      </c>
      <c r="G16" s="112">
        <v>7580</v>
      </c>
      <c r="H16" s="111">
        <v>18</v>
      </c>
      <c r="I16" s="111">
        <v>8</v>
      </c>
      <c r="J16" s="111">
        <v>10</v>
      </c>
      <c r="K16" s="111">
        <v>93</v>
      </c>
      <c r="L16" s="111">
        <v>9</v>
      </c>
      <c r="M16" s="112">
        <v>84</v>
      </c>
    </row>
    <row r="17" spans="1:13">
      <c r="A17" s="75" t="s">
        <v>48</v>
      </c>
      <c r="B17" s="109">
        <v>85544</v>
      </c>
      <c r="C17" s="109">
        <v>7256</v>
      </c>
      <c r="D17" s="109">
        <v>78288</v>
      </c>
      <c r="E17" s="109">
        <v>59125</v>
      </c>
      <c r="F17" s="109">
        <v>12581</v>
      </c>
      <c r="G17" s="110">
        <v>46544</v>
      </c>
      <c r="H17" s="109">
        <v>1420</v>
      </c>
      <c r="I17" s="109">
        <v>57</v>
      </c>
      <c r="J17" s="109">
        <v>1363</v>
      </c>
      <c r="K17" s="109">
        <v>768</v>
      </c>
      <c r="L17" s="109">
        <v>74</v>
      </c>
      <c r="M17" s="110">
        <v>694</v>
      </c>
    </row>
    <row r="18" spans="1:13">
      <c r="A18" s="76" t="s">
        <v>49</v>
      </c>
      <c r="B18" s="111">
        <v>43168</v>
      </c>
      <c r="C18" s="111">
        <v>19274</v>
      </c>
      <c r="D18" s="111">
        <v>23894</v>
      </c>
      <c r="E18" s="111">
        <v>56186</v>
      </c>
      <c r="F18" s="111">
        <v>2956</v>
      </c>
      <c r="G18" s="112">
        <v>53230</v>
      </c>
      <c r="H18" s="111">
        <v>724</v>
      </c>
      <c r="I18" s="111">
        <v>367</v>
      </c>
      <c r="J18" s="111">
        <v>357</v>
      </c>
      <c r="K18" s="111">
        <v>463</v>
      </c>
      <c r="L18" s="111">
        <v>25</v>
      </c>
      <c r="M18" s="112">
        <v>438</v>
      </c>
    </row>
    <row r="19" spans="1:13">
      <c r="A19" s="75" t="s">
        <v>50</v>
      </c>
      <c r="B19" s="109">
        <v>13551</v>
      </c>
      <c r="C19" s="109">
        <v>8357</v>
      </c>
      <c r="D19" s="109">
        <v>5194</v>
      </c>
      <c r="E19" s="109">
        <v>39366</v>
      </c>
      <c r="F19" s="109">
        <v>22036</v>
      </c>
      <c r="G19" s="110">
        <v>17330</v>
      </c>
      <c r="H19" s="109">
        <v>167</v>
      </c>
      <c r="I19" s="109">
        <v>103</v>
      </c>
      <c r="J19" s="109">
        <v>64</v>
      </c>
      <c r="K19" s="109">
        <v>336</v>
      </c>
      <c r="L19" s="109">
        <v>134</v>
      </c>
      <c r="M19" s="110">
        <v>202</v>
      </c>
    </row>
    <row r="20" spans="1:13">
      <c r="A20" s="76" t="s">
        <v>51</v>
      </c>
      <c r="B20" s="111">
        <v>1051</v>
      </c>
      <c r="C20" s="111">
        <v>0</v>
      </c>
      <c r="D20" s="111">
        <v>1051</v>
      </c>
      <c r="E20" s="111">
        <v>14650</v>
      </c>
      <c r="F20" s="111">
        <v>6107</v>
      </c>
      <c r="G20" s="112">
        <v>8543</v>
      </c>
      <c r="H20" s="111">
        <v>12</v>
      </c>
      <c r="I20" s="111">
        <v>0</v>
      </c>
      <c r="J20" s="111">
        <v>12</v>
      </c>
      <c r="K20" s="111">
        <v>162</v>
      </c>
      <c r="L20" s="111">
        <v>54</v>
      </c>
      <c r="M20" s="112">
        <v>108</v>
      </c>
    </row>
    <row r="21" spans="1:13">
      <c r="A21" s="75" t="s">
        <v>52</v>
      </c>
      <c r="B21" s="109">
        <v>0</v>
      </c>
      <c r="C21" s="109">
        <v>0</v>
      </c>
      <c r="D21" s="109">
        <v>0</v>
      </c>
      <c r="E21" s="109">
        <v>6484</v>
      </c>
      <c r="F21" s="109">
        <v>4749</v>
      </c>
      <c r="G21" s="110">
        <v>1735</v>
      </c>
      <c r="H21" s="109">
        <v>0</v>
      </c>
      <c r="I21" s="109">
        <v>0</v>
      </c>
      <c r="J21" s="109">
        <v>0</v>
      </c>
      <c r="K21" s="109">
        <v>53</v>
      </c>
      <c r="L21" s="109">
        <v>40</v>
      </c>
      <c r="M21" s="110">
        <v>13</v>
      </c>
    </row>
    <row r="22" spans="1:13">
      <c r="A22" s="76" t="s">
        <v>53</v>
      </c>
      <c r="B22" s="111">
        <v>165</v>
      </c>
      <c r="C22" s="111">
        <v>165</v>
      </c>
      <c r="D22" s="111">
        <v>0</v>
      </c>
      <c r="E22" s="111">
        <v>13359</v>
      </c>
      <c r="F22" s="111">
        <v>6199</v>
      </c>
      <c r="G22" s="112">
        <v>7160</v>
      </c>
      <c r="H22" s="111">
        <v>3</v>
      </c>
      <c r="I22" s="111">
        <v>3</v>
      </c>
      <c r="J22" s="111">
        <v>0</v>
      </c>
      <c r="K22" s="111">
        <v>150</v>
      </c>
      <c r="L22" s="111">
        <v>31</v>
      </c>
      <c r="M22" s="112">
        <v>119</v>
      </c>
    </row>
    <row r="23" spans="1:13">
      <c r="A23" s="75" t="s">
        <v>54</v>
      </c>
      <c r="B23" s="109">
        <v>2068</v>
      </c>
      <c r="C23" s="109">
        <v>2068</v>
      </c>
      <c r="D23" s="109">
        <v>0</v>
      </c>
      <c r="E23" s="109">
        <v>4855</v>
      </c>
      <c r="F23" s="109">
        <v>3458</v>
      </c>
      <c r="G23" s="110">
        <v>1397</v>
      </c>
      <c r="H23" s="109">
        <v>30</v>
      </c>
      <c r="I23" s="109">
        <v>30</v>
      </c>
      <c r="J23" s="109">
        <v>0</v>
      </c>
      <c r="K23" s="109">
        <v>36</v>
      </c>
      <c r="L23" s="109">
        <v>18</v>
      </c>
      <c r="M23" s="110">
        <v>18</v>
      </c>
    </row>
    <row r="24" spans="1:13">
      <c r="A24" s="76" t="s">
        <v>55</v>
      </c>
      <c r="B24" s="111">
        <v>2361</v>
      </c>
      <c r="C24" s="111">
        <v>2361</v>
      </c>
      <c r="D24" s="111">
        <v>0</v>
      </c>
      <c r="E24" s="111">
        <v>8417</v>
      </c>
      <c r="F24" s="111">
        <v>7752</v>
      </c>
      <c r="G24" s="112">
        <v>665</v>
      </c>
      <c r="H24" s="111">
        <v>48</v>
      </c>
      <c r="I24" s="111">
        <v>48</v>
      </c>
      <c r="J24" s="111">
        <v>0</v>
      </c>
      <c r="K24" s="111">
        <v>63</v>
      </c>
      <c r="L24" s="111">
        <v>58</v>
      </c>
      <c r="M24" s="112">
        <v>5</v>
      </c>
    </row>
    <row r="25" spans="1:13">
      <c r="A25" s="75" t="s">
        <v>56</v>
      </c>
      <c r="B25" s="109">
        <v>18883</v>
      </c>
      <c r="C25" s="109">
        <v>1097</v>
      </c>
      <c r="D25" s="109">
        <v>17786</v>
      </c>
      <c r="E25" s="109">
        <v>69204</v>
      </c>
      <c r="F25" s="109">
        <v>61199</v>
      </c>
      <c r="G25" s="110">
        <v>8005</v>
      </c>
      <c r="H25" s="109">
        <v>254</v>
      </c>
      <c r="I25" s="109">
        <v>16</v>
      </c>
      <c r="J25" s="109">
        <v>238</v>
      </c>
      <c r="K25" s="109">
        <v>551</v>
      </c>
      <c r="L25" s="109">
        <v>478</v>
      </c>
      <c r="M25" s="110">
        <v>73</v>
      </c>
    </row>
    <row r="26" spans="1:13">
      <c r="A26" s="76" t="s">
        <v>57</v>
      </c>
      <c r="B26" s="111">
        <v>0</v>
      </c>
      <c r="C26" s="111">
        <v>0</v>
      </c>
      <c r="D26" s="111">
        <v>0</v>
      </c>
      <c r="E26" s="111">
        <v>3833</v>
      </c>
      <c r="F26" s="111">
        <v>1598</v>
      </c>
      <c r="G26" s="112">
        <v>2235</v>
      </c>
      <c r="H26" s="111">
        <v>0</v>
      </c>
      <c r="I26" s="111">
        <v>0</v>
      </c>
      <c r="J26" s="111">
        <v>0</v>
      </c>
      <c r="K26" s="111">
        <v>29</v>
      </c>
      <c r="L26" s="111">
        <v>12</v>
      </c>
      <c r="M26" s="112">
        <v>17</v>
      </c>
    </row>
    <row r="27" spans="1:13">
      <c r="A27" s="75" t="s">
        <v>58</v>
      </c>
      <c r="B27" s="109">
        <v>139</v>
      </c>
      <c r="C27" s="109">
        <v>139</v>
      </c>
      <c r="D27" s="109">
        <v>0</v>
      </c>
      <c r="E27" s="109">
        <v>25247</v>
      </c>
      <c r="F27" s="109">
        <v>19745</v>
      </c>
      <c r="G27" s="110">
        <v>5502</v>
      </c>
      <c r="H27" s="109">
        <v>3</v>
      </c>
      <c r="I27" s="109">
        <v>3</v>
      </c>
      <c r="J27" s="109">
        <v>0</v>
      </c>
      <c r="K27" s="109">
        <v>214</v>
      </c>
      <c r="L27" s="109">
        <v>148</v>
      </c>
      <c r="M27" s="110">
        <v>66</v>
      </c>
    </row>
    <row r="28" spans="1:13">
      <c r="A28" s="76" t="s">
        <v>59</v>
      </c>
      <c r="B28" s="111">
        <v>0</v>
      </c>
      <c r="C28" s="111">
        <v>0</v>
      </c>
      <c r="D28" s="111">
        <v>0</v>
      </c>
      <c r="E28" s="111">
        <v>3851</v>
      </c>
      <c r="F28" s="111">
        <v>2834</v>
      </c>
      <c r="G28" s="112">
        <v>1017</v>
      </c>
      <c r="H28" s="111">
        <v>0</v>
      </c>
      <c r="I28" s="111">
        <v>0</v>
      </c>
      <c r="J28" s="111">
        <v>0</v>
      </c>
      <c r="K28" s="111">
        <v>31</v>
      </c>
      <c r="L28" s="111">
        <v>19</v>
      </c>
      <c r="M28" s="112">
        <v>12</v>
      </c>
    </row>
    <row r="29" spans="1:13">
      <c r="A29" s="75" t="s">
        <v>60</v>
      </c>
      <c r="B29" s="109">
        <v>0</v>
      </c>
      <c r="C29" s="109">
        <v>0</v>
      </c>
      <c r="D29" s="109">
        <v>0</v>
      </c>
      <c r="E29" s="109">
        <v>24900</v>
      </c>
      <c r="F29" s="109">
        <v>642</v>
      </c>
      <c r="G29" s="110">
        <v>24258</v>
      </c>
      <c r="H29" s="109">
        <v>0</v>
      </c>
      <c r="I29" s="109">
        <v>0</v>
      </c>
      <c r="J29" s="109">
        <v>0</v>
      </c>
      <c r="K29" s="109">
        <v>356</v>
      </c>
      <c r="L29" s="109">
        <v>5</v>
      </c>
      <c r="M29" s="110">
        <v>351</v>
      </c>
    </row>
    <row r="30" spans="1:13">
      <c r="A30" s="76" t="s">
        <v>61</v>
      </c>
      <c r="B30" s="111">
        <v>5861</v>
      </c>
      <c r="C30" s="111">
        <v>507</v>
      </c>
      <c r="D30" s="111">
        <v>5354</v>
      </c>
      <c r="E30" s="111">
        <v>17766</v>
      </c>
      <c r="F30" s="111">
        <v>16313</v>
      </c>
      <c r="G30" s="112">
        <v>1453</v>
      </c>
      <c r="H30" s="111">
        <v>96</v>
      </c>
      <c r="I30" s="111">
        <v>8</v>
      </c>
      <c r="J30" s="111">
        <v>88</v>
      </c>
      <c r="K30" s="111">
        <v>151</v>
      </c>
      <c r="L30" s="111">
        <v>137</v>
      </c>
      <c r="M30" s="112">
        <v>14</v>
      </c>
    </row>
    <row r="31" spans="1:13">
      <c r="A31" s="75" t="s">
        <v>62</v>
      </c>
      <c r="B31" s="109">
        <v>80</v>
      </c>
      <c r="C31" s="109">
        <v>80</v>
      </c>
      <c r="D31" s="109">
        <v>0</v>
      </c>
      <c r="E31" s="109">
        <v>10244</v>
      </c>
      <c r="F31" s="109">
        <v>7157</v>
      </c>
      <c r="G31" s="110">
        <v>3087</v>
      </c>
      <c r="H31" s="109">
        <v>1</v>
      </c>
      <c r="I31" s="109">
        <v>1</v>
      </c>
      <c r="J31" s="109">
        <v>0</v>
      </c>
      <c r="K31" s="109">
        <v>78</v>
      </c>
      <c r="L31" s="109">
        <v>47</v>
      </c>
      <c r="M31" s="110">
        <v>31</v>
      </c>
    </row>
    <row r="32" spans="1:13">
      <c r="A32" s="76" t="s">
        <v>63</v>
      </c>
      <c r="B32" s="111">
        <v>1380</v>
      </c>
      <c r="C32" s="111">
        <v>426</v>
      </c>
      <c r="D32" s="111">
        <v>954</v>
      </c>
      <c r="E32" s="111">
        <v>17619</v>
      </c>
      <c r="F32" s="111">
        <v>10017</v>
      </c>
      <c r="G32" s="112">
        <v>7602</v>
      </c>
      <c r="H32" s="111">
        <v>18</v>
      </c>
      <c r="I32" s="111">
        <v>6</v>
      </c>
      <c r="J32" s="111">
        <v>12</v>
      </c>
      <c r="K32" s="111">
        <v>154</v>
      </c>
      <c r="L32" s="111">
        <v>62</v>
      </c>
      <c r="M32" s="112">
        <v>92</v>
      </c>
    </row>
    <row r="33" spans="1:13">
      <c r="A33" s="75" t="s">
        <v>64</v>
      </c>
      <c r="B33" s="109">
        <v>4762</v>
      </c>
      <c r="C33" s="109">
        <v>165</v>
      </c>
      <c r="D33" s="109">
        <v>4597</v>
      </c>
      <c r="E33" s="109">
        <v>18500</v>
      </c>
      <c r="F33" s="109">
        <v>5227</v>
      </c>
      <c r="G33" s="110">
        <v>13273</v>
      </c>
      <c r="H33" s="109">
        <v>91</v>
      </c>
      <c r="I33" s="109">
        <v>4</v>
      </c>
      <c r="J33" s="109">
        <v>87</v>
      </c>
      <c r="K33" s="109">
        <v>170</v>
      </c>
      <c r="L33" s="109">
        <v>32</v>
      </c>
      <c r="M33" s="110">
        <v>138</v>
      </c>
    </row>
    <row r="34" spans="1:13">
      <c r="A34" s="76" t="s">
        <v>65</v>
      </c>
      <c r="B34" s="111">
        <v>289</v>
      </c>
      <c r="C34" s="111">
        <v>0</v>
      </c>
      <c r="D34" s="111">
        <v>289</v>
      </c>
      <c r="E34" s="111">
        <v>12079</v>
      </c>
      <c r="F34" s="111">
        <v>6931</v>
      </c>
      <c r="G34" s="112">
        <v>5148</v>
      </c>
      <c r="H34" s="111">
        <v>7</v>
      </c>
      <c r="I34" s="111">
        <v>0</v>
      </c>
      <c r="J34" s="111">
        <v>7</v>
      </c>
      <c r="K34" s="111">
        <v>111</v>
      </c>
      <c r="L34" s="111">
        <v>40</v>
      </c>
      <c r="M34" s="112">
        <v>71</v>
      </c>
    </row>
    <row r="35" spans="1:13">
      <c r="A35" s="75" t="s">
        <v>66</v>
      </c>
      <c r="B35" s="109">
        <v>458</v>
      </c>
      <c r="C35" s="109">
        <v>252</v>
      </c>
      <c r="D35" s="109">
        <v>206</v>
      </c>
      <c r="E35" s="109">
        <v>35807</v>
      </c>
      <c r="F35" s="109">
        <v>20292</v>
      </c>
      <c r="G35" s="110">
        <v>15515</v>
      </c>
      <c r="H35" s="109">
        <v>5</v>
      </c>
      <c r="I35" s="109">
        <v>2</v>
      </c>
      <c r="J35" s="109">
        <v>3</v>
      </c>
      <c r="K35" s="109">
        <v>313</v>
      </c>
      <c r="L35" s="109">
        <v>113</v>
      </c>
      <c r="M35" s="110">
        <v>200</v>
      </c>
    </row>
    <row r="36" spans="1:13">
      <c r="A36" s="76" t="s">
        <v>67</v>
      </c>
      <c r="B36" s="111">
        <v>190</v>
      </c>
      <c r="C36" s="111">
        <v>190</v>
      </c>
      <c r="D36" s="111">
        <v>0</v>
      </c>
      <c r="E36" s="111">
        <v>5296</v>
      </c>
      <c r="F36" s="111">
        <v>4136</v>
      </c>
      <c r="G36" s="112">
        <v>1160</v>
      </c>
      <c r="H36" s="111">
        <v>2</v>
      </c>
      <c r="I36" s="111">
        <v>2</v>
      </c>
      <c r="J36" s="111">
        <v>0</v>
      </c>
      <c r="K36" s="111">
        <v>42</v>
      </c>
      <c r="L36" s="111">
        <v>31</v>
      </c>
      <c r="M36" s="112">
        <v>11</v>
      </c>
    </row>
    <row r="37" spans="1:13">
      <c r="A37" s="75" t="s">
        <v>68</v>
      </c>
      <c r="B37" s="109">
        <v>3097</v>
      </c>
      <c r="C37" s="109">
        <v>3097</v>
      </c>
      <c r="D37" s="109">
        <v>0</v>
      </c>
      <c r="E37" s="109">
        <v>18966</v>
      </c>
      <c r="F37" s="109">
        <v>15474</v>
      </c>
      <c r="G37" s="110">
        <v>3492</v>
      </c>
      <c r="H37" s="109">
        <v>47</v>
      </c>
      <c r="I37" s="109">
        <v>47</v>
      </c>
      <c r="J37" s="109">
        <v>0</v>
      </c>
      <c r="K37" s="109">
        <v>116</v>
      </c>
      <c r="L37" s="109">
        <v>101</v>
      </c>
      <c r="M37" s="110">
        <v>15</v>
      </c>
    </row>
    <row r="38" spans="1:13">
      <c r="A38" s="76" t="s">
        <v>69</v>
      </c>
      <c r="B38" s="111">
        <v>20886</v>
      </c>
      <c r="C38" s="111">
        <v>2485</v>
      </c>
      <c r="D38" s="111">
        <v>18401</v>
      </c>
      <c r="E38" s="111">
        <v>68396</v>
      </c>
      <c r="F38" s="111">
        <v>34749</v>
      </c>
      <c r="G38" s="112">
        <v>33647</v>
      </c>
      <c r="H38" s="111">
        <v>338</v>
      </c>
      <c r="I38" s="111">
        <v>44</v>
      </c>
      <c r="J38" s="111">
        <v>294</v>
      </c>
      <c r="K38" s="111">
        <v>611</v>
      </c>
      <c r="L38" s="111">
        <v>248</v>
      </c>
      <c r="M38" s="112">
        <v>363</v>
      </c>
    </row>
    <row r="39" spans="1:13">
      <c r="A39" s="75" t="s">
        <v>70</v>
      </c>
      <c r="B39" s="109">
        <v>216</v>
      </c>
      <c r="C39" s="109">
        <v>216</v>
      </c>
      <c r="D39" s="109">
        <v>0</v>
      </c>
      <c r="E39" s="109">
        <v>1792</v>
      </c>
      <c r="F39" s="109">
        <v>1541</v>
      </c>
      <c r="G39" s="110">
        <v>251</v>
      </c>
      <c r="H39" s="109">
        <v>3</v>
      </c>
      <c r="I39" s="109">
        <v>3</v>
      </c>
      <c r="J39" s="109">
        <v>0</v>
      </c>
      <c r="K39" s="109">
        <v>13</v>
      </c>
      <c r="L39" s="109">
        <v>11</v>
      </c>
      <c r="M39" s="110">
        <v>2</v>
      </c>
    </row>
    <row r="40" spans="1:13">
      <c r="A40" s="76" t="s">
        <v>71</v>
      </c>
      <c r="B40" s="111">
        <v>74</v>
      </c>
      <c r="C40" s="111">
        <v>74</v>
      </c>
      <c r="D40" s="111">
        <v>0</v>
      </c>
      <c r="E40" s="111">
        <v>14310</v>
      </c>
      <c r="F40" s="111">
        <v>9532</v>
      </c>
      <c r="G40" s="112">
        <v>4778</v>
      </c>
      <c r="H40" s="111">
        <v>1</v>
      </c>
      <c r="I40" s="111">
        <v>1</v>
      </c>
      <c r="J40" s="111">
        <v>0</v>
      </c>
      <c r="K40" s="111">
        <v>109</v>
      </c>
      <c r="L40" s="111">
        <v>56</v>
      </c>
      <c r="M40" s="112">
        <v>53</v>
      </c>
    </row>
    <row r="41" spans="1:13">
      <c r="A41" s="75" t="s">
        <v>72</v>
      </c>
      <c r="B41" s="109">
        <v>50</v>
      </c>
      <c r="C41" s="109">
        <v>50</v>
      </c>
      <c r="D41" s="109">
        <v>0</v>
      </c>
      <c r="E41" s="109">
        <v>4195</v>
      </c>
      <c r="F41" s="109">
        <v>2563</v>
      </c>
      <c r="G41" s="110">
        <v>1632</v>
      </c>
      <c r="H41" s="109">
        <v>1</v>
      </c>
      <c r="I41" s="109">
        <v>1</v>
      </c>
      <c r="J41" s="109">
        <v>0</v>
      </c>
      <c r="K41" s="109">
        <v>32</v>
      </c>
      <c r="L41" s="109">
        <v>18</v>
      </c>
      <c r="M41" s="110">
        <v>14</v>
      </c>
    </row>
    <row r="42" spans="1:13">
      <c r="A42" s="76" t="s">
        <v>73</v>
      </c>
      <c r="B42" s="111">
        <v>0</v>
      </c>
      <c r="C42" s="111">
        <v>0</v>
      </c>
      <c r="D42" s="111">
        <v>0</v>
      </c>
      <c r="E42" s="111">
        <v>264</v>
      </c>
      <c r="F42" s="111">
        <v>264</v>
      </c>
      <c r="G42" s="112">
        <v>0</v>
      </c>
      <c r="H42" s="111">
        <v>0</v>
      </c>
      <c r="I42" s="111">
        <v>0</v>
      </c>
      <c r="J42" s="111">
        <v>0</v>
      </c>
      <c r="K42" s="111">
        <v>2</v>
      </c>
      <c r="L42" s="111">
        <v>2</v>
      </c>
      <c r="M42" s="112">
        <v>0</v>
      </c>
    </row>
    <row r="43" spans="1:13">
      <c r="A43" s="75" t="s">
        <v>74</v>
      </c>
      <c r="B43" s="109">
        <v>0</v>
      </c>
      <c r="C43" s="109">
        <v>0</v>
      </c>
      <c r="D43" s="109">
        <v>0</v>
      </c>
      <c r="E43" s="109">
        <v>332</v>
      </c>
      <c r="F43" s="109">
        <v>332</v>
      </c>
      <c r="G43" s="110">
        <v>0</v>
      </c>
      <c r="H43" s="109">
        <v>0</v>
      </c>
      <c r="I43" s="109">
        <v>0</v>
      </c>
      <c r="J43" s="109">
        <v>0</v>
      </c>
      <c r="K43" s="109">
        <v>2</v>
      </c>
      <c r="L43" s="109">
        <v>2</v>
      </c>
      <c r="M43" s="110">
        <v>0</v>
      </c>
    </row>
    <row r="44" spans="1:13">
      <c r="A44" s="76" t="s">
        <v>75</v>
      </c>
      <c r="B44" s="111">
        <v>0</v>
      </c>
      <c r="C44" s="111">
        <v>0</v>
      </c>
      <c r="D44" s="111">
        <v>0</v>
      </c>
      <c r="E44" s="111">
        <v>250</v>
      </c>
      <c r="F44" s="111">
        <v>250</v>
      </c>
      <c r="G44" s="112">
        <v>0</v>
      </c>
      <c r="H44" s="111">
        <v>0</v>
      </c>
      <c r="I44" s="111">
        <v>0</v>
      </c>
      <c r="J44" s="111">
        <v>0</v>
      </c>
      <c r="K44" s="111">
        <v>1</v>
      </c>
      <c r="L44" s="111">
        <v>1</v>
      </c>
      <c r="M44" s="112">
        <v>0</v>
      </c>
    </row>
    <row r="45" spans="1:13">
      <c r="A45" s="75" t="s">
        <v>76</v>
      </c>
      <c r="B45" s="109">
        <v>252</v>
      </c>
      <c r="C45" s="109">
        <v>252</v>
      </c>
      <c r="D45" s="109">
        <v>0</v>
      </c>
      <c r="E45" s="109">
        <v>274</v>
      </c>
      <c r="F45" s="109">
        <v>274</v>
      </c>
      <c r="G45" s="110">
        <v>0</v>
      </c>
      <c r="H45" s="109">
        <v>4</v>
      </c>
      <c r="I45" s="109">
        <v>4</v>
      </c>
      <c r="J45" s="109">
        <v>0</v>
      </c>
      <c r="K45" s="109">
        <v>2</v>
      </c>
      <c r="L45" s="109">
        <v>2</v>
      </c>
      <c r="M45" s="110">
        <v>0</v>
      </c>
    </row>
    <row r="46" spans="1:13">
      <c r="A46" s="76" t="s">
        <v>77</v>
      </c>
      <c r="B46" s="111">
        <v>0</v>
      </c>
      <c r="C46" s="111">
        <v>0</v>
      </c>
      <c r="D46" s="111">
        <v>0</v>
      </c>
      <c r="E46" s="111">
        <v>0</v>
      </c>
      <c r="F46" s="111">
        <v>0</v>
      </c>
      <c r="G46" s="112">
        <v>0</v>
      </c>
      <c r="H46" s="111">
        <v>0</v>
      </c>
      <c r="I46" s="111">
        <v>0</v>
      </c>
      <c r="J46" s="111">
        <v>0</v>
      </c>
      <c r="K46" s="111">
        <v>0</v>
      </c>
      <c r="L46" s="111">
        <v>0</v>
      </c>
      <c r="M46" s="112">
        <v>0</v>
      </c>
    </row>
    <row r="47" spans="1:13">
      <c r="A47" s="75" t="s">
        <v>78</v>
      </c>
      <c r="B47" s="109">
        <v>0</v>
      </c>
      <c r="C47" s="109">
        <v>0</v>
      </c>
      <c r="D47" s="109">
        <v>0</v>
      </c>
      <c r="E47" s="109">
        <v>0</v>
      </c>
      <c r="F47" s="109">
        <v>0</v>
      </c>
      <c r="G47" s="110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10">
        <v>0</v>
      </c>
    </row>
    <row r="48" spans="1:13">
      <c r="A48" s="177" t="s">
        <v>35</v>
      </c>
      <c r="B48" s="178">
        <v>207856</v>
      </c>
      <c r="C48" s="178">
        <v>51336</v>
      </c>
      <c r="D48" s="178">
        <v>156520</v>
      </c>
      <c r="E48" s="178">
        <v>786013</v>
      </c>
      <c r="F48" s="178">
        <v>349511</v>
      </c>
      <c r="G48" s="179">
        <v>436502</v>
      </c>
      <c r="H48" s="178">
        <v>3332</v>
      </c>
      <c r="I48" s="178">
        <v>797</v>
      </c>
      <c r="J48" s="178">
        <v>2535</v>
      </c>
      <c r="K48" s="178">
        <v>7008</v>
      </c>
      <c r="L48" s="178">
        <v>2341</v>
      </c>
      <c r="M48" s="179">
        <v>4667</v>
      </c>
    </row>
    <row r="50" spans="1:11" ht="5.0999999999999996" customHeight="1">
      <c r="A50" s="30"/>
      <c r="B50" s="30"/>
      <c r="C50" s="30"/>
      <c r="D50" s="30"/>
      <c r="E50" s="30"/>
      <c r="F50" s="30"/>
      <c r="G50" s="31"/>
    </row>
    <row r="51" spans="1:11" ht="14.25" customHeight="1">
      <c r="A51" s="107" t="s">
        <v>38</v>
      </c>
      <c r="G51" s="45"/>
    </row>
    <row r="52" spans="1:11">
      <c r="A52" s="44" t="s">
        <v>79</v>
      </c>
      <c r="G52" s="45"/>
      <c r="K52" s="249"/>
    </row>
    <row r="53" spans="1:11">
      <c r="A53" s="139" t="s">
        <v>143</v>
      </c>
      <c r="G53" s="45"/>
    </row>
    <row r="54" spans="1:11" ht="5.0999999999999996" customHeight="1">
      <c r="A54" s="46"/>
      <c r="B54" s="46"/>
      <c r="C54" s="46"/>
      <c r="D54" s="46"/>
      <c r="E54" s="46"/>
      <c r="F54" s="46"/>
      <c r="G54" s="47"/>
    </row>
  </sheetData>
  <mergeCells count="13">
    <mergeCell ref="K13:M13"/>
    <mergeCell ref="A12:A14"/>
    <mergeCell ref="B12:G12"/>
    <mergeCell ref="H12:M12"/>
    <mergeCell ref="A3:H4"/>
    <mergeCell ref="A6:H6"/>
    <mergeCell ref="A7:H7"/>
    <mergeCell ref="A8:H8"/>
    <mergeCell ref="B13:D13"/>
    <mergeCell ref="E13:G13"/>
    <mergeCell ref="F11:G11"/>
    <mergeCell ref="G10:H10"/>
    <mergeCell ref="H13:J13"/>
  </mergeCells>
  <phoneticPr fontId="0" type="noConversion"/>
  <hyperlinks>
    <hyperlink ref="G10:H10" location="Índice!A1" display="volver a índice" xr:uid="{00000000-0004-0000-0A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8"/>
  <dimension ref="A1:M54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3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5" t="s">
        <v>153</v>
      </c>
      <c r="B6" s="266"/>
      <c r="C6" s="266"/>
      <c r="D6" s="266"/>
      <c r="E6" s="266"/>
      <c r="F6" s="266"/>
      <c r="G6" s="266"/>
      <c r="H6" s="267"/>
    </row>
    <row r="7" spans="1:13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3" s="3" customFormat="1" ht="14.1" customHeight="1">
      <c r="A8" s="265" t="s">
        <v>185</v>
      </c>
      <c r="B8" s="266"/>
      <c r="C8" s="266"/>
      <c r="D8" s="266"/>
      <c r="E8" s="266"/>
      <c r="F8" s="266"/>
      <c r="G8" s="266"/>
      <c r="H8" s="267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8" t="s">
        <v>31</v>
      </c>
      <c r="H10" s="268"/>
      <c r="I10" s="140"/>
    </row>
    <row r="11" spans="1:13" ht="12.75" customHeight="1">
      <c r="A11" s="54"/>
      <c r="B11" s="73"/>
      <c r="C11" s="73"/>
      <c r="D11" s="73"/>
      <c r="E11" s="73"/>
      <c r="F11" s="305" t="s">
        <v>33</v>
      </c>
      <c r="G11" s="305"/>
      <c r="H11" s="3"/>
      <c r="I11" s="3"/>
      <c r="J11" s="3"/>
      <c r="K11" s="3"/>
      <c r="L11" s="3"/>
      <c r="M11" s="36" t="s">
        <v>97</v>
      </c>
    </row>
    <row r="12" spans="1:13" ht="12.75" customHeight="1">
      <c r="A12" s="306" t="s">
        <v>40</v>
      </c>
      <c r="B12" s="279" t="s">
        <v>98</v>
      </c>
      <c r="C12" s="279"/>
      <c r="D12" s="279"/>
      <c r="E12" s="279"/>
      <c r="F12" s="279"/>
      <c r="G12" s="279"/>
      <c r="H12" s="286" t="s">
        <v>97</v>
      </c>
      <c r="I12" s="279"/>
      <c r="J12" s="279"/>
      <c r="K12" s="279"/>
      <c r="L12" s="279"/>
      <c r="M12" s="280"/>
    </row>
    <row r="13" spans="1:13" ht="14.25" customHeight="1">
      <c r="A13" s="307"/>
      <c r="B13" s="308" t="s">
        <v>99</v>
      </c>
      <c r="C13" s="298"/>
      <c r="D13" s="298"/>
      <c r="E13" s="298" t="s">
        <v>100</v>
      </c>
      <c r="F13" s="298"/>
      <c r="G13" s="300"/>
      <c r="H13" s="308" t="s">
        <v>99</v>
      </c>
      <c r="I13" s="298"/>
      <c r="J13" s="298"/>
      <c r="K13" s="298" t="s">
        <v>103</v>
      </c>
      <c r="L13" s="298"/>
      <c r="M13" s="300"/>
    </row>
    <row r="14" spans="1:13">
      <c r="A14" s="299"/>
      <c r="B14" s="56" t="s">
        <v>35</v>
      </c>
      <c r="C14" s="56" t="s">
        <v>101</v>
      </c>
      <c r="D14" s="56" t="s">
        <v>102</v>
      </c>
      <c r="E14" s="56" t="s">
        <v>35</v>
      </c>
      <c r="F14" s="56" t="s">
        <v>101</v>
      </c>
      <c r="G14" s="58" t="s">
        <v>102</v>
      </c>
      <c r="H14" s="56" t="s">
        <v>35</v>
      </c>
      <c r="I14" s="56" t="s">
        <v>101</v>
      </c>
      <c r="J14" s="56" t="s">
        <v>102</v>
      </c>
      <c r="K14" s="56" t="s">
        <v>35</v>
      </c>
      <c r="L14" s="56" t="s">
        <v>101</v>
      </c>
      <c r="M14" s="58" t="s">
        <v>102</v>
      </c>
    </row>
    <row r="15" spans="1:13">
      <c r="A15" s="59" t="s">
        <v>46</v>
      </c>
      <c r="B15" s="60">
        <v>269062</v>
      </c>
      <c r="C15" s="60">
        <v>12334</v>
      </c>
      <c r="D15" s="60">
        <v>256728</v>
      </c>
      <c r="E15" s="60">
        <v>1840257</v>
      </c>
      <c r="F15" s="60">
        <v>538933</v>
      </c>
      <c r="G15" s="61">
        <v>1301324</v>
      </c>
      <c r="H15" s="108">
        <v>3431</v>
      </c>
      <c r="I15" s="60">
        <v>216</v>
      </c>
      <c r="J15" s="60">
        <v>3215</v>
      </c>
      <c r="K15" s="60">
        <v>15256</v>
      </c>
      <c r="L15" s="60">
        <v>3295</v>
      </c>
      <c r="M15" s="61">
        <v>11961</v>
      </c>
    </row>
    <row r="16" spans="1:13">
      <c r="A16" s="62" t="s">
        <v>47</v>
      </c>
      <c r="B16" s="63">
        <v>196124</v>
      </c>
      <c r="C16" s="63">
        <v>40684</v>
      </c>
      <c r="D16" s="63">
        <v>155440</v>
      </c>
      <c r="E16" s="63">
        <v>150171</v>
      </c>
      <c r="F16" s="63">
        <v>41158</v>
      </c>
      <c r="G16" s="64">
        <v>109013</v>
      </c>
      <c r="H16" s="63">
        <v>3115</v>
      </c>
      <c r="I16" s="63">
        <v>741</v>
      </c>
      <c r="J16" s="63">
        <v>2374</v>
      </c>
      <c r="K16" s="63">
        <v>1494</v>
      </c>
      <c r="L16" s="63">
        <v>212</v>
      </c>
      <c r="M16" s="64">
        <v>1282</v>
      </c>
    </row>
    <row r="17" spans="1:13">
      <c r="A17" s="59" t="s">
        <v>48</v>
      </c>
      <c r="B17" s="60">
        <v>1061217</v>
      </c>
      <c r="C17" s="60">
        <v>72484</v>
      </c>
      <c r="D17" s="60">
        <v>988733</v>
      </c>
      <c r="E17" s="60">
        <v>804854</v>
      </c>
      <c r="F17" s="60">
        <v>136973</v>
      </c>
      <c r="G17" s="61">
        <v>667881</v>
      </c>
      <c r="H17" s="60">
        <v>18772</v>
      </c>
      <c r="I17" s="60">
        <v>649</v>
      </c>
      <c r="J17" s="60">
        <v>18123</v>
      </c>
      <c r="K17" s="60">
        <v>8761</v>
      </c>
      <c r="L17" s="60">
        <v>990</v>
      </c>
      <c r="M17" s="61">
        <v>7771</v>
      </c>
    </row>
    <row r="18" spans="1:13">
      <c r="A18" s="62" t="s">
        <v>49</v>
      </c>
      <c r="B18" s="63">
        <v>155585</v>
      </c>
      <c r="C18" s="63">
        <v>37276</v>
      </c>
      <c r="D18" s="63">
        <v>118309</v>
      </c>
      <c r="E18" s="63">
        <v>359323</v>
      </c>
      <c r="F18" s="63">
        <v>69519</v>
      </c>
      <c r="G18" s="64">
        <v>289804</v>
      </c>
      <c r="H18" s="63">
        <v>2315</v>
      </c>
      <c r="I18" s="63">
        <v>654</v>
      </c>
      <c r="J18" s="63">
        <v>1661</v>
      </c>
      <c r="K18" s="63">
        <v>3038</v>
      </c>
      <c r="L18" s="63">
        <v>504</v>
      </c>
      <c r="M18" s="64">
        <v>2534</v>
      </c>
    </row>
    <row r="19" spans="1:13">
      <c r="A19" s="59" t="s">
        <v>50</v>
      </c>
      <c r="B19" s="60">
        <v>70031</v>
      </c>
      <c r="C19" s="60">
        <v>13150</v>
      </c>
      <c r="D19" s="60">
        <v>56881</v>
      </c>
      <c r="E19" s="60">
        <v>424429</v>
      </c>
      <c r="F19" s="60">
        <v>218989</v>
      </c>
      <c r="G19" s="61">
        <v>205440</v>
      </c>
      <c r="H19" s="60">
        <v>944</v>
      </c>
      <c r="I19" s="60">
        <v>163</v>
      </c>
      <c r="J19" s="60">
        <v>781</v>
      </c>
      <c r="K19" s="60">
        <v>3732</v>
      </c>
      <c r="L19" s="60">
        <v>1474</v>
      </c>
      <c r="M19" s="61">
        <v>2258</v>
      </c>
    </row>
    <row r="20" spans="1:13">
      <c r="A20" s="62" t="s">
        <v>51</v>
      </c>
      <c r="B20" s="63">
        <v>9240</v>
      </c>
      <c r="C20" s="63">
        <v>1861</v>
      </c>
      <c r="D20" s="63">
        <v>7379</v>
      </c>
      <c r="E20" s="63">
        <v>144527</v>
      </c>
      <c r="F20" s="63">
        <v>63570</v>
      </c>
      <c r="G20" s="64">
        <v>80957</v>
      </c>
      <c r="H20" s="63">
        <v>175</v>
      </c>
      <c r="I20" s="63">
        <v>27</v>
      </c>
      <c r="J20" s="63">
        <v>148</v>
      </c>
      <c r="K20" s="63">
        <v>1450</v>
      </c>
      <c r="L20" s="63">
        <v>527</v>
      </c>
      <c r="M20" s="64">
        <v>923</v>
      </c>
    </row>
    <row r="21" spans="1:13">
      <c r="A21" s="59" t="s">
        <v>52</v>
      </c>
      <c r="B21" s="60">
        <v>4914</v>
      </c>
      <c r="C21" s="60">
        <v>4914</v>
      </c>
      <c r="D21" s="60">
        <v>0</v>
      </c>
      <c r="E21" s="60">
        <v>37503</v>
      </c>
      <c r="F21" s="60">
        <v>28776</v>
      </c>
      <c r="G21" s="61">
        <v>8727</v>
      </c>
      <c r="H21" s="60">
        <v>126</v>
      </c>
      <c r="I21" s="60">
        <v>126</v>
      </c>
      <c r="J21" s="60">
        <v>0</v>
      </c>
      <c r="K21" s="60">
        <v>291</v>
      </c>
      <c r="L21" s="60">
        <v>216</v>
      </c>
      <c r="M21" s="61">
        <v>75</v>
      </c>
    </row>
    <row r="22" spans="1:13">
      <c r="A22" s="62" t="s">
        <v>53</v>
      </c>
      <c r="B22" s="63">
        <v>36194</v>
      </c>
      <c r="C22" s="63">
        <v>15027</v>
      </c>
      <c r="D22" s="63">
        <v>21167</v>
      </c>
      <c r="E22" s="63">
        <v>136158</v>
      </c>
      <c r="F22" s="63">
        <v>78841</v>
      </c>
      <c r="G22" s="64">
        <v>57317</v>
      </c>
      <c r="H22" s="63">
        <v>564</v>
      </c>
      <c r="I22" s="63">
        <v>253</v>
      </c>
      <c r="J22" s="63">
        <v>311</v>
      </c>
      <c r="K22" s="63">
        <v>1259</v>
      </c>
      <c r="L22" s="63">
        <v>541</v>
      </c>
      <c r="M22" s="64">
        <v>718</v>
      </c>
    </row>
    <row r="23" spans="1:13">
      <c r="A23" s="59" t="s">
        <v>54</v>
      </c>
      <c r="B23" s="60">
        <v>44084</v>
      </c>
      <c r="C23" s="60">
        <v>39102</v>
      </c>
      <c r="D23" s="60">
        <v>4982</v>
      </c>
      <c r="E23" s="60">
        <v>55308</v>
      </c>
      <c r="F23" s="60">
        <v>32064</v>
      </c>
      <c r="G23" s="61">
        <v>23244</v>
      </c>
      <c r="H23" s="60">
        <v>699</v>
      </c>
      <c r="I23" s="60">
        <v>583</v>
      </c>
      <c r="J23" s="60">
        <v>116</v>
      </c>
      <c r="K23" s="60">
        <v>433</v>
      </c>
      <c r="L23" s="60">
        <v>230</v>
      </c>
      <c r="M23" s="61">
        <v>203</v>
      </c>
    </row>
    <row r="24" spans="1:13">
      <c r="A24" s="62" t="s">
        <v>55</v>
      </c>
      <c r="B24" s="63">
        <v>17438</v>
      </c>
      <c r="C24" s="63">
        <v>17438</v>
      </c>
      <c r="D24" s="63">
        <v>0</v>
      </c>
      <c r="E24" s="63">
        <v>71168</v>
      </c>
      <c r="F24" s="63">
        <v>53916</v>
      </c>
      <c r="G24" s="64">
        <v>17252</v>
      </c>
      <c r="H24" s="63">
        <v>315</v>
      </c>
      <c r="I24" s="63">
        <v>315</v>
      </c>
      <c r="J24" s="63">
        <v>0</v>
      </c>
      <c r="K24" s="63">
        <v>519</v>
      </c>
      <c r="L24" s="63">
        <v>369</v>
      </c>
      <c r="M24" s="64">
        <v>150</v>
      </c>
    </row>
    <row r="25" spans="1:13">
      <c r="A25" s="59" t="s">
        <v>56</v>
      </c>
      <c r="B25" s="60">
        <v>409819</v>
      </c>
      <c r="C25" s="60">
        <v>35768</v>
      </c>
      <c r="D25" s="60">
        <v>374051</v>
      </c>
      <c r="E25" s="60">
        <v>819611</v>
      </c>
      <c r="F25" s="60">
        <v>495999</v>
      </c>
      <c r="G25" s="61">
        <v>323612</v>
      </c>
      <c r="H25" s="60">
        <v>6178</v>
      </c>
      <c r="I25" s="60">
        <v>543</v>
      </c>
      <c r="J25" s="60">
        <v>5635</v>
      </c>
      <c r="K25" s="60">
        <v>6898</v>
      </c>
      <c r="L25" s="60">
        <v>3225</v>
      </c>
      <c r="M25" s="61">
        <v>3673</v>
      </c>
    </row>
    <row r="26" spans="1:13">
      <c r="A26" s="62" t="s">
        <v>57</v>
      </c>
      <c r="B26" s="63">
        <v>0</v>
      </c>
      <c r="C26" s="63">
        <v>0</v>
      </c>
      <c r="D26" s="63">
        <v>0</v>
      </c>
      <c r="E26" s="63">
        <v>23022</v>
      </c>
      <c r="F26" s="63">
        <v>12108</v>
      </c>
      <c r="G26" s="64">
        <v>10914</v>
      </c>
      <c r="H26" s="63">
        <v>0</v>
      </c>
      <c r="I26" s="63">
        <v>0</v>
      </c>
      <c r="J26" s="63">
        <v>0</v>
      </c>
      <c r="K26" s="63">
        <v>191</v>
      </c>
      <c r="L26" s="63">
        <v>80</v>
      </c>
      <c r="M26" s="64">
        <v>111</v>
      </c>
    </row>
    <row r="27" spans="1:13">
      <c r="A27" s="59" t="s">
        <v>58</v>
      </c>
      <c r="B27" s="60">
        <v>53465</v>
      </c>
      <c r="C27" s="60">
        <v>14534</v>
      </c>
      <c r="D27" s="60">
        <v>38931</v>
      </c>
      <c r="E27" s="60">
        <v>235559</v>
      </c>
      <c r="F27" s="60">
        <v>146216</v>
      </c>
      <c r="G27" s="61">
        <v>89343</v>
      </c>
      <c r="H27" s="60">
        <v>803</v>
      </c>
      <c r="I27" s="60">
        <v>183</v>
      </c>
      <c r="J27" s="60">
        <v>620</v>
      </c>
      <c r="K27" s="60">
        <v>1737</v>
      </c>
      <c r="L27" s="60">
        <v>1134</v>
      </c>
      <c r="M27" s="61">
        <v>603</v>
      </c>
    </row>
    <row r="28" spans="1:13">
      <c r="A28" s="62" t="s">
        <v>59</v>
      </c>
      <c r="B28" s="63">
        <v>69737</v>
      </c>
      <c r="C28" s="63">
        <v>25637</v>
      </c>
      <c r="D28" s="63">
        <v>44100</v>
      </c>
      <c r="E28" s="63">
        <v>11352</v>
      </c>
      <c r="F28" s="63">
        <v>8769</v>
      </c>
      <c r="G28" s="64">
        <v>2583</v>
      </c>
      <c r="H28" s="63">
        <v>1160</v>
      </c>
      <c r="I28" s="63">
        <v>440</v>
      </c>
      <c r="J28" s="63">
        <v>720</v>
      </c>
      <c r="K28" s="63">
        <v>108</v>
      </c>
      <c r="L28" s="63">
        <v>75</v>
      </c>
      <c r="M28" s="64">
        <v>33</v>
      </c>
    </row>
    <row r="29" spans="1:13">
      <c r="A29" s="59" t="s">
        <v>60</v>
      </c>
      <c r="B29" s="60">
        <v>8105</v>
      </c>
      <c r="C29" s="60">
        <v>8105</v>
      </c>
      <c r="D29" s="60">
        <v>0</v>
      </c>
      <c r="E29" s="60">
        <v>186913</v>
      </c>
      <c r="F29" s="60">
        <v>18512</v>
      </c>
      <c r="G29" s="61">
        <v>168401</v>
      </c>
      <c r="H29" s="60">
        <v>152</v>
      </c>
      <c r="I29" s="60">
        <v>152</v>
      </c>
      <c r="J29" s="60">
        <v>0</v>
      </c>
      <c r="K29" s="60">
        <v>2457</v>
      </c>
      <c r="L29" s="60">
        <v>130</v>
      </c>
      <c r="M29" s="61">
        <v>2327</v>
      </c>
    </row>
    <row r="30" spans="1:13">
      <c r="A30" s="62" t="s">
        <v>61</v>
      </c>
      <c r="B30" s="63">
        <v>170247</v>
      </c>
      <c r="C30" s="63">
        <v>13576</v>
      </c>
      <c r="D30" s="63">
        <v>156671</v>
      </c>
      <c r="E30" s="63">
        <v>271183</v>
      </c>
      <c r="F30" s="63">
        <v>123356</v>
      </c>
      <c r="G30" s="64">
        <v>147827</v>
      </c>
      <c r="H30" s="63">
        <v>2536</v>
      </c>
      <c r="I30" s="63">
        <v>200</v>
      </c>
      <c r="J30" s="63">
        <v>2336</v>
      </c>
      <c r="K30" s="63">
        <v>2110</v>
      </c>
      <c r="L30" s="63">
        <v>983</v>
      </c>
      <c r="M30" s="64">
        <v>1127</v>
      </c>
    </row>
    <row r="31" spans="1:13">
      <c r="A31" s="59" t="s">
        <v>62</v>
      </c>
      <c r="B31" s="60">
        <v>20678</v>
      </c>
      <c r="C31" s="60">
        <v>20355</v>
      </c>
      <c r="D31" s="60">
        <v>323</v>
      </c>
      <c r="E31" s="60">
        <v>165476</v>
      </c>
      <c r="F31" s="60">
        <v>66345</v>
      </c>
      <c r="G31" s="61">
        <v>99131</v>
      </c>
      <c r="H31" s="60">
        <v>195</v>
      </c>
      <c r="I31" s="60">
        <v>191</v>
      </c>
      <c r="J31" s="60">
        <v>4</v>
      </c>
      <c r="K31" s="60">
        <v>1194</v>
      </c>
      <c r="L31" s="60">
        <v>460</v>
      </c>
      <c r="M31" s="61">
        <v>734</v>
      </c>
    </row>
    <row r="32" spans="1:13">
      <c r="A32" s="62" t="s">
        <v>63</v>
      </c>
      <c r="B32" s="63">
        <v>103027</v>
      </c>
      <c r="C32" s="63">
        <v>32638</v>
      </c>
      <c r="D32" s="63">
        <v>70389</v>
      </c>
      <c r="E32" s="63">
        <v>152662</v>
      </c>
      <c r="F32" s="63">
        <v>94265</v>
      </c>
      <c r="G32" s="64">
        <v>58397</v>
      </c>
      <c r="H32" s="63">
        <v>1800</v>
      </c>
      <c r="I32" s="63">
        <v>588</v>
      </c>
      <c r="J32" s="63">
        <v>1212</v>
      </c>
      <c r="K32" s="63">
        <v>1411</v>
      </c>
      <c r="L32" s="63">
        <v>683</v>
      </c>
      <c r="M32" s="64">
        <v>728</v>
      </c>
    </row>
    <row r="33" spans="1:13">
      <c r="A33" s="59" t="s">
        <v>64</v>
      </c>
      <c r="B33" s="60">
        <v>21244</v>
      </c>
      <c r="C33" s="60">
        <v>1837</v>
      </c>
      <c r="D33" s="60">
        <v>19407</v>
      </c>
      <c r="E33" s="60">
        <v>96412</v>
      </c>
      <c r="F33" s="60">
        <v>54789</v>
      </c>
      <c r="G33" s="61">
        <v>41623</v>
      </c>
      <c r="H33" s="60">
        <v>327</v>
      </c>
      <c r="I33" s="60">
        <v>20</v>
      </c>
      <c r="J33" s="60">
        <v>307</v>
      </c>
      <c r="K33" s="60">
        <v>836</v>
      </c>
      <c r="L33" s="60">
        <v>427</v>
      </c>
      <c r="M33" s="61">
        <v>409</v>
      </c>
    </row>
    <row r="34" spans="1:13">
      <c r="A34" s="62" t="s">
        <v>65</v>
      </c>
      <c r="B34" s="63">
        <v>69527</v>
      </c>
      <c r="C34" s="63">
        <v>2032</v>
      </c>
      <c r="D34" s="63">
        <v>67495</v>
      </c>
      <c r="E34" s="63">
        <v>274749</v>
      </c>
      <c r="F34" s="63">
        <v>111451</v>
      </c>
      <c r="G34" s="64">
        <v>163298</v>
      </c>
      <c r="H34" s="63">
        <v>954</v>
      </c>
      <c r="I34" s="63">
        <v>43</v>
      </c>
      <c r="J34" s="63">
        <v>911</v>
      </c>
      <c r="K34" s="63">
        <v>2365</v>
      </c>
      <c r="L34" s="63">
        <v>655</v>
      </c>
      <c r="M34" s="64">
        <v>1710</v>
      </c>
    </row>
    <row r="35" spans="1:13">
      <c r="A35" s="59" t="s">
        <v>66</v>
      </c>
      <c r="B35" s="60">
        <v>121121</v>
      </c>
      <c r="C35" s="60">
        <v>5680</v>
      </c>
      <c r="D35" s="60">
        <v>115441</v>
      </c>
      <c r="E35" s="60">
        <v>468057</v>
      </c>
      <c r="F35" s="60">
        <v>153003</v>
      </c>
      <c r="G35" s="61">
        <v>315054</v>
      </c>
      <c r="H35" s="60">
        <v>1500</v>
      </c>
      <c r="I35" s="60">
        <v>72</v>
      </c>
      <c r="J35" s="60">
        <v>1428</v>
      </c>
      <c r="K35" s="60">
        <v>3721</v>
      </c>
      <c r="L35" s="60">
        <v>873</v>
      </c>
      <c r="M35" s="61">
        <v>2848</v>
      </c>
    </row>
    <row r="36" spans="1:13">
      <c r="A36" s="62" t="s">
        <v>67</v>
      </c>
      <c r="B36" s="63">
        <v>9163</v>
      </c>
      <c r="C36" s="63">
        <v>9025</v>
      </c>
      <c r="D36" s="63">
        <v>138</v>
      </c>
      <c r="E36" s="63">
        <v>46328</v>
      </c>
      <c r="F36" s="63">
        <v>21196</v>
      </c>
      <c r="G36" s="64">
        <v>25132</v>
      </c>
      <c r="H36" s="63">
        <v>154</v>
      </c>
      <c r="I36" s="63">
        <v>152</v>
      </c>
      <c r="J36" s="63">
        <v>2</v>
      </c>
      <c r="K36" s="63">
        <v>433</v>
      </c>
      <c r="L36" s="63">
        <v>146</v>
      </c>
      <c r="M36" s="64">
        <v>287</v>
      </c>
    </row>
    <row r="37" spans="1:13">
      <c r="A37" s="59" t="s">
        <v>68</v>
      </c>
      <c r="B37" s="60">
        <v>184332</v>
      </c>
      <c r="C37" s="60">
        <v>16314</v>
      </c>
      <c r="D37" s="60">
        <v>168018</v>
      </c>
      <c r="E37" s="60">
        <v>348480</v>
      </c>
      <c r="F37" s="60">
        <v>110703</v>
      </c>
      <c r="G37" s="61">
        <v>237777</v>
      </c>
      <c r="H37" s="60">
        <v>2917</v>
      </c>
      <c r="I37" s="60">
        <v>205</v>
      </c>
      <c r="J37" s="60">
        <v>2712</v>
      </c>
      <c r="K37" s="60">
        <v>3412</v>
      </c>
      <c r="L37" s="60">
        <v>770</v>
      </c>
      <c r="M37" s="61">
        <v>2642</v>
      </c>
    </row>
    <row r="38" spans="1:13">
      <c r="A38" s="62" t="s">
        <v>69</v>
      </c>
      <c r="B38" s="63">
        <v>368652</v>
      </c>
      <c r="C38" s="63">
        <v>137201</v>
      </c>
      <c r="D38" s="63">
        <v>231451</v>
      </c>
      <c r="E38" s="63">
        <v>604819</v>
      </c>
      <c r="F38" s="63">
        <v>311656</v>
      </c>
      <c r="G38" s="64">
        <v>293163</v>
      </c>
      <c r="H38" s="63">
        <v>6795</v>
      </c>
      <c r="I38" s="63">
        <v>3204</v>
      </c>
      <c r="J38" s="63">
        <v>3591</v>
      </c>
      <c r="K38" s="63">
        <v>5554</v>
      </c>
      <c r="L38" s="63">
        <v>2171</v>
      </c>
      <c r="M38" s="64">
        <v>3383</v>
      </c>
    </row>
    <row r="39" spans="1:13">
      <c r="A39" s="59" t="s">
        <v>70</v>
      </c>
      <c r="B39" s="60">
        <v>8406</v>
      </c>
      <c r="C39" s="60">
        <v>8406</v>
      </c>
      <c r="D39" s="60">
        <v>0</v>
      </c>
      <c r="E39" s="60">
        <v>12077</v>
      </c>
      <c r="F39" s="60">
        <v>8669</v>
      </c>
      <c r="G39" s="61">
        <v>3408</v>
      </c>
      <c r="H39" s="60">
        <v>141</v>
      </c>
      <c r="I39" s="60">
        <v>141</v>
      </c>
      <c r="J39" s="60">
        <v>0</v>
      </c>
      <c r="K39" s="60">
        <v>94</v>
      </c>
      <c r="L39" s="60">
        <v>62</v>
      </c>
      <c r="M39" s="61">
        <v>32</v>
      </c>
    </row>
    <row r="40" spans="1:13">
      <c r="A40" s="62" t="s">
        <v>71</v>
      </c>
      <c r="B40" s="63">
        <v>50440</v>
      </c>
      <c r="C40" s="63">
        <v>292</v>
      </c>
      <c r="D40" s="63">
        <v>50148</v>
      </c>
      <c r="E40" s="63">
        <v>110766</v>
      </c>
      <c r="F40" s="63">
        <v>79286</v>
      </c>
      <c r="G40" s="64">
        <v>31480</v>
      </c>
      <c r="H40" s="63">
        <v>517</v>
      </c>
      <c r="I40" s="63">
        <v>5</v>
      </c>
      <c r="J40" s="63">
        <v>512</v>
      </c>
      <c r="K40" s="63">
        <v>864</v>
      </c>
      <c r="L40" s="63">
        <v>533</v>
      </c>
      <c r="M40" s="64">
        <v>331</v>
      </c>
    </row>
    <row r="41" spans="1:13">
      <c r="A41" s="59" t="s">
        <v>72</v>
      </c>
      <c r="B41" s="60">
        <v>1480</v>
      </c>
      <c r="C41" s="60">
        <v>923</v>
      </c>
      <c r="D41" s="60">
        <v>557</v>
      </c>
      <c r="E41" s="60">
        <v>39605</v>
      </c>
      <c r="F41" s="60">
        <v>21260</v>
      </c>
      <c r="G41" s="61">
        <v>18345</v>
      </c>
      <c r="H41" s="60">
        <v>20</v>
      </c>
      <c r="I41" s="60">
        <v>13</v>
      </c>
      <c r="J41" s="60">
        <v>7</v>
      </c>
      <c r="K41" s="60">
        <v>353</v>
      </c>
      <c r="L41" s="60">
        <v>163</v>
      </c>
      <c r="M41" s="61">
        <v>190</v>
      </c>
    </row>
    <row r="42" spans="1:13">
      <c r="A42" s="62" t="s">
        <v>73</v>
      </c>
      <c r="B42" s="63">
        <v>0</v>
      </c>
      <c r="C42" s="63">
        <v>0</v>
      </c>
      <c r="D42" s="63">
        <v>0</v>
      </c>
      <c r="E42" s="63">
        <v>601</v>
      </c>
      <c r="F42" s="63">
        <v>601</v>
      </c>
      <c r="G42" s="64">
        <v>0</v>
      </c>
      <c r="H42" s="63">
        <v>0</v>
      </c>
      <c r="I42" s="63">
        <v>0</v>
      </c>
      <c r="J42" s="63">
        <v>0</v>
      </c>
      <c r="K42" s="63">
        <v>5</v>
      </c>
      <c r="L42" s="63">
        <v>5</v>
      </c>
      <c r="M42" s="64">
        <v>0</v>
      </c>
    </row>
    <row r="43" spans="1:13">
      <c r="A43" s="59" t="s">
        <v>74</v>
      </c>
      <c r="B43" s="60">
        <v>0</v>
      </c>
      <c r="C43" s="60">
        <v>0</v>
      </c>
      <c r="D43" s="60">
        <v>0</v>
      </c>
      <c r="E43" s="60">
        <v>1703</v>
      </c>
      <c r="F43" s="60">
        <v>1703</v>
      </c>
      <c r="G43" s="61">
        <v>0</v>
      </c>
      <c r="H43" s="60">
        <v>0</v>
      </c>
      <c r="I43" s="60">
        <v>0</v>
      </c>
      <c r="J43" s="60">
        <v>0</v>
      </c>
      <c r="K43" s="60">
        <v>14</v>
      </c>
      <c r="L43" s="60">
        <v>14</v>
      </c>
      <c r="M43" s="61">
        <v>0</v>
      </c>
    </row>
    <row r="44" spans="1:13">
      <c r="A44" s="62" t="s">
        <v>75</v>
      </c>
      <c r="B44" s="63">
        <v>0</v>
      </c>
      <c r="C44" s="63">
        <v>0</v>
      </c>
      <c r="D44" s="63">
        <v>0</v>
      </c>
      <c r="E44" s="63">
        <v>2470</v>
      </c>
      <c r="F44" s="63">
        <v>1486</v>
      </c>
      <c r="G44" s="64">
        <v>984</v>
      </c>
      <c r="H44" s="63">
        <v>0</v>
      </c>
      <c r="I44" s="63">
        <v>0</v>
      </c>
      <c r="J44" s="63">
        <v>0</v>
      </c>
      <c r="K44" s="63">
        <v>20</v>
      </c>
      <c r="L44" s="63">
        <v>11</v>
      </c>
      <c r="M44" s="64">
        <v>9</v>
      </c>
    </row>
    <row r="45" spans="1:13">
      <c r="A45" s="59" t="s">
        <v>76</v>
      </c>
      <c r="B45" s="60">
        <v>13208</v>
      </c>
      <c r="C45" s="60">
        <v>2450</v>
      </c>
      <c r="D45" s="60">
        <v>10758</v>
      </c>
      <c r="E45" s="60">
        <v>5339</v>
      </c>
      <c r="F45" s="60">
        <v>3254</v>
      </c>
      <c r="G45" s="61">
        <v>2085</v>
      </c>
      <c r="H45" s="60">
        <v>217</v>
      </c>
      <c r="I45" s="60">
        <v>37</v>
      </c>
      <c r="J45" s="60">
        <v>180</v>
      </c>
      <c r="K45" s="60">
        <v>60</v>
      </c>
      <c r="L45" s="60">
        <v>34</v>
      </c>
      <c r="M45" s="61">
        <v>26</v>
      </c>
    </row>
    <row r="46" spans="1:13">
      <c r="A46" s="62" t="s">
        <v>77</v>
      </c>
      <c r="B46" s="63">
        <v>0</v>
      </c>
      <c r="C46" s="63">
        <v>0</v>
      </c>
      <c r="D46" s="63">
        <v>0</v>
      </c>
      <c r="E46" s="63">
        <v>4246</v>
      </c>
      <c r="F46" s="63">
        <v>1958</v>
      </c>
      <c r="G46" s="64">
        <v>2288</v>
      </c>
      <c r="H46" s="63">
        <v>0</v>
      </c>
      <c r="I46" s="63">
        <v>0</v>
      </c>
      <c r="J46" s="63">
        <v>0</v>
      </c>
      <c r="K46" s="63">
        <v>65</v>
      </c>
      <c r="L46" s="63">
        <v>13</v>
      </c>
      <c r="M46" s="64">
        <v>52</v>
      </c>
    </row>
    <row r="47" spans="1:13">
      <c r="A47" s="59" t="s">
        <v>78</v>
      </c>
      <c r="B47" s="60">
        <v>0</v>
      </c>
      <c r="C47" s="60">
        <v>0</v>
      </c>
      <c r="D47" s="60">
        <v>0</v>
      </c>
      <c r="E47" s="60">
        <v>1367</v>
      </c>
      <c r="F47" s="60">
        <v>1175</v>
      </c>
      <c r="G47" s="61">
        <v>192</v>
      </c>
      <c r="H47" s="60">
        <v>0</v>
      </c>
      <c r="I47" s="60">
        <v>0</v>
      </c>
      <c r="J47" s="60">
        <v>0</v>
      </c>
      <c r="K47" s="60">
        <v>12</v>
      </c>
      <c r="L47" s="60">
        <v>9</v>
      </c>
      <c r="M47" s="61">
        <v>3</v>
      </c>
    </row>
    <row r="48" spans="1:13">
      <c r="A48" s="180" t="s">
        <v>35</v>
      </c>
      <c r="B48" s="181">
        <v>3546540</v>
      </c>
      <c r="C48" s="181">
        <v>589043</v>
      </c>
      <c r="D48" s="181">
        <v>2957497</v>
      </c>
      <c r="E48" s="181">
        <v>7906495</v>
      </c>
      <c r="F48" s="181">
        <v>3110499</v>
      </c>
      <c r="G48" s="182">
        <v>4795996</v>
      </c>
      <c r="H48" s="181">
        <v>56822</v>
      </c>
      <c r="I48" s="181">
        <v>9916</v>
      </c>
      <c r="J48" s="181">
        <v>46906</v>
      </c>
      <c r="K48" s="181">
        <v>70147</v>
      </c>
      <c r="L48" s="181">
        <v>21014</v>
      </c>
      <c r="M48" s="182">
        <v>49133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38</v>
      </c>
      <c r="G51" s="69"/>
    </row>
    <row r="52" spans="1:7">
      <c r="A52" s="44" t="s">
        <v>79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A12:A14"/>
    <mergeCell ref="F11:G11"/>
    <mergeCell ref="B13:D13"/>
    <mergeCell ref="E13:G13"/>
    <mergeCell ref="H13:J13"/>
  </mergeCells>
  <hyperlinks>
    <hyperlink ref="G10:H10" location="Índice!A1" display="volver a índice" xr:uid="{00000000-0004-0000-0B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20"/>
  <dimension ref="A1:M54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3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5" t="s">
        <v>154</v>
      </c>
      <c r="B6" s="266"/>
      <c r="C6" s="266"/>
      <c r="D6" s="266"/>
      <c r="E6" s="266"/>
      <c r="F6" s="266"/>
      <c r="G6" s="266"/>
      <c r="H6" s="267"/>
    </row>
    <row r="7" spans="1:13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3" s="3" customFormat="1" ht="14.1" customHeight="1">
      <c r="A8" s="265" t="s">
        <v>182</v>
      </c>
      <c r="B8" s="266"/>
      <c r="C8" s="266"/>
      <c r="D8" s="266"/>
      <c r="E8" s="266"/>
      <c r="F8" s="266"/>
      <c r="G8" s="266"/>
      <c r="H8" s="267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68" t="s">
        <v>31</v>
      </c>
      <c r="H10" s="268"/>
      <c r="I10" s="140"/>
    </row>
    <row r="11" spans="1:13" ht="12.75" customHeight="1">
      <c r="A11" s="54"/>
      <c r="B11" s="73"/>
      <c r="C11" s="73"/>
      <c r="D11" s="73"/>
      <c r="E11" s="73"/>
      <c r="F11" s="305" t="s">
        <v>33</v>
      </c>
      <c r="G11" s="305"/>
      <c r="H11" s="3"/>
      <c r="I11" s="3"/>
      <c r="J11" s="3"/>
      <c r="K11" s="3"/>
      <c r="L11" s="3"/>
      <c r="M11" s="36" t="s">
        <v>97</v>
      </c>
    </row>
    <row r="12" spans="1:13" ht="12.75" customHeight="1">
      <c r="A12" s="187"/>
      <c r="B12" s="279" t="s">
        <v>98</v>
      </c>
      <c r="C12" s="279"/>
      <c r="D12" s="279"/>
      <c r="E12" s="279"/>
      <c r="F12" s="279"/>
      <c r="G12" s="279"/>
      <c r="H12" s="286" t="s">
        <v>97</v>
      </c>
      <c r="I12" s="279"/>
      <c r="J12" s="279"/>
      <c r="K12" s="279"/>
      <c r="L12" s="279"/>
      <c r="M12" s="280"/>
    </row>
    <row r="13" spans="1:13">
      <c r="A13" s="295" t="s">
        <v>40</v>
      </c>
      <c r="B13" s="308" t="s">
        <v>99</v>
      </c>
      <c r="C13" s="298"/>
      <c r="D13" s="298"/>
      <c r="E13" s="298" t="s">
        <v>100</v>
      </c>
      <c r="F13" s="298"/>
      <c r="G13" s="300"/>
      <c r="H13" s="308" t="s">
        <v>99</v>
      </c>
      <c r="I13" s="298"/>
      <c r="J13" s="298"/>
      <c r="K13" s="298" t="s">
        <v>103</v>
      </c>
      <c r="L13" s="298"/>
      <c r="M13" s="300"/>
    </row>
    <row r="14" spans="1:13">
      <c r="A14" s="296"/>
      <c r="B14" s="56" t="s">
        <v>35</v>
      </c>
      <c r="C14" s="56" t="s">
        <v>101</v>
      </c>
      <c r="D14" s="56" t="s">
        <v>102</v>
      </c>
      <c r="E14" s="56" t="s">
        <v>35</v>
      </c>
      <c r="F14" s="56" t="s">
        <v>101</v>
      </c>
      <c r="G14" s="58" t="s">
        <v>102</v>
      </c>
      <c r="H14" s="56" t="s">
        <v>35</v>
      </c>
      <c r="I14" s="56" t="s">
        <v>101</v>
      </c>
      <c r="J14" s="56" t="s">
        <v>102</v>
      </c>
      <c r="K14" s="56" t="s">
        <v>35</v>
      </c>
      <c r="L14" s="56" t="s">
        <v>101</v>
      </c>
      <c r="M14" s="58" t="s">
        <v>102</v>
      </c>
    </row>
    <row r="15" spans="1:13">
      <c r="A15" s="59" t="s">
        <v>46</v>
      </c>
      <c r="B15" s="60">
        <v>478541</v>
      </c>
      <c r="C15" s="60">
        <v>14966</v>
      </c>
      <c r="D15" s="60">
        <v>463575</v>
      </c>
      <c r="E15" s="60">
        <v>2521979</v>
      </c>
      <c r="F15" s="60">
        <v>721586</v>
      </c>
      <c r="G15" s="61">
        <v>1800393</v>
      </c>
      <c r="H15" s="108">
        <v>6285</v>
      </c>
      <c r="I15" s="60">
        <v>269</v>
      </c>
      <c r="J15" s="60">
        <v>6016</v>
      </c>
      <c r="K15" s="60">
        <v>21828</v>
      </c>
      <c r="L15" s="60">
        <v>4468</v>
      </c>
      <c r="M15" s="61">
        <v>17360</v>
      </c>
    </row>
    <row r="16" spans="1:13">
      <c r="A16" s="62" t="s">
        <v>47</v>
      </c>
      <c r="B16" s="63">
        <v>293503</v>
      </c>
      <c r="C16" s="63">
        <v>89582</v>
      </c>
      <c r="D16" s="63">
        <v>203921</v>
      </c>
      <c r="E16" s="63">
        <v>241175</v>
      </c>
      <c r="F16" s="63">
        <v>47716</v>
      </c>
      <c r="G16" s="64">
        <v>193459</v>
      </c>
      <c r="H16" s="63">
        <v>4930</v>
      </c>
      <c r="I16" s="63">
        <v>1788</v>
      </c>
      <c r="J16" s="63">
        <v>3142</v>
      </c>
      <c r="K16" s="63">
        <v>2268</v>
      </c>
      <c r="L16" s="63">
        <v>255</v>
      </c>
      <c r="M16" s="64">
        <v>2013</v>
      </c>
    </row>
    <row r="17" spans="1:13">
      <c r="A17" s="59" t="s">
        <v>48</v>
      </c>
      <c r="B17" s="60">
        <v>1516778</v>
      </c>
      <c r="C17" s="60">
        <v>88535</v>
      </c>
      <c r="D17" s="60">
        <v>1428243</v>
      </c>
      <c r="E17" s="60">
        <v>983257</v>
      </c>
      <c r="F17" s="60">
        <v>168639</v>
      </c>
      <c r="G17" s="61">
        <v>814618</v>
      </c>
      <c r="H17" s="60">
        <v>26397</v>
      </c>
      <c r="I17" s="60">
        <v>786</v>
      </c>
      <c r="J17" s="60">
        <v>25611</v>
      </c>
      <c r="K17" s="60">
        <v>10416</v>
      </c>
      <c r="L17" s="60">
        <v>1243</v>
      </c>
      <c r="M17" s="61">
        <v>9173</v>
      </c>
    </row>
    <row r="18" spans="1:13">
      <c r="A18" s="62" t="s">
        <v>49</v>
      </c>
      <c r="B18" s="63">
        <v>169984</v>
      </c>
      <c r="C18" s="63">
        <v>37942</v>
      </c>
      <c r="D18" s="63">
        <v>132042</v>
      </c>
      <c r="E18" s="63">
        <v>424531</v>
      </c>
      <c r="F18" s="63">
        <v>88241</v>
      </c>
      <c r="G18" s="64">
        <v>336290</v>
      </c>
      <c r="H18" s="63">
        <v>2507</v>
      </c>
      <c r="I18" s="63">
        <v>660</v>
      </c>
      <c r="J18" s="63">
        <v>1847</v>
      </c>
      <c r="K18" s="63">
        <v>3480</v>
      </c>
      <c r="L18" s="63">
        <v>585</v>
      </c>
      <c r="M18" s="64">
        <v>2895</v>
      </c>
    </row>
    <row r="19" spans="1:13">
      <c r="A19" s="59" t="s">
        <v>50</v>
      </c>
      <c r="B19" s="60">
        <v>138908</v>
      </c>
      <c r="C19" s="60">
        <v>32001</v>
      </c>
      <c r="D19" s="60">
        <v>106907</v>
      </c>
      <c r="E19" s="60">
        <v>624229</v>
      </c>
      <c r="F19" s="60">
        <v>332837</v>
      </c>
      <c r="G19" s="61">
        <v>291392</v>
      </c>
      <c r="H19" s="60">
        <v>2006</v>
      </c>
      <c r="I19" s="60">
        <v>490</v>
      </c>
      <c r="J19" s="60">
        <v>1516</v>
      </c>
      <c r="K19" s="60">
        <v>5381</v>
      </c>
      <c r="L19" s="60">
        <v>2238</v>
      </c>
      <c r="M19" s="61">
        <v>3143</v>
      </c>
    </row>
    <row r="20" spans="1:13">
      <c r="A20" s="62" t="s">
        <v>51</v>
      </c>
      <c r="B20" s="63">
        <v>10275</v>
      </c>
      <c r="C20" s="63">
        <v>2804</v>
      </c>
      <c r="D20" s="63">
        <v>7471</v>
      </c>
      <c r="E20" s="63">
        <v>224742</v>
      </c>
      <c r="F20" s="63">
        <v>102829</v>
      </c>
      <c r="G20" s="64">
        <v>121913</v>
      </c>
      <c r="H20" s="63">
        <v>189</v>
      </c>
      <c r="I20" s="63">
        <v>39</v>
      </c>
      <c r="J20" s="63">
        <v>150</v>
      </c>
      <c r="K20" s="63">
        <v>2195</v>
      </c>
      <c r="L20" s="63">
        <v>840</v>
      </c>
      <c r="M20" s="64">
        <v>1355</v>
      </c>
    </row>
    <row r="21" spans="1:13">
      <c r="A21" s="59" t="s">
        <v>52</v>
      </c>
      <c r="B21" s="60">
        <v>10099</v>
      </c>
      <c r="C21" s="60">
        <v>10099</v>
      </c>
      <c r="D21" s="60">
        <v>0</v>
      </c>
      <c r="E21" s="60">
        <v>51839</v>
      </c>
      <c r="F21" s="60">
        <v>39022</v>
      </c>
      <c r="G21" s="61">
        <v>12817</v>
      </c>
      <c r="H21" s="60">
        <v>216</v>
      </c>
      <c r="I21" s="60">
        <v>216</v>
      </c>
      <c r="J21" s="60">
        <v>0</v>
      </c>
      <c r="K21" s="60">
        <v>436</v>
      </c>
      <c r="L21" s="60">
        <v>296</v>
      </c>
      <c r="M21" s="61">
        <v>140</v>
      </c>
    </row>
    <row r="22" spans="1:13">
      <c r="A22" s="62" t="s">
        <v>53</v>
      </c>
      <c r="B22" s="63">
        <v>50496</v>
      </c>
      <c r="C22" s="63">
        <v>15337</v>
      </c>
      <c r="D22" s="63">
        <v>35159</v>
      </c>
      <c r="E22" s="63">
        <v>155816</v>
      </c>
      <c r="F22" s="63">
        <v>91829</v>
      </c>
      <c r="G22" s="64">
        <v>63987</v>
      </c>
      <c r="H22" s="63">
        <v>829</v>
      </c>
      <c r="I22" s="63">
        <v>258</v>
      </c>
      <c r="J22" s="63">
        <v>571</v>
      </c>
      <c r="K22" s="63">
        <v>1459</v>
      </c>
      <c r="L22" s="63">
        <v>638</v>
      </c>
      <c r="M22" s="64">
        <v>821</v>
      </c>
    </row>
    <row r="23" spans="1:13">
      <c r="A23" s="59" t="s">
        <v>54</v>
      </c>
      <c r="B23" s="60">
        <v>44795</v>
      </c>
      <c r="C23" s="60">
        <v>39813</v>
      </c>
      <c r="D23" s="60">
        <v>4982</v>
      </c>
      <c r="E23" s="60">
        <v>80729</v>
      </c>
      <c r="F23" s="60">
        <v>42737</v>
      </c>
      <c r="G23" s="61">
        <v>37992</v>
      </c>
      <c r="H23" s="60">
        <v>708</v>
      </c>
      <c r="I23" s="60">
        <v>592</v>
      </c>
      <c r="J23" s="60">
        <v>116</v>
      </c>
      <c r="K23" s="60">
        <v>601</v>
      </c>
      <c r="L23" s="60">
        <v>325</v>
      </c>
      <c r="M23" s="61">
        <v>276</v>
      </c>
    </row>
    <row r="24" spans="1:13">
      <c r="A24" s="62" t="s">
        <v>55</v>
      </c>
      <c r="B24" s="63">
        <v>30542</v>
      </c>
      <c r="C24" s="63">
        <v>20212</v>
      </c>
      <c r="D24" s="63">
        <v>10330</v>
      </c>
      <c r="E24" s="63">
        <v>88013</v>
      </c>
      <c r="F24" s="63">
        <v>69152</v>
      </c>
      <c r="G24" s="64">
        <v>18861</v>
      </c>
      <c r="H24" s="63">
        <v>477</v>
      </c>
      <c r="I24" s="63">
        <v>354</v>
      </c>
      <c r="J24" s="63">
        <v>123</v>
      </c>
      <c r="K24" s="63">
        <v>653</v>
      </c>
      <c r="L24" s="63">
        <v>486</v>
      </c>
      <c r="M24" s="64">
        <v>167</v>
      </c>
    </row>
    <row r="25" spans="1:13">
      <c r="A25" s="59" t="s">
        <v>56</v>
      </c>
      <c r="B25" s="60">
        <v>657841</v>
      </c>
      <c r="C25" s="60">
        <v>48528</v>
      </c>
      <c r="D25" s="60">
        <v>609313</v>
      </c>
      <c r="E25" s="60">
        <v>1490790</v>
      </c>
      <c r="F25" s="60">
        <v>909808</v>
      </c>
      <c r="G25" s="61">
        <v>580982</v>
      </c>
      <c r="H25" s="60">
        <v>10036</v>
      </c>
      <c r="I25" s="60">
        <v>762</v>
      </c>
      <c r="J25" s="60">
        <v>9274</v>
      </c>
      <c r="K25" s="60">
        <v>12525</v>
      </c>
      <c r="L25" s="60">
        <v>5928</v>
      </c>
      <c r="M25" s="61">
        <v>6597</v>
      </c>
    </row>
    <row r="26" spans="1:13">
      <c r="A26" s="62" t="s">
        <v>57</v>
      </c>
      <c r="B26" s="63">
        <v>0</v>
      </c>
      <c r="C26" s="63">
        <v>0</v>
      </c>
      <c r="D26" s="63">
        <v>0</v>
      </c>
      <c r="E26" s="63">
        <v>28672</v>
      </c>
      <c r="F26" s="63">
        <v>14288</v>
      </c>
      <c r="G26" s="64">
        <v>14384</v>
      </c>
      <c r="H26" s="63">
        <v>0</v>
      </c>
      <c r="I26" s="63">
        <v>0</v>
      </c>
      <c r="J26" s="63">
        <v>0</v>
      </c>
      <c r="K26" s="63">
        <v>224</v>
      </c>
      <c r="L26" s="63">
        <v>93</v>
      </c>
      <c r="M26" s="64">
        <v>131</v>
      </c>
    </row>
    <row r="27" spans="1:13">
      <c r="A27" s="59" t="s">
        <v>58</v>
      </c>
      <c r="B27" s="60">
        <v>68999</v>
      </c>
      <c r="C27" s="60">
        <v>29972</v>
      </c>
      <c r="D27" s="60">
        <v>39027</v>
      </c>
      <c r="E27" s="60">
        <v>394564</v>
      </c>
      <c r="F27" s="60">
        <v>214335</v>
      </c>
      <c r="G27" s="61">
        <v>180229</v>
      </c>
      <c r="H27" s="60">
        <v>1181</v>
      </c>
      <c r="I27" s="60">
        <v>558</v>
      </c>
      <c r="J27" s="60">
        <v>623</v>
      </c>
      <c r="K27" s="60">
        <v>3353</v>
      </c>
      <c r="L27" s="60">
        <v>1728</v>
      </c>
      <c r="M27" s="61">
        <v>1625</v>
      </c>
    </row>
    <row r="28" spans="1:13">
      <c r="A28" s="62" t="s">
        <v>59</v>
      </c>
      <c r="B28" s="63">
        <v>69865</v>
      </c>
      <c r="C28" s="63">
        <v>25765</v>
      </c>
      <c r="D28" s="63">
        <v>44100</v>
      </c>
      <c r="E28" s="63">
        <v>17362</v>
      </c>
      <c r="F28" s="63">
        <v>12412</v>
      </c>
      <c r="G28" s="64">
        <v>4950</v>
      </c>
      <c r="H28" s="63">
        <v>1162</v>
      </c>
      <c r="I28" s="63">
        <v>442</v>
      </c>
      <c r="J28" s="63">
        <v>720</v>
      </c>
      <c r="K28" s="63">
        <v>159</v>
      </c>
      <c r="L28" s="63">
        <v>101</v>
      </c>
      <c r="M28" s="64">
        <v>58</v>
      </c>
    </row>
    <row r="29" spans="1:13">
      <c r="A29" s="59" t="s">
        <v>60</v>
      </c>
      <c r="B29" s="60">
        <v>23941</v>
      </c>
      <c r="C29" s="60">
        <v>23941</v>
      </c>
      <c r="D29" s="60">
        <v>0</v>
      </c>
      <c r="E29" s="60">
        <v>271182</v>
      </c>
      <c r="F29" s="60">
        <v>23578</v>
      </c>
      <c r="G29" s="61">
        <v>247604</v>
      </c>
      <c r="H29" s="60">
        <v>401</v>
      </c>
      <c r="I29" s="60">
        <v>401</v>
      </c>
      <c r="J29" s="60">
        <v>0</v>
      </c>
      <c r="K29" s="60">
        <v>3336</v>
      </c>
      <c r="L29" s="60">
        <v>161</v>
      </c>
      <c r="M29" s="61">
        <v>3175</v>
      </c>
    </row>
    <row r="30" spans="1:13">
      <c r="A30" s="62" t="s">
        <v>61</v>
      </c>
      <c r="B30" s="63">
        <v>193512</v>
      </c>
      <c r="C30" s="63">
        <v>18161</v>
      </c>
      <c r="D30" s="63">
        <v>175351</v>
      </c>
      <c r="E30" s="63">
        <v>341327</v>
      </c>
      <c r="F30" s="63">
        <v>183285</v>
      </c>
      <c r="G30" s="64">
        <v>158042</v>
      </c>
      <c r="H30" s="63">
        <v>2913</v>
      </c>
      <c r="I30" s="63">
        <v>297</v>
      </c>
      <c r="J30" s="63">
        <v>2616</v>
      </c>
      <c r="K30" s="63">
        <v>2779</v>
      </c>
      <c r="L30" s="63">
        <v>1568</v>
      </c>
      <c r="M30" s="64">
        <v>1211</v>
      </c>
    </row>
    <row r="31" spans="1:13">
      <c r="A31" s="59" t="s">
        <v>62</v>
      </c>
      <c r="B31" s="60">
        <v>31458</v>
      </c>
      <c r="C31" s="60">
        <v>31135</v>
      </c>
      <c r="D31" s="60">
        <v>323</v>
      </c>
      <c r="E31" s="60">
        <v>207548</v>
      </c>
      <c r="F31" s="60">
        <v>90358</v>
      </c>
      <c r="G31" s="61">
        <v>117190</v>
      </c>
      <c r="H31" s="60">
        <v>296</v>
      </c>
      <c r="I31" s="60">
        <v>292</v>
      </c>
      <c r="J31" s="60">
        <v>4</v>
      </c>
      <c r="K31" s="60">
        <v>1520</v>
      </c>
      <c r="L31" s="60">
        <v>608</v>
      </c>
      <c r="M31" s="61">
        <v>912</v>
      </c>
    </row>
    <row r="32" spans="1:13">
      <c r="A32" s="62" t="s">
        <v>63</v>
      </c>
      <c r="B32" s="63">
        <v>167027</v>
      </c>
      <c r="C32" s="63">
        <v>64391</v>
      </c>
      <c r="D32" s="63">
        <v>102636</v>
      </c>
      <c r="E32" s="63">
        <v>228685</v>
      </c>
      <c r="F32" s="63">
        <v>142199</v>
      </c>
      <c r="G32" s="64">
        <v>86486</v>
      </c>
      <c r="H32" s="63">
        <v>2914</v>
      </c>
      <c r="I32" s="63">
        <v>1165</v>
      </c>
      <c r="J32" s="63">
        <v>1749</v>
      </c>
      <c r="K32" s="63">
        <v>2164</v>
      </c>
      <c r="L32" s="63">
        <v>1143</v>
      </c>
      <c r="M32" s="64">
        <v>1021</v>
      </c>
    </row>
    <row r="33" spans="1:13">
      <c r="A33" s="59" t="s">
        <v>64</v>
      </c>
      <c r="B33" s="60">
        <v>80020</v>
      </c>
      <c r="C33" s="60">
        <v>3118</v>
      </c>
      <c r="D33" s="60">
        <v>76902</v>
      </c>
      <c r="E33" s="60">
        <v>157443</v>
      </c>
      <c r="F33" s="60">
        <v>102920</v>
      </c>
      <c r="G33" s="61">
        <v>54523</v>
      </c>
      <c r="H33" s="60">
        <v>1221</v>
      </c>
      <c r="I33" s="60">
        <v>30</v>
      </c>
      <c r="J33" s="60">
        <v>1191</v>
      </c>
      <c r="K33" s="60">
        <v>1219</v>
      </c>
      <c r="L33" s="60">
        <v>701</v>
      </c>
      <c r="M33" s="61">
        <v>518</v>
      </c>
    </row>
    <row r="34" spans="1:13">
      <c r="A34" s="62" t="s">
        <v>65</v>
      </c>
      <c r="B34" s="63">
        <v>88684</v>
      </c>
      <c r="C34" s="63">
        <v>2032</v>
      </c>
      <c r="D34" s="63">
        <v>86652</v>
      </c>
      <c r="E34" s="63">
        <v>328295</v>
      </c>
      <c r="F34" s="63">
        <v>134294</v>
      </c>
      <c r="G34" s="64">
        <v>194001</v>
      </c>
      <c r="H34" s="63">
        <v>1266</v>
      </c>
      <c r="I34" s="63">
        <v>43</v>
      </c>
      <c r="J34" s="63">
        <v>1223</v>
      </c>
      <c r="K34" s="63">
        <v>2816</v>
      </c>
      <c r="L34" s="63">
        <v>792</v>
      </c>
      <c r="M34" s="64">
        <v>2024</v>
      </c>
    </row>
    <row r="35" spans="1:13">
      <c r="A35" s="59" t="s">
        <v>66</v>
      </c>
      <c r="B35" s="60">
        <v>182291</v>
      </c>
      <c r="C35" s="60">
        <v>11046</v>
      </c>
      <c r="D35" s="60">
        <v>171245</v>
      </c>
      <c r="E35" s="60">
        <v>776004</v>
      </c>
      <c r="F35" s="60">
        <v>271073</v>
      </c>
      <c r="G35" s="61">
        <v>504931</v>
      </c>
      <c r="H35" s="60">
        <v>2169</v>
      </c>
      <c r="I35" s="60">
        <v>115</v>
      </c>
      <c r="J35" s="60">
        <v>2054</v>
      </c>
      <c r="K35" s="60">
        <v>6025</v>
      </c>
      <c r="L35" s="60">
        <v>1583</v>
      </c>
      <c r="M35" s="61">
        <v>4442</v>
      </c>
    </row>
    <row r="36" spans="1:13">
      <c r="A36" s="62" t="s">
        <v>67</v>
      </c>
      <c r="B36" s="63">
        <v>9163</v>
      </c>
      <c r="C36" s="63">
        <v>9025</v>
      </c>
      <c r="D36" s="63">
        <v>138</v>
      </c>
      <c r="E36" s="63">
        <v>56708</v>
      </c>
      <c r="F36" s="63">
        <v>27103</v>
      </c>
      <c r="G36" s="64">
        <v>29605</v>
      </c>
      <c r="H36" s="63">
        <v>154</v>
      </c>
      <c r="I36" s="63">
        <v>152</v>
      </c>
      <c r="J36" s="63">
        <v>2</v>
      </c>
      <c r="K36" s="63">
        <v>541</v>
      </c>
      <c r="L36" s="63">
        <v>199</v>
      </c>
      <c r="M36" s="64">
        <v>342</v>
      </c>
    </row>
    <row r="37" spans="1:13">
      <c r="A37" s="59" t="s">
        <v>68</v>
      </c>
      <c r="B37" s="60">
        <v>341729</v>
      </c>
      <c r="C37" s="60">
        <v>20912</v>
      </c>
      <c r="D37" s="60">
        <v>320817</v>
      </c>
      <c r="E37" s="60">
        <v>400273</v>
      </c>
      <c r="F37" s="60">
        <v>148426</v>
      </c>
      <c r="G37" s="61">
        <v>251847</v>
      </c>
      <c r="H37" s="60">
        <v>5680</v>
      </c>
      <c r="I37" s="60">
        <v>260</v>
      </c>
      <c r="J37" s="60">
        <v>5420</v>
      </c>
      <c r="K37" s="60">
        <v>3843</v>
      </c>
      <c r="L37" s="60">
        <v>1058</v>
      </c>
      <c r="M37" s="61">
        <v>2785</v>
      </c>
    </row>
    <row r="38" spans="1:13">
      <c r="A38" s="62" t="s">
        <v>69</v>
      </c>
      <c r="B38" s="63">
        <v>662976</v>
      </c>
      <c r="C38" s="63">
        <v>255008</v>
      </c>
      <c r="D38" s="63">
        <v>407968</v>
      </c>
      <c r="E38" s="63">
        <v>939755</v>
      </c>
      <c r="F38" s="63">
        <v>435906</v>
      </c>
      <c r="G38" s="64">
        <v>503849</v>
      </c>
      <c r="H38" s="63">
        <v>11845</v>
      </c>
      <c r="I38" s="63">
        <v>5490</v>
      </c>
      <c r="J38" s="63">
        <v>6355</v>
      </c>
      <c r="K38" s="63">
        <v>8352</v>
      </c>
      <c r="L38" s="63">
        <v>3011</v>
      </c>
      <c r="M38" s="64">
        <v>5341</v>
      </c>
    </row>
    <row r="39" spans="1:13">
      <c r="A39" s="59" t="s">
        <v>70</v>
      </c>
      <c r="B39" s="60">
        <v>8406</v>
      </c>
      <c r="C39" s="60">
        <v>8406</v>
      </c>
      <c r="D39" s="60">
        <v>0</v>
      </c>
      <c r="E39" s="60">
        <v>15854</v>
      </c>
      <c r="F39" s="60">
        <v>11269</v>
      </c>
      <c r="G39" s="61">
        <v>4585</v>
      </c>
      <c r="H39" s="60">
        <v>141</v>
      </c>
      <c r="I39" s="60">
        <v>141</v>
      </c>
      <c r="J39" s="60">
        <v>0</v>
      </c>
      <c r="K39" s="60">
        <v>124</v>
      </c>
      <c r="L39" s="60">
        <v>77</v>
      </c>
      <c r="M39" s="61">
        <v>47</v>
      </c>
    </row>
    <row r="40" spans="1:13">
      <c r="A40" s="62" t="s">
        <v>71</v>
      </c>
      <c r="B40" s="63">
        <v>51133</v>
      </c>
      <c r="C40" s="63">
        <v>985</v>
      </c>
      <c r="D40" s="63">
        <v>50148</v>
      </c>
      <c r="E40" s="63">
        <v>151091</v>
      </c>
      <c r="F40" s="63">
        <v>104047</v>
      </c>
      <c r="G40" s="64">
        <v>47044</v>
      </c>
      <c r="H40" s="63">
        <v>527</v>
      </c>
      <c r="I40" s="63">
        <v>15</v>
      </c>
      <c r="J40" s="63">
        <v>512</v>
      </c>
      <c r="K40" s="63">
        <v>1289</v>
      </c>
      <c r="L40" s="63">
        <v>681</v>
      </c>
      <c r="M40" s="64">
        <v>608</v>
      </c>
    </row>
    <row r="41" spans="1:13">
      <c r="A41" s="59" t="s">
        <v>72</v>
      </c>
      <c r="B41" s="60">
        <v>1480</v>
      </c>
      <c r="C41" s="60">
        <v>923</v>
      </c>
      <c r="D41" s="60">
        <v>557</v>
      </c>
      <c r="E41" s="60">
        <v>51507</v>
      </c>
      <c r="F41" s="60">
        <v>27578</v>
      </c>
      <c r="G41" s="61">
        <v>23929</v>
      </c>
      <c r="H41" s="60">
        <v>20</v>
      </c>
      <c r="I41" s="60">
        <v>13</v>
      </c>
      <c r="J41" s="60">
        <v>7</v>
      </c>
      <c r="K41" s="60">
        <v>471</v>
      </c>
      <c r="L41" s="60">
        <v>214</v>
      </c>
      <c r="M41" s="61">
        <v>257</v>
      </c>
    </row>
    <row r="42" spans="1:13">
      <c r="A42" s="62" t="s">
        <v>73</v>
      </c>
      <c r="B42" s="63">
        <v>0</v>
      </c>
      <c r="C42" s="63">
        <v>0</v>
      </c>
      <c r="D42" s="63">
        <v>0</v>
      </c>
      <c r="E42" s="63">
        <v>7015</v>
      </c>
      <c r="F42" s="63">
        <v>646</v>
      </c>
      <c r="G42" s="64">
        <v>6369</v>
      </c>
      <c r="H42" s="63">
        <v>0</v>
      </c>
      <c r="I42" s="63">
        <v>0</v>
      </c>
      <c r="J42" s="63">
        <v>0</v>
      </c>
      <c r="K42" s="63">
        <v>94</v>
      </c>
      <c r="L42" s="63">
        <v>5</v>
      </c>
      <c r="M42" s="64">
        <v>89</v>
      </c>
    </row>
    <row r="43" spans="1:13">
      <c r="A43" s="59" t="s">
        <v>74</v>
      </c>
      <c r="B43" s="60">
        <v>0</v>
      </c>
      <c r="C43" s="60">
        <v>0</v>
      </c>
      <c r="D43" s="60">
        <v>0</v>
      </c>
      <c r="E43" s="60">
        <v>1906</v>
      </c>
      <c r="F43" s="60">
        <v>1906</v>
      </c>
      <c r="G43" s="61">
        <v>0</v>
      </c>
      <c r="H43" s="60">
        <v>0</v>
      </c>
      <c r="I43" s="60">
        <v>0</v>
      </c>
      <c r="J43" s="60">
        <v>0</v>
      </c>
      <c r="K43" s="60">
        <v>16</v>
      </c>
      <c r="L43" s="60">
        <v>16</v>
      </c>
      <c r="M43" s="61">
        <v>0</v>
      </c>
    </row>
    <row r="44" spans="1:13">
      <c r="A44" s="62" t="s">
        <v>75</v>
      </c>
      <c r="B44" s="63">
        <v>0</v>
      </c>
      <c r="C44" s="63">
        <v>0</v>
      </c>
      <c r="D44" s="63">
        <v>0</v>
      </c>
      <c r="E44" s="63">
        <v>3990</v>
      </c>
      <c r="F44" s="63">
        <v>2690</v>
      </c>
      <c r="G44" s="64">
        <v>1300</v>
      </c>
      <c r="H44" s="63">
        <v>0</v>
      </c>
      <c r="I44" s="63">
        <v>0</v>
      </c>
      <c r="J44" s="63">
        <v>0</v>
      </c>
      <c r="K44" s="63">
        <v>36</v>
      </c>
      <c r="L44" s="63">
        <v>19</v>
      </c>
      <c r="M44" s="64">
        <v>17</v>
      </c>
    </row>
    <row r="45" spans="1:13">
      <c r="A45" s="59" t="s">
        <v>76</v>
      </c>
      <c r="B45" s="60">
        <v>13555</v>
      </c>
      <c r="C45" s="60">
        <v>2797</v>
      </c>
      <c r="D45" s="60">
        <v>10758</v>
      </c>
      <c r="E45" s="60">
        <v>9874</v>
      </c>
      <c r="F45" s="60">
        <v>6050</v>
      </c>
      <c r="G45" s="61">
        <v>3824</v>
      </c>
      <c r="H45" s="60">
        <v>222</v>
      </c>
      <c r="I45" s="60">
        <v>42</v>
      </c>
      <c r="J45" s="60">
        <v>180</v>
      </c>
      <c r="K45" s="60">
        <v>94</v>
      </c>
      <c r="L45" s="60">
        <v>50</v>
      </c>
      <c r="M45" s="61">
        <v>44</v>
      </c>
    </row>
    <row r="46" spans="1:13">
      <c r="A46" s="62" t="s">
        <v>77</v>
      </c>
      <c r="B46" s="63">
        <v>0</v>
      </c>
      <c r="C46" s="63">
        <v>0</v>
      </c>
      <c r="D46" s="63">
        <v>0</v>
      </c>
      <c r="E46" s="63">
        <v>5529</v>
      </c>
      <c r="F46" s="63">
        <v>2766</v>
      </c>
      <c r="G46" s="64">
        <v>2763</v>
      </c>
      <c r="H46" s="63">
        <v>0</v>
      </c>
      <c r="I46" s="63">
        <v>0</v>
      </c>
      <c r="J46" s="63">
        <v>0</v>
      </c>
      <c r="K46" s="63">
        <v>77</v>
      </c>
      <c r="L46" s="63">
        <v>19</v>
      </c>
      <c r="M46" s="64">
        <v>58</v>
      </c>
    </row>
    <row r="47" spans="1:13">
      <c r="A47" s="59" t="s">
        <v>78</v>
      </c>
      <c r="B47" s="60">
        <v>0</v>
      </c>
      <c r="C47" s="60">
        <v>0</v>
      </c>
      <c r="D47" s="60">
        <v>0</v>
      </c>
      <c r="E47" s="60">
        <v>1652</v>
      </c>
      <c r="F47" s="60">
        <v>1460</v>
      </c>
      <c r="G47" s="61">
        <v>192</v>
      </c>
      <c r="H47" s="60">
        <v>0</v>
      </c>
      <c r="I47" s="60">
        <v>0</v>
      </c>
      <c r="J47" s="60">
        <v>0</v>
      </c>
      <c r="K47" s="60">
        <v>14</v>
      </c>
      <c r="L47" s="60">
        <v>11</v>
      </c>
      <c r="M47" s="61">
        <v>3</v>
      </c>
    </row>
    <row r="48" spans="1:13">
      <c r="A48" s="180" t="s">
        <v>35</v>
      </c>
      <c r="B48" s="181">
        <v>5396001</v>
      </c>
      <c r="C48" s="181">
        <v>907436</v>
      </c>
      <c r="D48" s="181">
        <v>4488565</v>
      </c>
      <c r="E48" s="181">
        <v>11283336</v>
      </c>
      <c r="F48" s="181">
        <v>4572985</v>
      </c>
      <c r="G48" s="182">
        <v>6710351</v>
      </c>
      <c r="H48" s="181">
        <v>86692</v>
      </c>
      <c r="I48" s="181">
        <v>15670</v>
      </c>
      <c r="J48" s="181">
        <v>71022</v>
      </c>
      <c r="K48" s="181">
        <v>99788</v>
      </c>
      <c r="L48" s="181">
        <v>31140</v>
      </c>
      <c r="M48" s="182">
        <v>68648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38</v>
      </c>
      <c r="G51" s="69"/>
    </row>
    <row r="52" spans="1:7">
      <c r="A52" s="44" t="s">
        <v>79</v>
      </c>
      <c r="G52" s="69"/>
    </row>
    <row r="53" spans="1:7">
      <c r="A53" s="139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F11:G11"/>
    <mergeCell ref="A13:A14"/>
    <mergeCell ref="B13:D13"/>
    <mergeCell ref="E13:G13"/>
    <mergeCell ref="H13:J13"/>
  </mergeCells>
  <hyperlinks>
    <hyperlink ref="G10:H10" location="Índice!A1" display="volver a índice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2"/>
  <dimension ref="A1:W58"/>
  <sheetViews>
    <sheetView showGridLines="0" zoomScaleNormal="100" workbookViewId="0">
      <selection activeCell="A3" sqref="A3:G4"/>
    </sheetView>
  </sheetViews>
  <sheetFormatPr baseColWidth="10" defaultColWidth="11.42578125" defaultRowHeight="14.25"/>
  <cols>
    <col min="1" max="1" width="27.140625" style="3" customWidth="1"/>
    <col min="2" max="2" width="11.42578125" style="3"/>
    <col min="3" max="4" width="12.7109375" style="3" customWidth="1"/>
    <col min="5" max="5" width="11.42578125" style="3"/>
    <col min="6" max="7" width="12.7109375" style="3" customWidth="1"/>
    <col min="8" max="8" width="11.42578125" style="3"/>
    <col min="9" max="10" width="12.7109375" style="3" customWidth="1"/>
    <col min="11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61" t="s">
        <v>29</v>
      </c>
      <c r="B3" s="261"/>
      <c r="C3" s="261"/>
      <c r="D3" s="261"/>
      <c r="E3" s="261"/>
      <c r="F3" s="261"/>
      <c r="G3" s="262"/>
    </row>
    <row r="4" spans="1:13" ht="18" customHeight="1">
      <c r="A4" s="263"/>
      <c r="B4" s="263"/>
      <c r="C4" s="263"/>
      <c r="D4" s="263"/>
      <c r="E4" s="263"/>
      <c r="F4" s="263"/>
      <c r="G4" s="264"/>
    </row>
    <row r="5" spans="1:13" ht="7.5" customHeight="1">
      <c r="A5" s="80"/>
      <c r="B5" s="81"/>
      <c r="C5" s="81"/>
      <c r="D5" s="81"/>
      <c r="E5" s="81"/>
      <c r="F5" s="81"/>
      <c r="G5" s="82"/>
    </row>
    <row r="6" spans="1:13" ht="14.1" customHeight="1">
      <c r="A6" s="265" t="s">
        <v>155</v>
      </c>
      <c r="B6" s="266"/>
      <c r="C6" s="266"/>
      <c r="D6" s="266"/>
      <c r="E6" s="266"/>
      <c r="F6" s="266"/>
      <c r="G6" s="267"/>
    </row>
    <row r="7" spans="1:13" ht="14.1" customHeight="1">
      <c r="A7" s="265" t="s">
        <v>39</v>
      </c>
      <c r="B7" s="266"/>
      <c r="C7" s="266"/>
      <c r="D7" s="266"/>
      <c r="E7" s="266"/>
      <c r="F7" s="266"/>
      <c r="G7" s="267"/>
    </row>
    <row r="8" spans="1:13" ht="14.1" customHeight="1">
      <c r="A8" s="265" t="str">
        <f>'a3'!A8</f>
        <v>Octubre (2023 - 2024)</v>
      </c>
      <c r="B8" s="266"/>
      <c r="C8" s="266"/>
      <c r="D8" s="266"/>
      <c r="E8" s="266"/>
      <c r="F8" s="266"/>
      <c r="G8" s="267"/>
    </row>
    <row r="9" spans="1:13" ht="7.5" customHeight="1">
      <c r="A9" s="4"/>
      <c r="B9" s="5"/>
      <c r="C9" s="5"/>
      <c r="D9" s="5"/>
      <c r="E9" s="5"/>
      <c r="F9" s="5"/>
      <c r="G9" s="6"/>
    </row>
    <row r="10" spans="1:13" ht="12.75" customHeight="1">
      <c r="F10" s="268" t="s">
        <v>31</v>
      </c>
      <c r="G10" s="268"/>
      <c r="I10"/>
      <c r="J10"/>
    </row>
    <row r="11" spans="1:13" ht="12.7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</row>
    <row r="12" spans="1:13" s="96" customFormat="1" ht="12.75" customHeight="1">
      <c r="A12" s="309" t="s">
        <v>104</v>
      </c>
      <c r="B12" s="274" t="s">
        <v>105</v>
      </c>
      <c r="C12" s="274"/>
      <c r="D12" s="274"/>
      <c r="E12" s="274"/>
      <c r="F12" s="274"/>
      <c r="G12" s="274"/>
      <c r="H12" s="274"/>
      <c r="I12" s="274"/>
      <c r="J12" s="275"/>
    </row>
    <row r="13" spans="1:13" s="96" customFormat="1" ht="21.75" customHeight="1">
      <c r="A13" s="303"/>
      <c r="B13" s="274" t="s">
        <v>36</v>
      </c>
      <c r="C13" s="274"/>
      <c r="D13" s="274"/>
      <c r="E13" s="274" t="s">
        <v>99</v>
      </c>
      <c r="F13" s="274"/>
      <c r="G13" s="274"/>
      <c r="H13" s="274" t="s">
        <v>103</v>
      </c>
      <c r="I13" s="274"/>
      <c r="J13" s="275"/>
    </row>
    <row r="14" spans="1:13" s="96" customFormat="1">
      <c r="A14" s="273"/>
      <c r="B14" s="12" t="s">
        <v>35</v>
      </c>
      <c r="C14" s="12" t="s">
        <v>101</v>
      </c>
      <c r="D14" s="13" t="s">
        <v>106</v>
      </c>
      <c r="E14" s="12" t="s">
        <v>35</v>
      </c>
      <c r="F14" s="12" t="s">
        <v>101</v>
      </c>
      <c r="G14" s="13" t="s">
        <v>106</v>
      </c>
      <c r="H14" s="12" t="s">
        <v>35</v>
      </c>
      <c r="I14" s="12" t="s">
        <v>101</v>
      </c>
      <c r="J14" s="163" t="s">
        <v>106</v>
      </c>
    </row>
    <row r="15" spans="1:13">
      <c r="A15" s="204" t="s">
        <v>172</v>
      </c>
      <c r="B15" s="190">
        <v>1485148</v>
      </c>
      <c r="C15" s="191">
        <v>517126</v>
      </c>
      <c r="D15" s="188">
        <v>968022</v>
      </c>
      <c r="E15" s="192">
        <v>661475</v>
      </c>
      <c r="F15" s="192">
        <v>184589</v>
      </c>
      <c r="G15" s="193">
        <v>476886</v>
      </c>
      <c r="H15" s="192">
        <v>823673</v>
      </c>
      <c r="I15" s="192">
        <v>332537</v>
      </c>
      <c r="J15" s="193">
        <v>491136</v>
      </c>
      <c r="L15" s="43"/>
      <c r="M15" s="43"/>
    </row>
    <row r="16" spans="1:13">
      <c r="A16" s="205" t="s">
        <v>176</v>
      </c>
      <c r="B16" s="194">
        <v>1595395</v>
      </c>
      <c r="C16" s="195">
        <v>471201</v>
      </c>
      <c r="D16" s="100">
        <v>1124194</v>
      </c>
      <c r="E16" s="195">
        <v>616814</v>
      </c>
      <c r="F16" s="195">
        <v>60885</v>
      </c>
      <c r="G16" s="100">
        <v>555929</v>
      </c>
      <c r="H16" s="195">
        <v>978581</v>
      </c>
      <c r="I16" s="195">
        <v>410316</v>
      </c>
      <c r="J16" s="100">
        <v>568265</v>
      </c>
      <c r="L16" s="43"/>
    </row>
    <row r="17" spans="1:23">
      <c r="A17" s="206" t="s">
        <v>173</v>
      </c>
      <c r="B17" s="196">
        <v>993869</v>
      </c>
      <c r="C17" s="197">
        <v>400847</v>
      </c>
      <c r="D17" s="189">
        <v>593022</v>
      </c>
      <c r="E17" s="198">
        <v>207856</v>
      </c>
      <c r="F17" s="198">
        <v>51336</v>
      </c>
      <c r="G17" s="99">
        <v>156520</v>
      </c>
      <c r="H17" s="198">
        <v>786013</v>
      </c>
      <c r="I17" s="198">
        <v>349511</v>
      </c>
      <c r="J17" s="99">
        <v>436502</v>
      </c>
      <c r="K17" s="43"/>
      <c r="L17" s="43"/>
    </row>
    <row r="18" spans="1:23">
      <c r="A18" s="205" t="s">
        <v>186</v>
      </c>
      <c r="B18" s="194">
        <v>14449789</v>
      </c>
      <c r="C18" s="195">
        <v>5052582</v>
      </c>
      <c r="D18" s="100">
        <v>9397207</v>
      </c>
      <c r="E18" s="195">
        <v>4990758</v>
      </c>
      <c r="F18" s="195">
        <v>748685</v>
      </c>
      <c r="G18" s="100">
        <v>4242073</v>
      </c>
      <c r="H18" s="195">
        <v>9459031</v>
      </c>
      <c r="I18" s="195">
        <v>4303897</v>
      </c>
      <c r="J18" s="100">
        <v>5155134</v>
      </c>
      <c r="K18" s="43"/>
      <c r="L18" s="248"/>
    </row>
    <row r="19" spans="1:23">
      <c r="A19" s="206" t="s">
        <v>187</v>
      </c>
      <c r="B19" s="196">
        <v>11453035</v>
      </c>
      <c r="C19" s="197">
        <v>3699542</v>
      </c>
      <c r="D19" s="189">
        <v>7753493</v>
      </c>
      <c r="E19" s="198">
        <v>3546540</v>
      </c>
      <c r="F19" s="198">
        <v>589043</v>
      </c>
      <c r="G19" s="99">
        <v>2957497</v>
      </c>
      <c r="H19" s="198">
        <v>7906495</v>
      </c>
      <c r="I19" s="198">
        <v>3110499</v>
      </c>
      <c r="J19" s="99">
        <v>4795996</v>
      </c>
      <c r="K19" s="43"/>
      <c r="L19" s="248"/>
      <c r="M19" s="248"/>
    </row>
    <row r="20" spans="1:23">
      <c r="A20" s="205" t="s">
        <v>181</v>
      </c>
      <c r="B20" s="194">
        <v>19286715</v>
      </c>
      <c r="C20" s="195">
        <v>6364103</v>
      </c>
      <c r="D20" s="100">
        <v>12922612</v>
      </c>
      <c r="E20" s="195">
        <v>7166948</v>
      </c>
      <c r="F20" s="195">
        <v>912849</v>
      </c>
      <c r="G20" s="100">
        <v>6254099</v>
      </c>
      <c r="H20" s="195">
        <v>12119767</v>
      </c>
      <c r="I20" s="195">
        <v>5451254</v>
      </c>
      <c r="J20" s="100">
        <v>6668513</v>
      </c>
    </row>
    <row r="21" spans="1:23">
      <c r="A21" s="207" t="s">
        <v>182</v>
      </c>
      <c r="B21" s="199">
        <v>16679337</v>
      </c>
      <c r="C21" s="200">
        <v>5480421</v>
      </c>
      <c r="D21" s="201">
        <v>11198916</v>
      </c>
      <c r="E21" s="202">
        <v>5396001</v>
      </c>
      <c r="F21" s="202">
        <v>907436</v>
      </c>
      <c r="G21" s="203">
        <v>4488565</v>
      </c>
      <c r="H21" s="202">
        <v>11283336</v>
      </c>
      <c r="I21" s="202">
        <v>4572985</v>
      </c>
      <c r="J21" s="203">
        <v>6710351</v>
      </c>
      <c r="L21" s="248"/>
    </row>
    <row r="22" spans="1:23" ht="15" customHeight="1">
      <c r="A22" s="303" t="s">
        <v>107</v>
      </c>
      <c r="B22" s="310"/>
      <c r="C22" s="310"/>
      <c r="D22" s="310"/>
      <c r="E22" s="310"/>
      <c r="F22" s="310"/>
      <c r="G22" s="310"/>
      <c r="H22" s="310"/>
      <c r="I22" s="310"/>
      <c r="J22" s="311"/>
    </row>
    <row r="23" spans="1:23">
      <c r="A23" s="208" t="s">
        <v>170</v>
      </c>
      <c r="B23" s="211">
        <v>-33.079464134214234</v>
      </c>
      <c r="C23" s="211">
        <v>-22.485622459516634</v>
      </c>
      <c r="D23" s="212">
        <v>-38.738788994465004</v>
      </c>
      <c r="E23" s="211">
        <v>-68.576892550738876</v>
      </c>
      <c r="F23" s="211">
        <v>-72.189025348206016</v>
      </c>
      <c r="G23" s="212">
        <v>-67.178738734204813</v>
      </c>
      <c r="H23" s="211">
        <v>-4.5722028037825595</v>
      </c>
      <c r="I23" s="211">
        <v>5.1043943982173516</v>
      </c>
      <c r="J23" s="212">
        <v>-11.124006385196765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12.75" customHeight="1">
      <c r="A24" s="40" t="s">
        <v>167</v>
      </c>
      <c r="B24" s="213">
        <v>-37.703891512760165</v>
      </c>
      <c r="C24" s="213">
        <v>-14.930783253855566</v>
      </c>
      <c r="D24" s="103">
        <v>-47.249140272942213</v>
      </c>
      <c r="E24" s="213">
        <v>-66.301672789528112</v>
      </c>
      <c r="F24" s="213">
        <v>-15.68366592756837</v>
      </c>
      <c r="G24" s="103">
        <v>-71.845325572150401</v>
      </c>
      <c r="H24" s="213">
        <v>-19.678289278046478</v>
      </c>
      <c r="I24" s="213">
        <v>-14.819066280622735</v>
      </c>
      <c r="J24" s="103">
        <v>-23.186893438800553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ht="12.75" customHeight="1">
      <c r="A25" s="209" t="s">
        <v>188</v>
      </c>
      <c r="B25" s="214">
        <v>-20.739084840616002</v>
      </c>
      <c r="C25" s="214">
        <v>-26.779179437364903</v>
      </c>
      <c r="D25" s="101">
        <v>-17.491516362255297</v>
      </c>
      <c r="E25" s="214">
        <v>-28.937848719573253</v>
      </c>
      <c r="F25" s="214">
        <v>-21.322986302650648</v>
      </c>
      <c r="G25" s="101">
        <v>-30.281798545192402</v>
      </c>
      <c r="H25" s="214">
        <v>-16.413266855769905</v>
      </c>
      <c r="I25" s="214">
        <v>-27.728312271413557</v>
      </c>
      <c r="J25" s="101">
        <v>-6.9666084334568268</v>
      </c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ht="12.75" customHeight="1">
      <c r="A26" s="210" t="s">
        <v>182</v>
      </c>
      <c r="B26" s="104">
        <v>-13.519036290005843</v>
      </c>
      <c r="C26" s="104">
        <v>-13.885413231055495</v>
      </c>
      <c r="D26" s="105">
        <v>-13.338603681670548</v>
      </c>
      <c r="E26" s="104">
        <v>-24.709918364134921</v>
      </c>
      <c r="F26" s="104">
        <v>-0.59297868541237619</v>
      </c>
      <c r="G26" s="105">
        <v>-28.230029617375735</v>
      </c>
      <c r="H26" s="104">
        <v>-6.9013785496041322</v>
      </c>
      <c r="I26" s="104">
        <v>-16.111320441131525</v>
      </c>
      <c r="J26" s="105">
        <v>0.62739624261061522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s="96" customFormat="1" ht="12.75" customHeight="1">
      <c r="A27" s="303" t="s">
        <v>42</v>
      </c>
      <c r="B27" s="310"/>
      <c r="C27" s="310"/>
      <c r="D27" s="310"/>
      <c r="E27" s="310"/>
      <c r="F27" s="310"/>
      <c r="G27" s="310"/>
      <c r="H27" s="310"/>
      <c r="I27" s="310"/>
      <c r="J27" s="311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s="96" customFormat="1" ht="12.75" customHeight="1">
      <c r="A28" s="208" t="s">
        <v>170</v>
      </c>
      <c r="B28" s="211">
        <v>-33.079464134214234</v>
      </c>
      <c r="C28" s="211">
        <v>-7.8294553808778655</v>
      </c>
      <c r="D28" s="212">
        <v>-25.250008753336367</v>
      </c>
      <c r="E28" s="211">
        <v>-30.543689921812508</v>
      </c>
      <c r="F28" s="211">
        <v>-8.9723717770888829</v>
      </c>
      <c r="G28" s="212">
        <v>-21.571318144723627</v>
      </c>
      <c r="H28" s="211">
        <v>-2.5357742124017268</v>
      </c>
      <c r="I28" s="211">
        <v>1.1429163962110174</v>
      </c>
      <c r="J28" s="212">
        <v>-3.6786906086127442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s="96" customFormat="1" ht="12.75" customHeight="1">
      <c r="A29" s="40" t="s">
        <v>167</v>
      </c>
      <c r="B29" s="213">
        <v>-37.703891512760165</v>
      </c>
      <c r="C29" s="213">
        <v>-4.4098170045662677</v>
      </c>
      <c r="D29" s="103">
        <v>-33.294074508193894</v>
      </c>
      <c r="E29" s="213">
        <v>-25.633651854242995</v>
      </c>
      <c r="F29" s="213">
        <v>-0.59853515900450993</v>
      </c>
      <c r="G29" s="103">
        <v>-25.035116695238486</v>
      </c>
      <c r="H29" s="213">
        <v>-12.070239658517171</v>
      </c>
      <c r="I29" s="213">
        <v>-3.8112818455617581</v>
      </c>
      <c r="J29" s="103">
        <v>-8.2589578129554138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s="96" customFormat="1" ht="12.75" customHeight="1">
      <c r="A30" s="209" t="s">
        <v>188</v>
      </c>
      <c r="B30" s="214">
        <v>-20.739084840616002</v>
      </c>
      <c r="C30" s="214">
        <v>-9.3637353458932804</v>
      </c>
      <c r="D30" s="101">
        <v>-11.37534949472272</v>
      </c>
      <c r="E30" s="214">
        <v>-9.9947341791634408</v>
      </c>
      <c r="F30" s="214">
        <v>-1.1048050597832253</v>
      </c>
      <c r="G30" s="101">
        <v>-8.8899291193802163</v>
      </c>
      <c r="H30" s="214">
        <v>-10.744350661452559</v>
      </c>
      <c r="I30" s="214">
        <v>-8.258930286110056</v>
      </c>
      <c r="J30" s="101">
        <v>-2.4854203753425037</v>
      </c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s="96" customFormat="1" ht="12.75" customHeight="1">
      <c r="A31" s="210" t="s">
        <v>182</v>
      </c>
      <c r="B31" s="104">
        <v>-13.519036290005843</v>
      </c>
      <c r="C31" s="104">
        <v>-4.5818170694179914</v>
      </c>
      <c r="D31" s="105">
        <v>-8.9372192205878509</v>
      </c>
      <c r="E31" s="104">
        <v>-9.1822116933858364</v>
      </c>
      <c r="F31" s="104">
        <v>-2.8065951096389409E-2</v>
      </c>
      <c r="G31" s="105">
        <v>-9.1541457422894474</v>
      </c>
      <c r="H31" s="104">
        <v>-4.336824596620005</v>
      </c>
      <c r="I31" s="104">
        <v>-4.5537511183216015</v>
      </c>
      <c r="J31" s="105">
        <v>0.21692652170159618</v>
      </c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s="96" customFormat="1" ht="12.75" customHeigh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</row>
    <row r="33" spans="1:22" s="96" customFormat="1" ht="12.75" customHeight="1">
      <c r="A33" s="309" t="s">
        <v>104</v>
      </c>
      <c r="B33" s="274" t="s">
        <v>97</v>
      </c>
      <c r="C33" s="274"/>
      <c r="D33" s="274"/>
      <c r="E33" s="274"/>
      <c r="F33" s="274"/>
      <c r="G33" s="274"/>
      <c r="H33" s="274"/>
      <c r="I33" s="274"/>
      <c r="J33" s="275"/>
    </row>
    <row r="34" spans="1:22" ht="24" customHeight="1">
      <c r="A34" s="303"/>
      <c r="B34" s="274" t="s">
        <v>36</v>
      </c>
      <c r="C34" s="274"/>
      <c r="D34" s="274"/>
      <c r="E34" s="274" t="s">
        <v>99</v>
      </c>
      <c r="F34" s="274"/>
      <c r="G34" s="274"/>
      <c r="H34" s="274" t="s">
        <v>103</v>
      </c>
      <c r="I34" s="274"/>
      <c r="J34" s="275"/>
    </row>
    <row r="35" spans="1:22">
      <c r="A35" s="273"/>
      <c r="B35" s="12" t="s">
        <v>35</v>
      </c>
      <c r="C35" s="12" t="s">
        <v>101</v>
      </c>
      <c r="D35" s="12" t="s">
        <v>106</v>
      </c>
      <c r="E35" s="12" t="s">
        <v>35</v>
      </c>
      <c r="F35" s="12" t="s">
        <v>101</v>
      </c>
      <c r="G35" s="12" t="s">
        <v>106</v>
      </c>
      <c r="H35" s="12" t="s">
        <v>35</v>
      </c>
      <c r="I35" s="12" t="s">
        <v>101</v>
      </c>
      <c r="J35" s="163" t="s">
        <v>106</v>
      </c>
    </row>
    <row r="36" spans="1:22">
      <c r="A36" s="204" t="s">
        <v>172</v>
      </c>
      <c r="B36" s="191">
        <v>17833</v>
      </c>
      <c r="C36" s="191">
        <v>5793</v>
      </c>
      <c r="D36" s="188">
        <v>12040</v>
      </c>
      <c r="E36" s="192">
        <v>11054</v>
      </c>
      <c r="F36" s="192">
        <v>3634</v>
      </c>
      <c r="G36" s="193">
        <v>7420</v>
      </c>
      <c r="H36" s="192">
        <v>6779</v>
      </c>
      <c r="I36" s="192">
        <v>2159</v>
      </c>
      <c r="J36" s="193">
        <v>4620</v>
      </c>
    </row>
    <row r="37" spans="1:22" ht="12.75" customHeight="1">
      <c r="A37" s="205" t="s">
        <v>176</v>
      </c>
      <c r="B37" s="195">
        <v>17286</v>
      </c>
      <c r="C37" s="195">
        <v>3813</v>
      </c>
      <c r="D37" s="100">
        <v>13473</v>
      </c>
      <c r="E37" s="195">
        <v>9288</v>
      </c>
      <c r="F37" s="195">
        <v>976</v>
      </c>
      <c r="G37" s="100">
        <v>8312</v>
      </c>
      <c r="H37" s="195">
        <v>7998</v>
      </c>
      <c r="I37" s="195">
        <v>2837</v>
      </c>
      <c r="J37" s="100">
        <v>5161</v>
      </c>
    </row>
    <row r="38" spans="1:22">
      <c r="A38" s="206" t="s">
        <v>173</v>
      </c>
      <c r="B38" s="197">
        <v>10340</v>
      </c>
      <c r="C38" s="197">
        <v>3138</v>
      </c>
      <c r="D38" s="189">
        <v>7202</v>
      </c>
      <c r="E38" s="198">
        <v>3332</v>
      </c>
      <c r="F38" s="198">
        <v>797</v>
      </c>
      <c r="G38" s="99">
        <v>2535</v>
      </c>
      <c r="H38" s="198">
        <v>7008</v>
      </c>
      <c r="I38" s="198">
        <v>2341</v>
      </c>
      <c r="J38" s="99">
        <v>4667</v>
      </c>
      <c r="L38" s="102"/>
      <c r="M38" s="130"/>
    </row>
    <row r="39" spans="1:22">
      <c r="A39" s="205" t="s">
        <v>186</v>
      </c>
      <c r="B39" s="195">
        <v>159164</v>
      </c>
      <c r="C39" s="195">
        <v>41021</v>
      </c>
      <c r="D39" s="100">
        <v>118143</v>
      </c>
      <c r="E39" s="195">
        <v>78151</v>
      </c>
      <c r="F39" s="195">
        <v>10839</v>
      </c>
      <c r="G39" s="100">
        <v>67312</v>
      </c>
      <c r="H39" s="195">
        <v>81013</v>
      </c>
      <c r="I39" s="195">
        <v>30182</v>
      </c>
      <c r="J39" s="100">
        <v>50831</v>
      </c>
      <c r="L39" s="248"/>
    </row>
    <row r="40" spans="1:22">
      <c r="A40" s="206" t="s">
        <v>187</v>
      </c>
      <c r="B40" s="197">
        <v>126969</v>
      </c>
      <c r="C40" s="197">
        <v>30930</v>
      </c>
      <c r="D40" s="189">
        <v>96039</v>
      </c>
      <c r="E40" s="198">
        <v>56822</v>
      </c>
      <c r="F40" s="198">
        <v>9916</v>
      </c>
      <c r="G40" s="99">
        <v>46906</v>
      </c>
      <c r="H40" s="198">
        <v>70147</v>
      </c>
      <c r="I40" s="198">
        <v>21014</v>
      </c>
      <c r="J40" s="99">
        <v>49133</v>
      </c>
      <c r="L40" s="248"/>
    </row>
    <row r="41" spans="1:22">
      <c r="A41" s="205" t="s">
        <v>181</v>
      </c>
      <c r="B41" s="195">
        <v>216634</v>
      </c>
      <c r="C41" s="195">
        <v>52009</v>
      </c>
      <c r="D41" s="100">
        <v>164625</v>
      </c>
      <c r="E41" s="195">
        <v>112675</v>
      </c>
      <c r="F41" s="195">
        <v>13504</v>
      </c>
      <c r="G41" s="100">
        <v>99171</v>
      </c>
      <c r="H41" s="195">
        <v>103959</v>
      </c>
      <c r="I41" s="195">
        <v>38505</v>
      </c>
      <c r="J41" s="100">
        <v>65454</v>
      </c>
    </row>
    <row r="42" spans="1:22">
      <c r="A42" s="207" t="s">
        <v>182</v>
      </c>
      <c r="B42" s="200">
        <v>186480</v>
      </c>
      <c r="C42" s="200">
        <v>46810</v>
      </c>
      <c r="D42" s="201">
        <v>139670</v>
      </c>
      <c r="E42" s="202">
        <v>86692</v>
      </c>
      <c r="F42" s="202">
        <v>15670</v>
      </c>
      <c r="G42" s="203">
        <v>71022</v>
      </c>
      <c r="H42" s="202">
        <v>99788</v>
      </c>
      <c r="I42" s="202">
        <v>31140</v>
      </c>
      <c r="J42" s="203">
        <v>68648</v>
      </c>
    </row>
    <row r="43" spans="1:22" ht="15" customHeight="1">
      <c r="A43" s="303" t="s">
        <v>107</v>
      </c>
      <c r="B43" s="310"/>
      <c r="C43" s="310"/>
      <c r="D43" s="310"/>
      <c r="E43" s="310"/>
      <c r="F43" s="310"/>
      <c r="G43" s="310"/>
      <c r="H43" s="310"/>
      <c r="I43" s="310"/>
      <c r="J43" s="311"/>
    </row>
    <row r="44" spans="1:22">
      <c r="A44" s="208" t="s">
        <v>170</v>
      </c>
      <c r="B44" s="211">
        <v>-42.017607805753379</v>
      </c>
      <c r="C44" s="211">
        <v>-45.83117555670637</v>
      </c>
      <c r="D44" s="212">
        <v>-40.182724252491695</v>
      </c>
      <c r="E44" s="211">
        <v>-69.857065315722821</v>
      </c>
      <c r="F44" s="211">
        <v>-78.06824435883324</v>
      </c>
      <c r="G44" s="212">
        <v>-65.835579514824801</v>
      </c>
      <c r="H44" s="211">
        <v>3.3780793627378642</v>
      </c>
      <c r="I44" s="211">
        <v>8.4298286243631253</v>
      </c>
      <c r="J44" s="212">
        <v>1.017316017316034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</row>
    <row r="45" spans="1:22">
      <c r="A45" s="40" t="s">
        <v>167</v>
      </c>
      <c r="B45" s="213">
        <v>-40.182806895753785</v>
      </c>
      <c r="C45" s="213">
        <v>-17.702596380802518</v>
      </c>
      <c r="D45" s="103">
        <v>-46.544941735322496</v>
      </c>
      <c r="E45" s="213">
        <v>-64.125753660637372</v>
      </c>
      <c r="F45" s="213">
        <v>-18.340163934426229</v>
      </c>
      <c r="G45" s="103">
        <v>-69.50192492781521</v>
      </c>
      <c r="H45" s="213">
        <v>-12.378094523630907</v>
      </c>
      <c r="I45" s="213">
        <v>-17.48325696157913</v>
      </c>
      <c r="J45" s="103">
        <v>-9.5717884130982327</v>
      </c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</row>
    <row r="46" spans="1:22">
      <c r="A46" s="209" t="s">
        <v>188</v>
      </c>
      <c r="B46" s="214">
        <v>-20.227564022015031</v>
      </c>
      <c r="C46" s="214">
        <v>-24.599595329221614</v>
      </c>
      <c r="D46" s="101">
        <v>-18.709529976384559</v>
      </c>
      <c r="E46" s="214">
        <v>-27.292037210016503</v>
      </c>
      <c r="F46" s="214">
        <v>-8.5155457145493045</v>
      </c>
      <c r="G46" s="101">
        <v>-30.315545519372478</v>
      </c>
      <c r="H46" s="214">
        <v>-13.412662165331497</v>
      </c>
      <c r="I46" s="214">
        <v>-30.375720628188986</v>
      </c>
      <c r="J46" s="101">
        <v>-3.3404812024158446</v>
      </c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</row>
    <row r="47" spans="1:22">
      <c r="A47" s="210" t="s">
        <v>182</v>
      </c>
      <c r="B47" s="104">
        <v>-13.919329375813589</v>
      </c>
      <c r="C47" s="104">
        <v>-9.9963467861331736</v>
      </c>
      <c r="D47" s="105">
        <v>-15.158694001518597</v>
      </c>
      <c r="E47" s="104">
        <v>-23.060128688706456</v>
      </c>
      <c r="F47" s="104">
        <v>16.039691943127949</v>
      </c>
      <c r="G47" s="105">
        <v>-28.384305895876821</v>
      </c>
      <c r="H47" s="104">
        <v>-4.0121586394636353</v>
      </c>
      <c r="I47" s="104">
        <v>-19.127386053759253</v>
      </c>
      <c r="J47" s="105">
        <v>4.8797628869129426</v>
      </c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</row>
    <row r="48" spans="1:22">
      <c r="A48" s="303" t="s">
        <v>42</v>
      </c>
      <c r="B48" s="310"/>
      <c r="C48" s="310"/>
      <c r="D48" s="310"/>
      <c r="E48" s="310"/>
      <c r="F48" s="310"/>
      <c r="G48" s="310"/>
      <c r="H48" s="310"/>
      <c r="I48" s="310"/>
      <c r="J48" s="311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</row>
    <row r="49" spans="1:22">
      <c r="A49" s="208" t="s">
        <v>170</v>
      </c>
      <c r="B49" s="211">
        <v>-42.017607805753379</v>
      </c>
      <c r="C49" s="211">
        <v>-14.888128750070093</v>
      </c>
      <c r="D49" s="212">
        <v>-27.129479055683284</v>
      </c>
      <c r="E49" s="211">
        <v>-43.301743957830986</v>
      </c>
      <c r="F49" s="211">
        <v>-15.908708573992037</v>
      </c>
      <c r="G49" s="212">
        <v>-27.393035383838953</v>
      </c>
      <c r="H49" s="211">
        <v>1.2841361520776089</v>
      </c>
      <c r="I49" s="211">
        <v>1.0205798239219424</v>
      </c>
      <c r="J49" s="212">
        <v>0.26355632815566643</v>
      </c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</row>
    <row r="50" spans="1:22">
      <c r="A50" s="40" t="s">
        <v>167</v>
      </c>
      <c r="B50" s="213">
        <v>-40.182806895753785</v>
      </c>
      <c r="C50" s="213">
        <v>-3.9048941339812564</v>
      </c>
      <c r="D50" s="103">
        <v>-36.277912761772527</v>
      </c>
      <c r="E50" s="213">
        <v>-34.455628832581276</v>
      </c>
      <c r="F50" s="213">
        <v>-1.0355200740483628</v>
      </c>
      <c r="G50" s="103">
        <v>-33.420108758532912</v>
      </c>
      <c r="H50" s="213">
        <v>-5.7271780631725084</v>
      </c>
      <c r="I50" s="213">
        <v>-2.8693740599328934</v>
      </c>
      <c r="J50" s="103">
        <v>-2.8578040032396155</v>
      </c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</row>
    <row r="51" spans="1:22">
      <c r="A51" s="209" t="s">
        <v>188</v>
      </c>
      <c r="B51" s="214">
        <v>-20.227564022015031</v>
      </c>
      <c r="C51" s="214">
        <v>-6.3400015078786671</v>
      </c>
      <c r="D51" s="101">
        <v>-13.887562514136365</v>
      </c>
      <c r="E51" s="214">
        <v>-13.400643361564175</v>
      </c>
      <c r="F51" s="214">
        <v>-0.57990500364404018</v>
      </c>
      <c r="G51" s="101">
        <v>-12.820738357920133</v>
      </c>
      <c r="H51" s="214">
        <v>-6.826920660450857</v>
      </c>
      <c r="I51" s="214">
        <v>-5.7600965042346273</v>
      </c>
      <c r="J51" s="101">
        <v>-1.0668241562162299</v>
      </c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</row>
    <row r="52" spans="1:22">
      <c r="A52" s="210" t="s">
        <v>182</v>
      </c>
      <c r="B52" s="104">
        <v>-13.919329375813589</v>
      </c>
      <c r="C52" s="104">
        <v>-2.3999002926595092</v>
      </c>
      <c r="D52" s="105">
        <v>-11.51942908315408</v>
      </c>
      <c r="E52" s="104">
        <v>-11.993962166603584</v>
      </c>
      <c r="F52" s="104">
        <v>0.99984305326033818</v>
      </c>
      <c r="G52" s="105">
        <v>-12.993805219863923</v>
      </c>
      <c r="H52" s="104">
        <v>-1.9253672092100045</v>
      </c>
      <c r="I52" s="104">
        <v>-3.3997433459198474</v>
      </c>
      <c r="J52" s="105">
        <v>1.4743761367098429</v>
      </c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</row>
    <row r="54" spans="1:22" ht="5.0999999999999996" customHeight="1">
      <c r="A54" s="30"/>
      <c r="B54" s="30"/>
      <c r="C54" s="30"/>
      <c r="D54" s="30"/>
      <c r="E54" s="30"/>
      <c r="F54" s="30"/>
      <c r="G54" s="30"/>
      <c r="H54" s="30"/>
      <c r="I54" s="30"/>
      <c r="J54" s="31"/>
    </row>
    <row r="55" spans="1:22">
      <c r="A55" s="107" t="s">
        <v>38</v>
      </c>
      <c r="J55" s="45"/>
    </row>
    <row r="56" spans="1:22">
      <c r="A56" s="107" t="s">
        <v>96</v>
      </c>
      <c r="J56" s="45"/>
    </row>
    <row r="57" spans="1:22">
      <c r="A57" s="139" t="s">
        <v>143</v>
      </c>
      <c r="J57" s="45"/>
    </row>
    <row r="58" spans="1:22" ht="5.0999999999999996" customHeight="1">
      <c r="A58" s="46"/>
      <c r="B58" s="46"/>
      <c r="C58" s="46"/>
      <c r="D58" s="46"/>
      <c r="E58" s="46"/>
      <c r="F58" s="46"/>
      <c r="G58" s="46"/>
      <c r="H58" s="46"/>
      <c r="I58" s="46"/>
      <c r="J58" s="47"/>
    </row>
  </sheetData>
  <mergeCells count="19">
    <mergeCell ref="A48:J48"/>
    <mergeCell ref="A43:J43"/>
    <mergeCell ref="A22:J22"/>
    <mergeCell ref="A33:A35"/>
    <mergeCell ref="B33:J33"/>
    <mergeCell ref="B34:D34"/>
    <mergeCell ref="A27:J27"/>
    <mergeCell ref="E34:G34"/>
    <mergeCell ref="H34:J34"/>
    <mergeCell ref="A3:G4"/>
    <mergeCell ref="A6:G6"/>
    <mergeCell ref="A7:G7"/>
    <mergeCell ref="A8:G8"/>
    <mergeCell ref="A12:A14"/>
    <mergeCell ref="B12:J12"/>
    <mergeCell ref="B13:D13"/>
    <mergeCell ref="E13:G13"/>
    <mergeCell ref="H13:J13"/>
    <mergeCell ref="F10:G10"/>
  </mergeCells>
  <phoneticPr fontId="0" type="noConversion"/>
  <hyperlinks>
    <hyperlink ref="F10:G10" location="Índice!A1" display="volver a índice" xr:uid="{00000000-0004-0000-0D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23"/>
  <dimension ref="A1:O52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9.85546875" style="3" customWidth="1"/>
    <col min="2" max="9" width="11.42578125" style="3"/>
    <col min="10" max="10" width="13.7109375" style="3" customWidth="1"/>
    <col min="11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5" ht="18" customHeight="1">
      <c r="A4" s="263"/>
      <c r="B4" s="263"/>
      <c r="C4" s="263"/>
      <c r="D4" s="263"/>
      <c r="E4" s="263"/>
      <c r="F4" s="263"/>
      <c r="G4" s="263"/>
      <c r="H4" s="264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5" t="s">
        <v>156</v>
      </c>
      <c r="B6" s="266"/>
      <c r="C6" s="266"/>
      <c r="D6" s="266"/>
      <c r="E6" s="266"/>
      <c r="F6" s="266"/>
      <c r="G6" s="266"/>
      <c r="H6" s="267"/>
    </row>
    <row r="7" spans="1:15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5" ht="14.1" customHeight="1">
      <c r="A8" s="312" t="s">
        <v>173</v>
      </c>
      <c r="B8" s="313"/>
      <c r="C8" s="313"/>
      <c r="D8" s="313"/>
      <c r="E8" s="313"/>
      <c r="F8" s="313"/>
      <c r="G8" s="313"/>
      <c r="H8" s="314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68" t="s">
        <v>31</v>
      </c>
      <c r="H10" s="268"/>
      <c r="J10"/>
      <c r="K10"/>
    </row>
    <row r="11" spans="1:15" ht="12.75" customHeight="1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315" t="s">
        <v>33</v>
      </c>
      <c r="N11" s="315"/>
    </row>
    <row r="12" spans="1:15" ht="24">
      <c r="A12" s="94" t="s">
        <v>40</v>
      </c>
      <c r="B12" s="95" t="s">
        <v>36</v>
      </c>
      <c r="C12" s="95" t="s">
        <v>84</v>
      </c>
      <c r="D12" s="95" t="s">
        <v>85</v>
      </c>
      <c r="E12" s="95" t="s">
        <v>86</v>
      </c>
      <c r="F12" s="95" t="s">
        <v>87</v>
      </c>
      <c r="G12" s="95" t="s">
        <v>88</v>
      </c>
      <c r="H12" s="10" t="s">
        <v>89</v>
      </c>
      <c r="I12" s="10" t="s">
        <v>90</v>
      </c>
      <c r="J12" s="10" t="s">
        <v>91</v>
      </c>
      <c r="K12" s="10" t="s">
        <v>92</v>
      </c>
      <c r="L12" s="10" t="s">
        <v>108</v>
      </c>
      <c r="M12" s="10" t="s">
        <v>109</v>
      </c>
      <c r="N12" s="13" t="s">
        <v>35</v>
      </c>
      <c r="O12" s="96"/>
    </row>
    <row r="13" spans="1:15">
      <c r="A13" s="37" t="s">
        <v>46</v>
      </c>
      <c r="B13" s="38">
        <v>223288</v>
      </c>
      <c r="C13" s="38">
        <v>11550</v>
      </c>
      <c r="D13" s="38">
        <v>1081</v>
      </c>
      <c r="E13" s="38">
        <v>1727</v>
      </c>
      <c r="F13" s="38">
        <v>16430</v>
      </c>
      <c r="G13" s="38">
        <v>14054</v>
      </c>
      <c r="H13" s="38">
        <v>5720</v>
      </c>
      <c r="I13" s="38">
        <v>246</v>
      </c>
      <c r="J13" s="38">
        <v>2864</v>
      </c>
      <c r="K13" s="38">
        <v>10294</v>
      </c>
      <c r="L13" s="38">
        <v>5266</v>
      </c>
      <c r="M13" s="38">
        <v>257</v>
      </c>
      <c r="N13" s="39">
        <v>292777</v>
      </c>
      <c r="O13" s="96"/>
    </row>
    <row r="14" spans="1:15">
      <c r="A14" s="40" t="s">
        <v>47</v>
      </c>
      <c r="B14" s="41">
        <v>10489</v>
      </c>
      <c r="C14" s="41">
        <v>0</v>
      </c>
      <c r="D14" s="41">
        <v>0</v>
      </c>
      <c r="E14" s="41">
        <v>1793</v>
      </c>
      <c r="F14" s="41">
        <v>2137</v>
      </c>
      <c r="G14" s="41">
        <v>3857</v>
      </c>
      <c r="H14" s="41">
        <v>0</v>
      </c>
      <c r="I14" s="41">
        <v>15045</v>
      </c>
      <c r="J14" s="41">
        <v>0</v>
      </c>
      <c r="K14" s="41">
        <v>0</v>
      </c>
      <c r="L14" s="41">
        <v>1112</v>
      </c>
      <c r="M14" s="41">
        <v>0</v>
      </c>
      <c r="N14" s="42">
        <v>34433</v>
      </c>
      <c r="O14" s="96"/>
    </row>
    <row r="15" spans="1:15">
      <c r="A15" s="37" t="s">
        <v>48</v>
      </c>
      <c r="B15" s="38">
        <v>144669</v>
      </c>
      <c r="C15" s="38">
        <v>396</v>
      </c>
      <c r="D15" s="38">
        <v>33463</v>
      </c>
      <c r="E15" s="38">
        <v>0</v>
      </c>
      <c r="F15" s="38">
        <v>13766</v>
      </c>
      <c r="G15" s="38">
        <v>272</v>
      </c>
      <c r="H15" s="38">
        <v>18622</v>
      </c>
      <c r="I15" s="38">
        <v>621</v>
      </c>
      <c r="J15" s="38">
        <v>2157</v>
      </c>
      <c r="K15" s="38">
        <v>759</v>
      </c>
      <c r="L15" s="38">
        <v>0</v>
      </c>
      <c r="M15" s="38">
        <v>0</v>
      </c>
      <c r="N15" s="39">
        <v>214725</v>
      </c>
      <c r="O15" s="96"/>
    </row>
    <row r="16" spans="1:15">
      <c r="A16" s="40" t="s">
        <v>49</v>
      </c>
      <c r="B16" s="41">
        <v>99354</v>
      </c>
      <c r="C16" s="41">
        <v>0</v>
      </c>
      <c r="D16" s="41">
        <v>0</v>
      </c>
      <c r="E16" s="41">
        <v>704</v>
      </c>
      <c r="F16" s="41">
        <v>3074</v>
      </c>
      <c r="G16" s="41">
        <v>0</v>
      </c>
      <c r="H16" s="41">
        <v>418</v>
      </c>
      <c r="I16" s="41">
        <v>0</v>
      </c>
      <c r="J16" s="41">
        <v>0</v>
      </c>
      <c r="K16" s="41">
        <v>941</v>
      </c>
      <c r="L16" s="41">
        <v>821</v>
      </c>
      <c r="M16" s="41">
        <v>0</v>
      </c>
      <c r="N16" s="42">
        <v>105312</v>
      </c>
      <c r="O16" s="96"/>
    </row>
    <row r="17" spans="1:15">
      <c r="A17" s="37" t="s">
        <v>50</v>
      </c>
      <c r="B17" s="38">
        <v>52917</v>
      </c>
      <c r="C17" s="38">
        <v>885</v>
      </c>
      <c r="D17" s="38">
        <v>0</v>
      </c>
      <c r="E17" s="38">
        <v>9364</v>
      </c>
      <c r="F17" s="38">
        <v>8007</v>
      </c>
      <c r="G17" s="38">
        <v>1144</v>
      </c>
      <c r="H17" s="38">
        <v>0</v>
      </c>
      <c r="I17" s="38">
        <v>0</v>
      </c>
      <c r="J17" s="38">
        <v>0</v>
      </c>
      <c r="K17" s="38">
        <v>0</v>
      </c>
      <c r="L17" s="38">
        <v>1624</v>
      </c>
      <c r="M17" s="38">
        <v>0</v>
      </c>
      <c r="N17" s="39">
        <v>73941</v>
      </c>
      <c r="O17" s="96"/>
    </row>
    <row r="18" spans="1:15">
      <c r="A18" s="40" t="s">
        <v>51</v>
      </c>
      <c r="B18" s="41">
        <v>15701</v>
      </c>
      <c r="C18" s="41">
        <v>0</v>
      </c>
      <c r="D18" s="41">
        <v>0</v>
      </c>
      <c r="E18" s="41">
        <v>0</v>
      </c>
      <c r="F18" s="41">
        <v>2329</v>
      </c>
      <c r="G18" s="41">
        <v>0</v>
      </c>
      <c r="H18" s="41">
        <v>0</v>
      </c>
      <c r="I18" s="41">
        <v>594</v>
      </c>
      <c r="J18" s="41">
        <v>0</v>
      </c>
      <c r="K18" s="41">
        <v>0</v>
      </c>
      <c r="L18" s="41">
        <v>606</v>
      </c>
      <c r="M18" s="41">
        <v>0</v>
      </c>
      <c r="N18" s="42">
        <v>19230</v>
      </c>
      <c r="O18" s="96"/>
    </row>
    <row r="19" spans="1:15">
      <c r="A19" s="37" t="s">
        <v>52</v>
      </c>
      <c r="B19" s="38">
        <v>6484</v>
      </c>
      <c r="C19" s="38">
        <v>0</v>
      </c>
      <c r="D19" s="38">
        <v>0</v>
      </c>
      <c r="E19" s="38">
        <v>490</v>
      </c>
      <c r="F19" s="38">
        <v>69</v>
      </c>
      <c r="G19" s="38">
        <v>0</v>
      </c>
      <c r="H19" s="38">
        <v>781</v>
      </c>
      <c r="I19" s="38">
        <v>0</v>
      </c>
      <c r="J19" s="38">
        <v>0</v>
      </c>
      <c r="K19" s="38">
        <v>0</v>
      </c>
      <c r="L19" s="38">
        <v>288</v>
      </c>
      <c r="M19" s="38">
        <v>0</v>
      </c>
      <c r="N19" s="39">
        <v>8112</v>
      </c>
      <c r="O19" s="96"/>
    </row>
    <row r="20" spans="1:15">
      <c r="A20" s="40" t="s">
        <v>53</v>
      </c>
      <c r="B20" s="41">
        <v>13524</v>
      </c>
      <c r="C20" s="41">
        <v>0</v>
      </c>
      <c r="D20" s="41">
        <v>0</v>
      </c>
      <c r="E20" s="41">
        <v>102</v>
      </c>
      <c r="F20" s="41">
        <v>2394</v>
      </c>
      <c r="G20" s="41">
        <v>295</v>
      </c>
      <c r="H20" s="41">
        <v>241</v>
      </c>
      <c r="I20" s="41">
        <v>5344</v>
      </c>
      <c r="J20" s="41">
        <v>0</v>
      </c>
      <c r="K20" s="41">
        <v>0</v>
      </c>
      <c r="L20" s="41">
        <v>660</v>
      </c>
      <c r="M20" s="41">
        <v>0</v>
      </c>
      <c r="N20" s="42">
        <v>22560</v>
      </c>
      <c r="O20" s="96"/>
    </row>
    <row r="21" spans="1:15">
      <c r="A21" s="37" t="s">
        <v>54</v>
      </c>
      <c r="B21" s="38">
        <v>6923</v>
      </c>
      <c r="C21" s="38">
        <v>0</v>
      </c>
      <c r="D21" s="38">
        <v>0</v>
      </c>
      <c r="E21" s="38">
        <v>789</v>
      </c>
      <c r="F21" s="38">
        <v>1180</v>
      </c>
      <c r="G21" s="38">
        <v>0</v>
      </c>
      <c r="H21" s="38">
        <v>627</v>
      </c>
      <c r="I21" s="38">
        <v>0</v>
      </c>
      <c r="J21" s="38">
        <v>0</v>
      </c>
      <c r="K21" s="38">
        <v>295</v>
      </c>
      <c r="L21" s="38">
        <v>0</v>
      </c>
      <c r="M21" s="38">
        <v>0</v>
      </c>
      <c r="N21" s="39">
        <v>9814</v>
      </c>
      <c r="O21" s="96"/>
    </row>
    <row r="22" spans="1:15">
      <c r="A22" s="40" t="s">
        <v>55</v>
      </c>
      <c r="B22" s="41">
        <v>10778</v>
      </c>
      <c r="C22" s="41">
        <v>0</v>
      </c>
      <c r="D22" s="41">
        <v>0</v>
      </c>
      <c r="E22" s="41">
        <v>534</v>
      </c>
      <c r="F22" s="41">
        <v>2664</v>
      </c>
      <c r="G22" s="41">
        <v>0</v>
      </c>
      <c r="H22" s="41">
        <v>174</v>
      </c>
      <c r="I22" s="41">
        <v>0</v>
      </c>
      <c r="J22" s="41">
        <v>0</v>
      </c>
      <c r="K22" s="41">
        <v>0</v>
      </c>
      <c r="L22" s="41">
        <v>0</v>
      </c>
      <c r="M22" s="41">
        <v>0</v>
      </c>
      <c r="N22" s="42">
        <v>14150</v>
      </c>
      <c r="O22" s="96"/>
    </row>
    <row r="23" spans="1:15">
      <c r="A23" s="37" t="s">
        <v>56</v>
      </c>
      <c r="B23" s="38">
        <v>88087</v>
      </c>
      <c r="C23" s="38">
        <v>8794</v>
      </c>
      <c r="D23" s="38">
        <v>43</v>
      </c>
      <c r="E23" s="38">
        <v>3997</v>
      </c>
      <c r="F23" s="38">
        <v>13846</v>
      </c>
      <c r="G23" s="38">
        <v>763</v>
      </c>
      <c r="H23" s="38">
        <v>3901</v>
      </c>
      <c r="I23" s="38">
        <v>291</v>
      </c>
      <c r="J23" s="38">
        <v>0</v>
      </c>
      <c r="K23" s="38">
        <v>0</v>
      </c>
      <c r="L23" s="38">
        <v>2904</v>
      </c>
      <c r="M23" s="38">
        <v>439</v>
      </c>
      <c r="N23" s="39">
        <v>123065</v>
      </c>
      <c r="O23" s="96"/>
    </row>
    <row r="24" spans="1:15">
      <c r="A24" s="40" t="s">
        <v>57</v>
      </c>
      <c r="B24" s="41">
        <v>3833</v>
      </c>
      <c r="C24" s="41">
        <v>0</v>
      </c>
      <c r="D24" s="41">
        <v>0</v>
      </c>
      <c r="E24" s="41">
        <v>0</v>
      </c>
      <c r="F24" s="41">
        <v>1045</v>
      </c>
      <c r="G24" s="41">
        <v>0</v>
      </c>
      <c r="H24" s="41">
        <v>601</v>
      </c>
      <c r="I24" s="41">
        <v>2561</v>
      </c>
      <c r="J24" s="41">
        <v>0</v>
      </c>
      <c r="K24" s="41">
        <v>0</v>
      </c>
      <c r="L24" s="41">
        <v>0</v>
      </c>
      <c r="M24" s="41">
        <v>0</v>
      </c>
      <c r="N24" s="42">
        <v>8040</v>
      </c>
      <c r="O24" s="96"/>
    </row>
    <row r="25" spans="1:15">
      <c r="A25" s="37" t="s">
        <v>58</v>
      </c>
      <c r="B25" s="38">
        <v>25386</v>
      </c>
      <c r="C25" s="38">
        <v>0</v>
      </c>
      <c r="D25" s="38">
        <v>0</v>
      </c>
      <c r="E25" s="38">
        <v>175</v>
      </c>
      <c r="F25" s="38">
        <v>5799</v>
      </c>
      <c r="G25" s="38">
        <v>0</v>
      </c>
      <c r="H25" s="38">
        <v>1293</v>
      </c>
      <c r="I25" s="38">
        <v>4105</v>
      </c>
      <c r="J25" s="38">
        <v>0</v>
      </c>
      <c r="K25" s="38">
        <v>0</v>
      </c>
      <c r="L25" s="38">
        <v>0</v>
      </c>
      <c r="M25" s="38">
        <v>0</v>
      </c>
      <c r="N25" s="39">
        <v>36758</v>
      </c>
      <c r="O25" s="96"/>
    </row>
    <row r="26" spans="1:15">
      <c r="A26" s="40" t="s">
        <v>59</v>
      </c>
      <c r="B26" s="41">
        <v>3851</v>
      </c>
      <c r="C26" s="41">
        <v>0</v>
      </c>
      <c r="D26" s="41">
        <v>279</v>
      </c>
      <c r="E26" s="41">
        <v>0</v>
      </c>
      <c r="F26" s="41">
        <v>642</v>
      </c>
      <c r="G26" s="41">
        <v>0</v>
      </c>
      <c r="H26" s="41">
        <v>0</v>
      </c>
      <c r="I26" s="41">
        <v>32</v>
      </c>
      <c r="J26" s="41">
        <v>0</v>
      </c>
      <c r="K26" s="41">
        <v>0</v>
      </c>
      <c r="L26" s="41">
        <v>212</v>
      </c>
      <c r="M26" s="41">
        <v>0</v>
      </c>
      <c r="N26" s="42">
        <v>5016</v>
      </c>
      <c r="O26" s="96"/>
    </row>
    <row r="27" spans="1:15">
      <c r="A27" s="37" t="s">
        <v>60</v>
      </c>
      <c r="B27" s="38">
        <v>24900</v>
      </c>
      <c r="C27" s="38">
        <v>0</v>
      </c>
      <c r="D27" s="38">
        <v>0</v>
      </c>
      <c r="E27" s="38">
        <v>0</v>
      </c>
      <c r="F27" s="38">
        <v>1488</v>
      </c>
      <c r="G27" s="38">
        <v>32593</v>
      </c>
      <c r="H27" s="38">
        <v>508</v>
      </c>
      <c r="I27" s="38">
        <v>0</v>
      </c>
      <c r="J27" s="38">
        <v>0</v>
      </c>
      <c r="K27" s="38">
        <v>0</v>
      </c>
      <c r="L27" s="38">
        <v>4130</v>
      </c>
      <c r="M27" s="38">
        <v>0</v>
      </c>
      <c r="N27" s="39">
        <v>63619</v>
      </c>
      <c r="O27" s="96"/>
    </row>
    <row r="28" spans="1:15">
      <c r="A28" s="40" t="s">
        <v>61</v>
      </c>
      <c r="B28" s="41">
        <v>23627</v>
      </c>
      <c r="C28" s="41">
        <v>0</v>
      </c>
      <c r="D28" s="41">
        <v>146</v>
      </c>
      <c r="E28" s="41">
        <v>0</v>
      </c>
      <c r="F28" s="41">
        <v>1723</v>
      </c>
      <c r="G28" s="41">
        <v>0</v>
      </c>
      <c r="H28" s="41">
        <v>0</v>
      </c>
      <c r="I28" s="41">
        <v>0</v>
      </c>
      <c r="J28" s="41">
        <v>49</v>
      </c>
      <c r="K28" s="41">
        <v>0</v>
      </c>
      <c r="L28" s="41">
        <v>77</v>
      </c>
      <c r="M28" s="41">
        <v>60</v>
      </c>
      <c r="N28" s="42">
        <v>25682</v>
      </c>
      <c r="O28" s="96"/>
    </row>
    <row r="29" spans="1:15">
      <c r="A29" s="37" t="s">
        <v>62</v>
      </c>
      <c r="B29" s="38">
        <v>10324</v>
      </c>
      <c r="C29" s="38">
        <v>18549</v>
      </c>
      <c r="D29" s="38">
        <v>0</v>
      </c>
      <c r="E29" s="38">
        <v>0</v>
      </c>
      <c r="F29" s="38">
        <v>1342</v>
      </c>
      <c r="G29" s="38">
        <v>0</v>
      </c>
      <c r="H29" s="38">
        <v>7359</v>
      </c>
      <c r="I29" s="38">
        <v>0</v>
      </c>
      <c r="J29" s="38">
        <v>0</v>
      </c>
      <c r="K29" s="38">
        <v>0</v>
      </c>
      <c r="L29" s="38">
        <v>351</v>
      </c>
      <c r="M29" s="38">
        <v>0</v>
      </c>
      <c r="N29" s="39">
        <v>37925</v>
      </c>
      <c r="O29" s="96"/>
    </row>
    <row r="30" spans="1:15">
      <c r="A30" s="40" t="s">
        <v>63</v>
      </c>
      <c r="B30" s="41">
        <v>18999</v>
      </c>
      <c r="C30" s="41">
        <v>497</v>
      </c>
      <c r="D30" s="41">
        <v>0</v>
      </c>
      <c r="E30" s="41">
        <v>0</v>
      </c>
      <c r="F30" s="41">
        <v>2471</v>
      </c>
      <c r="G30" s="41">
        <v>0</v>
      </c>
      <c r="H30" s="41">
        <v>0</v>
      </c>
      <c r="I30" s="41">
        <v>0</v>
      </c>
      <c r="J30" s="41">
        <v>0</v>
      </c>
      <c r="K30" s="41">
        <v>121</v>
      </c>
      <c r="L30" s="41">
        <v>346</v>
      </c>
      <c r="M30" s="41">
        <v>0</v>
      </c>
      <c r="N30" s="42">
        <v>22434</v>
      </c>
      <c r="O30" s="96"/>
    </row>
    <row r="31" spans="1:15">
      <c r="A31" s="37" t="s">
        <v>64</v>
      </c>
      <c r="B31" s="38">
        <v>23262</v>
      </c>
      <c r="C31" s="38">
        <v>0</v>
      </c>
      <c r="D31" s="38">
        <v>0</v>
      </c>
      <c r="E31" s="38">
        <v>505</v>
      </c>
      <c r="F31" s="38">
        <v>2804</v>
      </c>
      <c r="G31" s="38">
        <v>0</v>
      </c>
      <c r="H31" s="38">
        <v>50</v>
      </c>
      <c r="I31" s="38">
        <v>0</v>
      </c>
      <c r="J31" s="38">
        <v>0</v>
      </c>
      <c r="K31" s="38">
        <v>53</v>
      </c>
      <c r="L31" s="38">
        <v>0</v>
      </c>
      <c r="M31" s="38">
        <v>0</v>
      </c>
      <c r="N31" s="39">
        <v>26674</v>
      </c>
      <c r="O31" s="96"/>
    </row>
    <row r="32" spans="1:15">
      <c r="A32" s="40" t="s">
        <v>65</v>
      </c>
      <c r="B32" s="41">
        <v>12368</v>
      </c>
      <c r="C32" s="41">
        <v>0</v>
      </c>
      <c r="D32" s="41">
        <v>0</v>
      </c>
      <c r="E32" s="41">
        <v>0</v>
      </c>
      <c r="F32" s="41">
        <v>3229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0</v>
      </c>
      <c r="M32" s="41">
        <v>0</v>
      </c>
      <c r="N32" s="42">
        <v>15597</v>
      </c>
      <c r="O32" s="96"/>
    </row>
    <row r="33" spans="1:15">
      <c r="A33" s="37" t="s">
        <v>66</v>
      </c>
      <c r="B33" s="38">
        <v>36265</v>
      </c>
      <c r="C33" s="38">
        <v>3177</v>
      </c>
      <c r="D33" s="38">
        <v>28</v>
      </c>
      <c r="E33" s="38">
        <v>3078</v>
      </c>
      <c r="F33" s="38">
        <v>5704</v>
      </c>
      <c r="G33" s="38">
        <v>4003</v>
      </c>
      <c r="H33" s="38">
        <v>4445</v>
      </c>
      <c r="I33" s="38">
        <v>0</v>
      </c>
      <c r="J33" s="38">
        <v>0</v>
      </c>
      <c r="K33" s="38">
        <v>1142</v>
      </c>
      <c r="L33" s="38">
        <v>0</v>
      </c>
      <c r="M33" s="38">
        <v>0</v>
      </c>
      <c r="N33" s="39">
        <v>57842</v>
      </c>
      <c r="O33" s="96"/>
    </row>
    <row r="34" spans="1:15">
      <c r="A34" s="40" t="s">
        <v>67</v>
      </c>
      <c r="B34" s="41">
        <v>5486</v>
      </c>
      <c r="C34" s="41">
        <v>0</v>
      </c>
      <c r="D34" s="41">
        <v>0</v>
      </c>
      <c r="E34" s="41">
        <v>399</v>
      </c>
      <c r="F34" s="41">
        <v>1089</v>
      </c>
      <c r="G34" s="41">
        <v>0</v>
      </c>
      <c r="H34" s="41">
        <v>4601</v>
      </c>
      <c r="I34" s="41">
        <v>0</v>
      </c>
      <c r="J34" s="41">
        <v>0</v>
      </c>
      <c r="K34" s="41">
        <v>0</v>
      </c>
      <c r="L34" s="41">
        <v>0</v>
      </c>
      <c r="M34" s="41">
        <v>0</v>
      </c>
      <c r="N34" s="42">
        <v>11575</v>
      </c>
      <c r="O34" s="96"/>
    </row>
    <row r="35" spans="1:15">
      <c r="A35" s="37" t="s">
        <v>68</v>
      </c>
      <c r="B35" s="38">
        <v>22063</v>
      </c>
      <c r="C35" s="38">
        <v>0</v>
      </c>
      <c r="D35" s="38">
        <v>454</v>
      </c>
      <c r="E35" s="38">
        <v>2667</v>
      </c>
      <c r="F35" s="38">
        <v>2237</v>
      </c>
      <c r="G35" s="38">
        <v>3279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9">
        <v>30700</v>
      </c>
      <c r="O35" s="96"/>
    </row>
    <row r="36" spans="1:15">
      <c r="A36" s="40" t="s">
        <v>69</v>
      </c>
      <c r="B36" s="41">
        <v>89282</v>
      </c>
      <c r="C36" s="41">
        <v>4249</v>
      </c>
      <c r="D36" s="41">
        <v>85</v>
      </c>
      <c r="E36" s="41">
        <v>122</v>
      </c>
      <c r="F36" s="41">
        <v>22533</v>
      </c>
      <c r="G36" s="41">
        <v>590</v>
      </c>
      <c r="H36" s="41">
        <v>0</v>
      </c>
      <c r="I36" s="41">
        <v>1269</v>
      </c>
      <c r="J36" s="41">
        <v>0</v>
      </c>
      <c r="K36" s="41">
        <v>743</v>
      </c>
      <c r="L36" s="41">
        <v>0</v>
      </c>
      <c r="M36" s="41">
        <v>0</v>
      </c>
      <c r="N36" s="42">
        <v>118873</v>
      </c>
      <c r="O36" s="96"/>
    </row>
    <row r="37" spans="1:15">
      <c r="A37" s="37" t="s">
        <v>70</v>
      </c>
      <c r="B37" s="38">
        <v>2008</v>
      </c>
      <c r="C37" s="38">
        <v>0</v>
      </c>
      <c r="D37" s="38">
        <v>0</v>
      </c>
      <c r="E37" s="38">
        <v>581</v>
      </c>
      <c r="F37" s="38">
        <v>436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9">
        <v>3025</v>
      </c>
      <c r="O37" s="96"/>
    </row>
    <row r="38" spans="1:15">
      <c r="A38" s="40" t="s">
        <v>71</v>
      </c>
      <c r="B38" s="41">
        <v>14384</v>
      </c>
      <c r="C38" s="41">
        <v>0</v>
      </c>
      <c r="D38" s="41">
        <v>0</v>
      </c>
      <c r="E38" s="41">
        <v>0</v>
      </c>
      <c r="F38" s="41">
        <v>2345</v>
      </c>
      <c r="G38" s="41">
        <v>0</v>
      </c>
      <c r="H38" s="41">
        <v>1542</v>
      </c>
      <c r="I38" s="41">
        <v>731</v>
      </c>
      <c r="J38" s="41">
        <v>0</v>
      </c>
      <c r="K38" s="41">
        <v>756</v>
      </c>
      <c r="L38" s="41">
        <v>0</v>
      </c>
      <c r="M38" s="41">
        <v>0</v>
      </c>
      <c r="N38" s="42">
        <v>19758</v>
      </c>
      <c r="O38" s="96"/>
    </row>
    <row r="39" spans="1:15">
      <c r="A39" s="37" t="s">
        <v>72</v>
      </c>
      <c r="B39" s="38">
        <v>4245</v>
      </c>
      <c r="C39" s="38">
        <v>0</v>
      </c>
      <c r="D39" s="38">
        <v>0</v>
      </c>
      <c r="E39" s="38">
        <v>0</v>
      </c>
      <c r="F39" s="38">
        <v>1156</v>
      </c>
      <c r="G39" s="38">
        <v>0</v>
      </c>
      <c r="H39" s="38">
        <v>0</v>
      </c>
      <c r="I39" s="38">
        <v>97</v>
      </c>
      <c r="J39" s="38">
        <v>0</v>
      </c>
      <c r="K39" s="38">
        <v>479</v>
      </c>
      <c r="L39" s="38">
        <v>0</v>
      </c>
      <c r="M39" s="38">
        <v>0</v>
      </c>
      <c r="N39" s="39">
        <v>5977</v>
      </c>
      <c r="O39" s="96"/>
    </row>
    <row r="40" spans="1:15">
      <c r="A40" s="40" t="s">
        <v>73</v>
      </c>
      <c r="B40" s="41">
        <v>264</v>
      </c>
      <c r="C40" s="41">
        <v>0</v>
      </c>
      <c r="D40" s="41">
        <v>0</v>
      </c>
      <c r="E40" s="41">
        <v>0</v>
      </c>
      <c r="F40" s="41">
        <v>54</v>
      </c>
      <c r="G40" s="41">
        <v>0</v>
      </c>
      <c r="H40" s="41">
        <v>0</v>
      </c>
      <c r="I40" s="41">
        <v>0</v>
      </c>
      <c r="J40" s="41">
        <v>969</v>
      </c>
      <c r="K40" s="41">
        <v>0</v>
      </c>
      <c r="L40" s="41">
        <v>0</v>
      </c>
      <c r="M40" s="41">
        <v>0</v>
      </c>
      <c r="N40" s="42">
        <v>1287</v>
      </c>
      <c r="O40" s="96"/>
    </row>
    <row r="41" spans="1:15">
      <c r="A41" s="37" t="s">
        <v>74</v>
      </c>
      <c r="B41" s="38">
        <v>332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9">
        <v>332</v>
      </c>
      <c r="O41" s="96"/>
    </row>
    <row r="42" spans="1:15">
      <c r="A42" s="40" t="s">
        <v>75</v>
      </c>
      <c r="B42" s="41">
        <v>250</v>
      </c>
      <c r="C42" s="41">
        <v>0</v>
      </c>
      <c r="D42" s="41">
        <v>0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2">
        <v>250</v>
      </c>
    </row>
    <row r="43" spans="1:15">
      <c r="A43" s="37" t="s">
        <v>76</v>
      </c>
      <c r="B43" s="38">
        <v>526</v>
      </c>
      <c r="C43" s="38">
        <v>0</v>
      </c>
      <c r="D43" s="38">
        <v>0</v>
      </c>
      <c r="E43" s="38">
        <v>0</v>
      </c>
      <c r="F43" s="38">
        <v>180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9">
        <v>706</v>
      </c>
    </row>
    <row r="44" spans="1:15">
      <c r="A44" s="40" t="s">
        <v>77</v>
      </c>
      <c r="B44" s="41">
        <v>0</v>
      </c>
      <c r="C44" s="41">
        <v>105</v>
      </c>
      <c r="D44" s="41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2">
        <v>105</v>
      </c>
    </row>
    <row r="45" spans="1:15">
      <c r="A45" s="37" t="s">
        <v>78</v>
      </c>
      <c r="B45" s="38">
        <v>0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293</v>
      </c>
      <c r="M45" s="38">
        <v>0</v>
      </c>
      <c r="N45" s="39">
        <v>293</v>
      </c>
    </row>
    <row r="46" spans="1:15">
      <c r="A46" s="165" t="s">
        <v>35</v>
      </c>
      <c r="B46" s="184">
        <v>993869</v>
      </c>
      <c r="C46" s="184">
        <v>48202</v>
      </c>
      <c r="D46" s="184">
        <v>35579</v>
      </c>
      <c r="E46" s="184">
        <v>27027</v>
      </c>
      <c r="F46" s="184">
        <v>122173</v>
      </c>
      <c r="G46" s="184">
        <v>60850</v>
      </c>
      <c r="H46" s="184">
        <v>50883</v>
      </c>
      <c r="I46" s="184">
        <v>30936</v>
      </c>
      <c r="J46" s="184">
        <v>6039</v>
      </c>
      <c r="K46" s="184">
        <v>15583</v>
      </c>
      <c r="L46" s="184">
        <v>18690</v>
      </c>
      <c r="M46" s="184">
        <v>756</v>
      </c>
      <c r="N46" s="185">
        <v>1410587</v>
      </c>
    </row>
    <row r="48" spans="1:15" ht="5.0999999999999996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1:14">
      <c r="A49" s="107" t="s">
        <v>38</v>
      </c>
      <c r="N49" s="45"/>
    </row>
    <row r="50" spans="1:14">
      <c r="A50" s="44" t="s">
        <v>79</v>
      </c>
      <c r="N50" s="45"/>
    </row>
    <row r="51" spans="1:14">
      <c r="A51" s="139" t="s">
        <v>143</v>
      </c>
      <c r="N51" s="45"/>
    </row>
    <row r="52" spans="1:14" ht="5.0999999999999996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7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 xr:uid="{00000000-0004-0000-0E00-000000000000}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24"/>
  <dimension ref="A1:N52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9.7109375" style="53" customWidth="1"/>
    <col min="2" max="9" width="11.42578125" style="53"/>
    <col min="10" max="10" width="13.7109375" style="53" customWidth="1"/>
    <col min="11" max="16384" width="11.425781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4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5" t="s">
        <v>157</v>
      </c>
      <c r="B6" s="266"/>
      <c r="C6" s="266"/>
      <c r="D6" s="266"/>
      <c r="E6" s="266"/>
      <c r="F6" s="266"/>
      <c r="G6" s="266"/>
      <c r="H6" s="267"/>
    </row>
    <row r="7" spans="1:14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4" s="3" customFormat="1" ht="14.1" customHeight="1">
      <c r="A8" s="265" t="s">
        <v>185</v>
      </c>
      <c r="B8" s="266"/>
      <c r="C8" s="266"/>
      <c r="D8" s="266"/>
      <c r="E8" s="266"/>
      <c r="F8" s="266"/>
      <c r="G8" s="266"/>
      <c r="H8" s="267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8" t="s">
        <v>31</v>
      </c>
      <c r="H10" s="268"/>
      <c r="J1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6" t="s">
        <v>33</v>
      </c>
      <c r="N11" s="316"/>
    </row>
    <row r="12" spans="1:14" ht="24">
      <c r="A12" s="86" t="s">
        <v>40</v>
      </c>
      <c r="B12" s="87" t="s">
        <v>36</v>
      </c>
      <c r="C12" s="87" t="s">
        <v>84</v>
      </c>
      <c r="D12" s="87" t="s">
        <v>85</v>
      </c>
      <c r="E12" s="87" t="s">
        <v>86</v>
      </c>
      <c r="F12" s="87" t="s">
        <v>87</v>
      </c>
      <c r="G12" s="95" t="s">
        <v>88</v>
      </c>
      <c r="H12" s="56" t="s">
        <v>89</v>
      </c>
      <c r="I12" s="10" t="s">
        <v>90</v>
      </c>
      <c r="J12" s="56" t="s">
        <v>91</v>
      </c>
      <c r="K12" s="56" t="s">
        <v>92</v>
      </c>
      <c r="L12" s="56" t="s">
        <v>108</v>
      </c>
      <c r="M12" s="56" t="s">
        <v>109</v>
      </c>
      <c r="N12" s="58" t="s">
        <v>35</v>
      </c>
    </row>
    <row r="13" spans="1:14">
      <c r="A13" s="88" t="s">
        <v>46</v>
      </c>
      <c r="B13" s="60">
        <v>2109319</v>
      </c>
      <c r="C13" s="60">
        <v>80957</v>
      </c>
      <c r="D13" s="60">
        <v>26863</v>
      </c>
      <c r="E13" s="60">
        <v>52470</v>
      </c>
      <c r="F13" s="60">
        <v>177306</v>
      </c>
      <c r="G13" s="60">
        <v>93961</v>
      </c>
      <c r="H13" s="60">
        <v>31577</v>
      </c>
      <c r="I13" s="60">
        <v>31536</v>
      </c>
      <c r="J13" s="60">
        <v>15905</v>
      </c>
      <c r="K13" s="60">
        <v>23149</v>
      </c>
      <c r="L13" s="60">
        <v>20981</v>
      </c>
      <c r="M13" s="60">
        <v>62247</v>
      </c>
      <c r="N13" s="89">
        <v>2726271</v>
      </c>
    </row>
    <row r="14" spans="1:14">
      <c r="A14" s="90" t="s">
        <v>47</v>
      </c>
      <c r="B14" s="63">
        <v>346295</v>
      </c>
      <c r="C14" s="63">
        <v>10802</v>
      </c>
      <c r="D14" s="63">
        <v>5117</v>
      </c>
      <c r="E14" s="63">
        <v>22755</v>
      </c>
      <c r="F14" s="63">
        <v>46575</v>
      </c>
      <c r="G14" s="63">
        <v>5387</v>
      </c>
      <c r="H14" s="63">
        <v>2282</v>
      </c>
      <c r="I14" s="63">
        <v>16043</v>
      </c>
      <c r="J14" s="63">
        <v>0</v>
      </c>
      <c r="K14" s="63">
        <v>300</v>
      </c>
      <c r="L14" s="63">
        <v>3946</v>
      </c>
      <c r="M14" s="63">
        <v>0</v>
      </c>
      <c r="N14" s="91">
        <v>459502</v>
      </c>
    </row>
    <row r="15" spans="1:14">
      <c r="A15" s="88" t="s">
        <v>48</v>
      </c>
      <c r="B15" s="60">
        <v>1866071</v>
      </c>
      <c r="C15" s="60">
        <v>10937</v>
      </c>
      <c r="D15" s="60">
        <v>80750</v>
      </c>
      <c r="E15" s="60">
        <v>8101</v>
      </c>
      <c r="F15" s="60">
        <v>122613</v>
      </c>
      <c r="G15" s="60">
        <v>1956</v>
      </c>
      <c r="H15" s="60">
        <v>111400</v>
      </c>
      <c r="I15" s="60">
        <v>154350</v>
      </c>
      <c r="J15" s="60">
        <v>4460</v>
      </c>
      <c r="K15" s="60">
        <v>10571</v>
      </c>
      <c r="L15" s="60">
        <v>9199</v>
      </c>
      <c r="M15" s="60">
        <v>2582</v>
      </c>
      <c r="N15" s="89">
        <v>2382990</v>
      </c>
    </row>
    <row r="16" spans="1:14">
      <c r="A16" s="90" t="s">
        <v>49</v>
      </c>
      <c r="B16" s="63">
        <v>514908</v>
      </c>
      <c r="C16" s="63">
        <v>2058</v>
      </c>
      <c r="D16" s="63">
        <v>605</v>
      </c>
      <c r="E16" s="63">
        <v>34761</v>
      </c>
      <c r="F16" s="63">
        <v>25529</v>
      </c>
      <c r="G16" s="63">
        <v>41381</v>
      </c>
      <c r="H16" s="63">
        <v>660</v>
      </c>
      <c r="I16" s="63">
        <v>1435</v>
      </c>
      <c r="J16" s="63">
        <v>0</v>
      </c>
      <c r="K16" s="63">
        <v>941</v>
      </c>
      <c r="L16" s="63">
        <v>4620</v>
      </c>
      <c r="M16" s="63">
        <v>0</v>
      </c>
      <c r="N16" s="91">
        <v>626898</v>
      </c>
    </row>
    <row r="17" spans="1:14">
      <c r="A17" s="88" t="s">
        <v>50</v>
      </c>
      <c r="B17" s="60">
        <v>494460</v>
      </c>
      <c r="C17" s="60">
        <v>2921</v>
      </c>
      <c r="D17" s="60">
        <v>1851</v>
      </c>
      <c r="E17" s="60">
        <v>49513</v>
      </c>
      <c r="F17" s="60">
        <v>70688</v>
      </c>
      <c r="G17" s="60">
        <v>5540</v>
      </c>
      <c r="H17" s="60">
        <v>24360</v>
      </c>
      <c r="I17" s="60">
        <v>11128</v>
      </c>
      <c r="J17" s="60">
        <v>1640</v>
      </c>
      <c r="K17" s="60">
        <v>6184</v>
      </c>
      <c r="L17" s="60">
        <v>9742</v>
      </c>
      <c r="M17" s="60">
        <v>0</v>
      </c>
      <c r="N17" s="89">
        <v>678027</v>
      </c>
    </row>
    <row r="18" spans="1:14">
      <c r="A18" s="90" t="s">
        <v>51</v>
      </c>
      <c r="B18" s="63">
        <v>153767</v>
      </c>
      <c r="C18" s="63">
        <v>3058</v>
      </c>
      <c r="D18" s="63">
        <v>4140</v>
      </c>
      <c r="E18" s="63">
        <v>780</v>
      </c>
      <c r="F18" s="63">
        <v>18795</v>
      </c>
      <c r="G18" s="63">
        <v>1996</v>
      </c>
      <c r="H18" s="63">
        <v>19633</v>
      </c>
      <c r="I18" s="63">
        <v>1055</v>
      </c>
      <c r="J18" s="63">
        <v>812</v>
      </c>
      <c r="K18" s="63">
        <v>0</v>
      </c>
      <c r="L18" s="63">
        <v>2857</v>
      </c>
      <c r="M18" s="63">
        <v>461</v>
      </c>
      <c r="N18" s="91">
        <v>207354</v>
      </c>
    </row>
    <row r="19" spans="1:14">
      <c r="A19" s="88" t="s">
        <v>52</v>
      </c>
      <c r="B19" s="60">
        <v>42417</v>
      </c>
      <c r="C19" s="60">
        <v>0</v>
      </c>
      <c r="D19" s="60">
        <v>0</v>
      </c>
      <c r="E19" s="60">
        <v>1456</v>
      </c>
      <c r="F19" s="60">
        <v>5575</v>
      </c>
      <c r="G19" s="60">
        <v>1262</v>
      </c>
      <c r="H19" s="60">
        <v>1616</v>
      </c>
      <c r="I19" s="60">
        <v>497</v>
      </c>
      <c r="J19" s="60">
        <v>1481</v>
      </c>
      <c r="K19" s="60">
        <v>0</v>
      </c>
      <c r="L19" s="60">
        <v>288</v>
      </c>
      <c r="M19" s="60">
        <v>0</v>
      </c>
      <c r="N19" s="89">
        <v>54592</v>
      </c>
    </row>
    <row r="20" spans="1:14">
      <c r="A20" s="90" t="s">
        <v>53</v>
      </c>
      <c r="B20" s="63">
        <v>172352</v>
      </c>
      <c r="C20" s="63">
        <v>14797</v>
      </c>
      <c r="D20" s="63">
        <v>1193</v>
      </c>
      <c r="E20" s="63">
        <v>2306</v>
      </c>
      <c r="F20" s="63">
        <v>23120</v>
      </c>
      <c r="G20" s="63">
        <v>1001</v>
      </c>
      <c r="H20" s="63">
        <v>8821</v>
      </c>
      <c r="I20" s="63">
        <v>6051</v>
      </c>
      <c r="J20" s="63">
        <v>2741</v>
      </c>
      <c r="K20" s="63">
        <v>504</v>
      </c>
      <c r="L20" s="63">
        <v>4278</v>
      </c>
      <c r="M20" s="63">
        <v>0</v>
      </c>
      <c r="N20" s="91">
        <v>237164</v>
      </c>
    </row>
    <row r="21" spans="1:14">
      <c r="A21" s="88" t="s">
        <v>54</v>
      </c>
      <c r="B21" s="60">
        <v>99392</v>
      </c>
      <c r="C21" s="60">
        <v>675</v>
      </c>
      <c r="D21" s="60">
        <v>208</v>
      </c>
      <c r="E21" s="60">
        <v>2659</v>
      </c>
      <c r="F21" s="60">
        <v>20153</v>
      </c>
      <c r="G21" s="60">
        <v>5919</v>
      </c>
      <c r="H21" s="60">
        <v>17639</v>
      </c>
      <c r="I21" s="60">
        <v>518</v>
      </c>
      <c r="J21" s="60">
        <v>3568</v>
      </c>
      <c r="K21" s="60">
        <v>2897</v>
      </c>
      <c r="L21" s="60">
        <v>2918</v>
      </c>
      <c r="M21" s="60">
        <v>0</v>
      </c>
      <c r="N21" s="89">
        <v>156546</v>
      </c>
    </row>
    <row r="22" spans="1:14">
      <c r="A22" s="90" t="s">
        <v>55</v>
      </c>
      <c r="B22" s="63">
        <v>88606</v>
      </c>
      <c r="C22" s="63">
        <v>0</v>
      </c>
      <c r="D22" s="63">
        <v>376</v>
      </c>
      <c r="E22" s="63">
        <v>11416</v>
      </c>
      <c r="F22" s="63">
        <v>24094</v>
      </c>
      <c r="G22" s="63">
        <v>6319</v>
      </c>
      <c r="H22" s="63">
        <v>4233</v>
      </c>
      <c r="I22" s="63">
        <v>434</v>
      </c>
      <c r="J22" s="63">
        <v>0</v>
      </c>
      <c r="K22" s="63">
        <v>518</v>
      </c>
      <c r="L22" s="63">
        <v>2844</v>
      </c>
      <c r="M22" s="63">
        <v>0</v>
      </c>
      <c r="N22" s="91">
        <v>138840</v>
      </c>
    </row>
    <row r="23" spans="1:14">
      <c r="A23" s="88" t="s">
        <v>56</v>
      </c>
      <c r="B23" s="60">
        <v>1229430</v>
      </c>
      <c r="C23" s="60">
        <v>109638</v>
      </c>
      <c r="D23" s="60">
        <v>3037</v>
      </c>
      <c r="E23" s="60">
        <v>69267</v>
      </c>
      <c r="F23" s="60">
        <v>92513</v>
      </c>
      <c r="G23" s="60">
        <v>6792</v>
      </c>
      <c r="H23" s="60">
        <v>24978</v>
      </c>
      <c r="I23" s="60">
        <v>6655</v>
      </c>
      <c r="J23" s="60">
        <v>5664</v>
      </c>
      <c r="K23" s="60">
        <v>7826</v>
      </c>
      <c r="L23" s="60">
        <v>18007</v>
      </c>
      <c r="M23" s="60">
        <v>11740</v>
      </c>
      <c r="N23" s="89">
        <v>1585547</v>
      </c>
    </row>
    <row r="24" spans="1:14">
      <c r="A24" s="90" t="s">
        <v>57</v>
      </c>
      <c r="B24" s="63">
        <v>23022</v>
      </c>
      <c r="C24" s="63">
        <v>0</v>
      </c>
      <c r="D24" s="63">
        <v>2247</v>
      </c>
      <c r="E24" s="63">
        <v>120</v>
      </c>
      <c r="F24" s="63">
        <v>5590</v>
      </c>
      <c r="G24" s="63">
        <v>1424</v>
      </c>
      <c r="H24" s="63">
        <v>1143</v>
      </c>
      <c r="I24" s="63">
        <v>2561</v>
      </c>
      <c r="J24" s="63">
        <v>0</v>
      </c>
      <c r="K24" s="63">
        <v>0</v>
      </c>
      <c r="L24" s="63">
        <v>457</v>
      </c>
      <c r="M24" s="63">
        <v>0</v>
      </c>
      <c r="N24" s="91">
        <v>36564</v>
      </c>
    </row>
    <row r="25" spans="1:14">
      <c r="A25" s="88" t="s">
        <v>58</v>
      </c>
      <c r="B25" s="60">
        <v>289024</v>
      </c>
      <c r="C25" s="60">
        <v>83</v>
      </c>
      <c r="D25" s="60">
        <v>222</v>
      </c>
      <c r="E25" s="60">
        <v>1393</v>
      </c>
      <c r="F25" s="60">
        <v>29792</v>
      </c>
      <c r="G25" s="60">
        <v>1032</v>
      </c>
      <c r="H25" s="60">
        <v>6626</v>
      </c>
      <c r="I25" s="60">
        <v>22720</v>
      </c>
      <c r="J25" s="60">
        <v>120</v>
      </c>
      <c r="K25" s="60">
        <v>2463</v>
      </c>
      <c r="L25" s="60">
        <v>2469</v>
      </c>
      <c r="M25" s="60">
        <v>0</v>
      </c>
      <c r="N25" s="89">
        <v>355944</v>
      </c>
    </row>
    <row r="26" spans="1:14">
      <c r="A26" s="90" t="s">
        <v>59</v>
      </c>
      <c r="B26" s="63">
        <v>81089</v>
      </c>
      <c r="C26" s="63">
        <v>0</v>
      </c>
      <c r="D26" s="63">
        <v>933</v>
      </c>
      <c r="E26" s="63">
        <v>0</v>
      </c>
      <c r="F26" s="63">
        <v>6675</v>
      </c>
      <c r="G26" s="63">
        <v>1630</v>
      </c>
      <c r="H26" s="63">
        <v>1107</v>
      </c>
      <c r="I26" s="63">
        <v>3523</v>
      </c>
      <c r="J26" s="63">
        <v>0</v>
      </c>
      <c r="K26" s="63">
        <v>812</v>
      </c>
      <c r="L26" s="63">
        <v>2108</v>
      </c>
      <c r="M26" s="63">
        <v>0</v>
      </c>
      <c r="N26" s="91">
        <v>97877</v>
      </c>
    </row>
    <row r="27" spans="1:14">
      <c r="A27" s="88" t="s">
        <v>60</v>
      </c>
      <c r="B27" s="60">
        <v>195018</v>
      </c>
      <c r="C27" s="60">
        <v>6670</v>
      </c>
      <c r="D27" s="60">
        <v>7707</v>
      </c>
      <c r="E27" s="60">
        <v>9958</v>
      </c>
      <c r="F27" s="60">
        <v>32844</v>
      </c>
      <c r="G27" s="60">
        <v>135984</v>
      </c>
      <c r="H27" s="60">
        <v>14526</v>
      </c>
      <c r="I27" s="60">
        <v>4551</v>
      </c>
      <c r="J27" s="60">
        <v>288</v>
      </c>
      <c r="K27" s="60">
        <v>555</v>
      </c>
      <c r="L27" s="60">
        <v>6379</v>
      </c>
      <c r="M27" s="60">
        <v>0</v>
      </c>
      <c r="N27" s="89">
        <v>414480</v>
      </c>
    </row>
    <row r="28" spans="1:14">
      <c r="A28" s="90" t="s">
        <v>61</v>
      </c>
      <c r="B28" s="63">
        <v>441430</v>
      </c>
      <c r="C28" s="63">
        <v>929</v>
      </c>
      <c r="D28" s="63">
        <v>146</v>
      </c>
      <c r="E28" s="63">
        <v>2849</v>
      </c>
      <c r="F28" s="63">
        <v>26409</v>
      </c>
      <c r="G28" s="63">
        <v>5765</v>
      </c>
      <c r="H28" s="63">
        <v>13822</v>
      </c>
      <c r="I28" s="63">
        <v>2513</v>
      </c>
      <c r="J28" s="63">
        <v>49</v>
      </c>
      <c r="K28" s="63">
        <v>2024</v>
      </c>
      <c r="L28" s="63">
        <v>2024</v>
      </c>
      <c r="M28" s="63">
        <v>152</v>
      </c>
      <c r="N28" s="91">
        <v>498112</v>
      </c>
    </row>
    <row r="29" spans="1:14">
      <c r="A29" s="88" t="s">
        <v>62</v>
      </c>
      <c r="B29" s="60">
        <v>186154</v>
      </c>
      <c r="C29" s="60">
        <v>19148</v>
      </c>
      <c r="D29" s="60">
        <v>428</v>
      </c>
      <c r="E29" s="60">
        <v>4095</v>
      </c>
      <c r="F29" s="60">
        <v>29152</v>
      </c>
      <c r="G29" s="60">
        <v>6592</v>
      </c>
      <c r="H29" s="60">
        <v>21758</v>
      </c>
      <c r="I29" s="60">
        <v>3062</v>
      </c>
      <c r="J29" s="60">
        <v>440</v>
      </c>
      <c r="K29" s="60">
        <v>93</v>
      </c>
      <c r="L29" s="60">
        <v>20885</v>
      </c>
      <c r="M29" s="60">
        <v>0</v>
      </c>
      <c r="N29" s="89">
        <v>291807</v>
      </c>
    </row>
    <row r="30" spans="1:14">
      <c r="A30" s="90" t="s">
        <v>63</v>
      </c>
      <c r="B30" s="63">
        <v>255689</v>
      </c>
      <c r="C30" s="63">
        <v>2746</v>
      </c>
      <c r="D30" s="63">
        <v>419</v>
      </c>
      <c r="E30" s="63">
        <v>8030</v>
      </c>
      <c r="F30" s="63">
        <v>38793</v>
      </c>
      <c r="G30" s="63">
        <v>1875</v>
      </c>
      <c r="H30" s="63">
        <v>67764</v>
      </c>
      <c r="I30" s="63">
        <v>13971</v>
      </c>
      <c r="J30" s="63">
        <v>0</v>
      </c>
      <c r="K30" s="63">
        <v>3459</v>
      </c>
      <c r="L30" s="63">
        <v>12759</v>
      </c>
      <c r="M30" s="63">
        <v>1859</v>
      </c>
      <c r="N30" s="91">
        <v>407364</v>
      </c>
    </row>
    <row r="31" spans="1:14">
      <c r="A31" s="88" t="s">
        <v>64</v>
      </c>
      <c r="B31" s="60">
        <v>117656</v>
      </c>
      <c r="C31" s="60">
        <v>3045</v>
      </c>
      <c r="D31" s="60">
        <v>393</v>
      </c>
      <c r="E31" s="60">
        <v>5162</v>
      </c>
      <c r="F31" s="60">
        <v>13424</v>
      </c>
      <c r="G31" s="60">
        <v>3019</v>
      </c>
      <c r="H31" s="60">
        <v>1439</v>
      </c>
      <c r="I31" s="60">
        <v>504</v>
      </c>
      <c r="J31" s="60">
        <v>0</v>
      </c>
      <c r="K31" s="60">
        <v>1402</v>
      </c>
      <c r="L31" s="60">
        <v>0</v>
      </c>
      <c r="M31" s="60">
        <v>0</v>
      </c>
      <c r="N31" s="89">
        <v>146044</v>
      </c>
    </row>
    <row r="32" spans="1:14">
      <c r="A32" s="90" t="s">
        <v>65</v>
      </c>
      <c r="B32" s="63">
        <v>344276</v>
      </c>
      <c r="C32" s="63">
        <v>9093</v>
      </c>
      <c r="D32" s="63">
        <v>1888</v>
      </c>
      <c r="E32" s="63">
        <v>42950</v>
      </c>
      <c r="F32" s="63">
        <v>36780</v>
      </c>
      <c r="G32" s="63">
        <v>26037</v>
      </c>
      <c r="H32" s="63">
        <v>5742</v>
      </c>
      <c r="I32" s="63">
        <v>68318</v>
      </c>
      <c r="J32" s="63">
        <v>609</v>
      </c>
      <c r="K32" s="63">
        <v>0</v>
      </c>
      <c r="L32" s="63">
        <v>9665</v>
      </c>
      <c r="M32" s="63">
        <v>276</v>
      </c>
      <c r="N32" s="91">
        <v>545634</v>
      </c>
    </row>
    <row r="33" spans="1:14">
      <c r="A33" s="88" t="s">
        <v>66</v>
      </c>
      <c r="B33" s="60">
        <v>589178</v>
      </c>
      <c r="C33" s="60">
        <v>22856</v>
      </c>
      <c r="D33" s="60">
        <v>1955</v>
      </c>
      <c r="E33" s="60">
        <v>8883</v>
      </c>
      <c r="F33" s="60">
        <v>60917</v>
      </c>
      <c r="G33" s="60">
        <v>9025</v>
      </c>
      <c r="H33" s="60">
        <v>36391</v>
      </c>
      <c r="I33" s="60">
        <v>266</v>
      </c>
      <c r="J33" s="60">
        <v>434</v>
      </c>
      <c r="K33" s="60">
        <v>5786</v>
      </c>
      <c r="L33" s="60">
        <v>34776</v>
      </c>
      <c r="M33" s="60">
        <v>0</v>
      </c>
      <c r="N33" s="89">
        <v>770467</v>
      </c>
    </row>
    <row r="34" spans="1:14">
      <c r="A34" s="90" t="s">
        <v>67</v>
      </c>
      <c r="B34" s="63">
        <v>55491</v>
      </c>
      <c r="C34" s="63">
        <v>0</v>
      </c>
      <c r="D34" s="63">
        <v>164</v>
      </c>
      <c r="E34" s="63">
        <v>3390</v>
      </c>
      <c r="F34" s="63">
        <v>9305</v>
      </c>
      <c r="G34" s="63">
        <v>4244</v>
      </c>
      <c r="H34" s="63">
        <v>9568</v>
      </c>
      <c r="I34" s="63">
        <v>9575</v>
      </c>
      <c r="J34" s="63">
        <v>20</v>
      </c>
      <c r="K34" s="63">
        <v>603</v>
      </c>
      <c r="L34" s="63">
        <v>2080</v>
      </c>
      <c r="M34" s="63">
        <v>0</v>
      </c>
      <c r="N34" s="91">
        <v>94440</v>
      </c>
    </row>
    <row r="35" spans="1:14">
      <c r="A35" s="88" t="s">
        <v>68</v>
      </c>
      <c r="B35" s="60">
        <v>532812</v>
      </c>
      <c r="C35" s="60">
        <v>5923</v>
      </c>
      <c r="D35" s="60">
        <v>3204</v>
      </c>
      <c r="E35" s="60">
        <v>3619</v>
      </c>
      <c r="F35" s="60">
        <v>26156</v>
      </c>
      <c r="G35" s="60">
        <v>5788</v>
      </c>
      <c r="H35" s="60">
        <v>9395</v>
      </c>
      <c r="I35" s="60">
        <v>10850</v>
      </c>
      <c r="J35" s="60">
        <v>1139</v>
      </c>
      <c r="K35" s="60">
        <v>567</v>
      </c>
      <c r="L35" s="60">
        <v>937</v>
      </c>
      <c r="M35" s="60">
        <v>50</v>
      </c>
      <c r="N35" s="89">
        <v>600440</v>
      </c>
    </row>
    <row r="36" spans="1:14">
      <c r="A36" s="90" t="s">
        <v>69</v>
      </c>
      <c r="B36" s="63">
        <v>973471</v>
      </c>
      <c r="C36" s="63">
        <v>19713</v>
      </c>
      <c r="D36" s="63">
        <v>1280</v>
      </c>
      <c r="E36" s="63">
        <v>37069</v>
      </c>
      <c r="F36" s="63">
        <v>109752</v>
      </c>
      <c r="G36" s="63">
        <v>8838</v>
      </c>
      <c r="H36" s="63">
        <v>60921</v>
      </c>
      <c r="I36" s="63">
        <v>13103</v>
      </c>
      <c r="J36" s="63">
        <v>4020</v>
      </c>
      <c r="K36" s="63">
        <v>3095</v>
      </c>
      <c r="L36" s="63">
        <v>504</v>
      </c>
      <c r="M36" s="63">
        <v>0</v>
      </c>
      <c r="N36" s="91">
        <v>1231766</v>
      </c>
    </row>
    <row r="37" spans="1:14">
      <c r="A37" s="88" t="s">
        <v>70</v>
      </c>
      <c r="B37" s="60">
        <v>20483</v>
      </c>
      <c r="C37" s="60">
        <v>0</v>
      </c>
      <c r="D37" s="60">
        <v>752</v>
      </c>
      <c r="E37" s="60">
        <v>1978</v>
      </c>
      <c r="F37" s="60">
        <v>3838</v>
      </c>
      <c r="G37" s="60">
        <v>0</v>
      </c>
      <c r="H37" s="60">
        <v>889</v>
      </c>
      <c r="I37" s="60">
        <v>1813</v>
      </c>
      <c r="J37" s="60">
        <v>0</v>
      </c>
      <c r="K37" s="60">
        <v>908</v>
      </c>
      <c r="L37" s="60">
        <v>243</v>
      </c>
      <c r="M37" s="60">
        <v>531</v>
      </c>
      <c r="N37" s="89">
        <v>31435</v>
      </c>
    </row>
    <row r="38" spans="1:14">
      <c r="A38" s="90" t="s">
        <v>71</v>
      </c>
      <c r="B38" s="63">
        <v>161206</v>
      </c>
      <c r="C38" s="63">
        <v>419</v>
      </c>
      <c r="D38" s="63">
        <v>0</v>
      </c>
      <c r="E38" s="63">
        <v>2382</v>
      </c>
      <c r="F38" s="63">
        <v>20511</v>
      </c>
      <c r="G38" s="63">
        <v>863</v>
      </c>
      <c r="H38" s="63">
        <v>15806</v>
      </c>
      <c r="I38" s="63">
        <v>731</v>
      </c>
      <c r="J38" s="63">
        <v>628</v>
      </c>
      <c r="K38" s="63">
        <v>4256</v>
      </c>
      <c r="L38" s="63">
        <v>6628</v>
      </c>
      <c r="M38" s="63">
        <v>0</v>
      </c>
      <c r="N38" s="91">
        <v>213430</v>
      </c>
    </row>
    <row r="39" spans="1:14">
      <c r="A39" s="88" t="s">
        <v>72</v>
      </c>
      <c r="B39" s="60">
        <v>41085</v>
      </c>
      <c r="C39" s="60">
        <v>454</v>
      </c>
      <c r="D39" s="60">
        <v>0</v>
      </c>
      <c r="E39" s="60">
        <v>1865</v>
      </c>
      <c r="F39" s="60">
        <v>6333</v>
      </c>
      <c r="G39" s="60">
        <v>1661</v>
      </c>
      <c r="H39" s="60">
        <v>21</v>
      </c>
      <c r="I39" s="60">
        <v>219</v>
      </c>
      <c r="J39" s="60">
        <v>1522</v>
      </c>
      <c r="K39" s="60">
        <v>1787</v>
      </c>
      <c r="L39" s="60">
        <v>1753</v>
      </c>
      <c r="M39" s="60">
        <v>0</v>
      </c>
      <c r="N39" s="89">
        <v>56700</v>
      </c>
    </row>
    <row r="40" spans="1:14">
      <c r="A40" s="90" t="s">
        <v>73</v>
      </c>
      <c r="B40" s="63">
        <v>601</v>
      </c>
      <c r="C40" s="63">
        <v>0</v>
      </c>
      <c r="D40" s="63">
        <v>0</v>
      </c>
      <c r="E40" s="63">
        <v>0</v>
      </c>
      <c r="F40" s="63">
        <v>130</v>
      </c>
      <c r="G40" s="63">
        <v>0</v>
      </c>
      <c r="H40" s="63">
        <v>923</v>
      </c>
      <c r="I40" s="63">
        <v>0</v>
      </c>
      <c r="J40" s="63">
        <v>1393</v>
      </c>
      <c r="K40" s="63">
        <v>0</v>
      </c>
      <c r="L40" s="63">
        <v>911</v>
      </c>
      <c r="M40" s="63">
        <v>0</v>
      </c>
      <c r="N40" s="91">
        <v>3958</v>
      </c>
    </row>
    <row r="41" spans="1:14">
      <c r="A41" s="88" t="s">
        <v>74</v>
      </c>
      <c r="B41" s="60">
        <v>1703</v>
      </c>
      <c r="C41" s="60">
        <v>220</v>
      </c>
      <c r="D41" s="60">
        <v>176</v>
      </c>
      <c r="E41" s="60">
        <v>217</v>
      </c>
      <c r="F41" s="60">
        <v>309</v>
      </c>
      <c r="G41" s="60">
        <v>0</v>
      </c>
      <c r="H41" s="60">
        <v>0</v>
      </c>
      <c r="I41" s="60">
        <v>0</v>
      </c>
      <c r="J41" s="60">
        <v>0</v>
      </c>
      <c r="K41" s="60">
        <v>180</v>
      </c>
      <c r="L41" s="60">
        <v>0</v>
      </c>
      <c r="M41" s="60">
        <v>0</v>
      </c>
      <c r="N41" s="89">
        <v>2805</v>
      </c>
    </row>
    <row r="42" spans="1:14">
      <c r="A42" s="90" t="s">
        <v>75</v>
      </c>
      <c r="B42" s="63">
        <v>2470</v>
      </c>
      <c r="C42" s="63">
        <v>0</v>
      </c>
      <c r="D42" s="63">
        <v>0</v>
      </c>
      <c r="E42" s="63">
        <v>0</v>
      </c>
      <c r="F42" s="63">
        <v>530</v>
      </c>
      <c r="G42" s="63">
        <v>0</v>
      </c>
      <c r="H42" s="63">
        <v>0</v>
      </c>
      <c r="I42" s="63">
        <v>0</v>
      </c>
      <c r="J42" s="63">
        <v>304</v>
      </c>
      <c r="K42" s="63">
        <v>0</v>
      </c>
      <c r="L42" s="63">
        <v>0</v>
      </c>
      <c r="M42" s="63">
        <v>0</v>
      </c>
      <c r="N42" s="91">
        <v>3304</v>
      </c>
    </row>
    <row r="43" spans="1:14">
      <c r="A43" s="88" t="s">
        <v>76</v>
      </c>
      <c r="B43" s="60">
        <v>18547</v>
      </c>
      <c r="C43" s="60">
        <v>0</v>
      </c>
      <c r="D43" s="60">
        <v>0</v>
      </c>
      <c r="E43" s="60">
        <v>1576</v>
      </c>
      <c r="F43" s="60">
        <v>487</v>
      </c>
      <c r="G43" s="60">
        <v>1382</v>
      </c>
      <c r="H43" s="60">
        <v>3278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89">
        <v>25270</v>
      </c>
    </row>
    <row r="44" spans="1:14">
      <c r="A44" s="90" t="s">
        <v>77</v>
      </c>
      <c r="B44" s="63">
        <v>4246</v>
      </c>
      <c r="C44" s="63">
        <v>105</v>
      </c>
      <c r="D44" s="63">
        <v>159</v>
      </c>
      <c r="E44" s="63">
        <v>0</v>
      </c>
      <c r="F44" s="63">
        <v>140</v>
      </c>
      <c r="G44" s="63">
        <v>514</v>
      </c>
      <c r="H44" s="63">
        <v>0</v>
      </c>
      <c r="I44" s="63">
        <v>6434</v>
      </c>
      <c r="J44" s="63">
        <v>0</v>
      </c>
      <c r="K44" s="63">
        <v>0</v>
      </c>
      <c r="L44" s="63">
        <v>0</v>
      </c>
      <c r="M44" s="63">
        <v>0</v>
      </c>
      <c r="N44" s="91">
        <v>11598</v>
      </c>
    </row>
    <row r="45" spans="1:14">
      <c r="A45" s="88" t="s">
        <v>78</v>
      </c>
      <c r="B45" s="60">
        <v>1367</v>
      </c>
      <c r="C45" s="60">
        <v>0</v>
      </c>
      <c r="D45" s="60">
        <v>0</v>
      </c>
      <c r="E45" s="60">
        <v>0</v>
      </c>
      <c r="F45" s="60">
        <v>805</v>
      </c>
      <c r="G45" s="60">
        <v>99</v>
      </c>
      <c r="H45" s="60">
        <v>4123</v>
      </c>
      <c r="I45" s="60">
        <v>0</v>
      </c>
      <c r="J45" s="60">
        <v>339</v>
      </c>
      <c r="K45" s="60">
        <v>0</v>
      </c>
      <c r="L45" s="60">
        <v>585</v>
      </c>
      <c r="M45" s="60">
        <v>0</v>
      </c>
      <c r="N45" s="89">
        <v>7318</v>
      </c>
    </row>
    <row r="46" spans="1:14">
      <c r="A46" s="183" t="s">
        <v>35</v>
      </c>
      <c r="B46" s="181">
        <v>11453035</v>
      </c>
      <c r="C46" s="181">
        <v>327247</v>
      </c>
      <c r="D46" s="181">
        <v>146213</v>
      </c>
      <c r="E46" s="181">
        <v>391020</v>
      </c>
      <c r="F46" s="181">
        <v>1085633</v>
      </c>
      <c r="G46" s="181">
        <v>387286</v>
      </c>
      <c r="H46" s="181">
        <v>522441</v>
      </c>
      <c r="I46" s="181">
        <v>394416</v>
      </c>
      <c r="J46" s="181">
        <v>47576</v>
      </c>
      <c r="K46" s="181">
        <v>80880</v>
      </c>
      <c r="L46" s="181">
        <v>184843</v>
      </c>
      <c r="M46" s="181">
        <v>79898</v>
      </c>
      <c r="N46" s="186">
        <v>15100488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38</v>
      </c>
      <c r="N49" s="69"/>
    </row>
    <row r="50" spans="1:14">
      <c r="A50" s="44" t="s">
        <v>79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0F00-000000000000}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25"/>
  <dimension ref="A1:N52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9.7109375" style="53" customWidth="1"/>
    <col min="2" max="9" width="11.42578125" style="53"/>
    <col min="10" max="10" width="13.7109375" style="53" customWidth="1"/>
    <col min="11" max="16384" width="11.425781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4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5" t="s">
        <v>158</v>
      </c>
      <c r="B6" s="266"/>
      <c r="C6" s="266"/>
      <c r="D6" s="266"/>
      <c r="E6" s="266"/>
      <c r="F6" s="266"/>
      <c r="G6" s="266"/>
      <c r="H6" s="267"/>
    </row>
    <row r="7" spans="1:14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14" s="3" customFormat="1" ht="14.1" customHeight="1">
      <c r="A8" s="265" t="s">
        <v>182</v>
      </c>
      <c r="B8" s="266"/>
      <c r="C8" s="266"/>
      <c r="D8" s="266"/>
      <c r="E8" s="266"/>
      <c r="F8" s="266"/>
      <c r="G8" s="266"/>
      <c r="H8" s="267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68" t="s">
        <v>31</v>
      </c>
      <c r="H10" s="268"/>
      <c r="I10" s="14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16" t="s">
        <v>33</v>
      </c>
      <c r="N11" s="316"/>
    </row>
    <row r="12" spans="1:14" ht="24">
      <c r="A12" s="86" t="s">
        <v>40</v>
      </c>
      <c r="B12" s="87" t="s">
        <v>36</v>
      </c>
      <c r="C12" s="87" t="s">
        <v>84</v>
      </c>
      <c r="D12" s="87" t="s">
        <v>85</v>
      </c>
      <c r="E12" s="87" t="s">
        <v>86</v>
      </c>
      <c r="F12" s="87" t="s">
        <v>87</v>
      </c>
      <c r="G12" s="95" t="s">
        <v>88</v>
      </c>
      <c r="H12" s="56" t="s">
        <v>89</v>
      </c>
      <c r="I12" s="10" t="s">
        <v>90</v>
      </c>
      <c r="J12" s="56" t="s">
        <v>91</v>
      </c>
      <c r="K12" s="56" t="s">
        <v>92</v>
      </c>
      <c r="L12" s="56" t="s">
        <v>108</v>
      </c>
      <c r="M12" s="56" t="s">
        <v>109</v>
      </c>
      <c r="N12" s="58" t="s">
        <v>35</v>
      </c>
    </row>
    <row r="13" spans="1:14">
      <c r="A13" s="88" t="s">
        <v>46</v>
      </c>
      <c r="B13" s="60">
        <v>3000520</v>
      </c>
      <c r="C13" s="60">
        <v>140505</v>
      </c>
      <c r="D13" s="60">
        <v>49844</v>
      </c>
      <c r="E13" s="60">
        <v>122028</v>
      </c>
      <c r="F13" s="60">
        <v>294170</v>
      </c>
      <c r="G13" s="60">
        <v>130624</v>
      </c>
      <c r="H13" s="60">
        <v>57817</v>
      </c>
      <c r="I13" s="60">
        <v>37324</v>
      </c>
      <c r="J13" s="60">
        <v>16453</v>
      </c>
      <c r="K13" s="60">
        <v>28429</v>
      </c>
      <c r="L13" s="60">
        <v>24980</v>
      </c>
      <c r="M13" s="60">
        <v>62560</v>
      </c>
      <c r="N13" s="89">
        <v>3965254</v>
      </c>
    </row>
    <row r="14" spans="1:14">
      <c r="A14" s="90" t="s">
        <v>47</v>
      </c>
      <c r="B14" s="63">
        <v>534678</v>
      </c>
      <c r="C14" s="63">
        <v>16452</v>
      </c>
      <c r="D14" s="63">
        <v>5595</v>
      </c>
      <c r="E14" s="63">
        <v>59047</v>
      </c>
      <c r="F14" s="63">
        <v>56164</v>
      </c>
      <c r="G14" s="63">
        <v>6465</v>
      </c>
      <c r="H14" s="63">
        <v>2857</v>
      </c>
      <c r="I14" s="63">
        <v>16733</v>
      </c>
      <c r="J14" s="63">
        <v>0</v>
      </c>
      <c r="K14" s="63">
        <v>300</v>
      </c>
      <c r="L14" s="63">
        <v>4117</v>
      </c>
      <c r="M14" s="63">
        <v>0</v>
      </c>
      <c r="N14" s="91">
        <v>702408</v>
      </c>
    </row>
    <row r="15" spans="1:14">
      <c r="A15" s="88" t="s">
        <v>48</v>
      </c>
      <c r="B15" s="60">
        <v>2500035</v>
      </c>
      <c r="C15" s="60">
        <v>16422</v>
      </c>
      <c r="D15" s="60">
        <v>82474</v>
      </c>
      <c r="E15" s="60">
        <v>9815</v>
      </c>
      <c r="F15" s="60">
        <v>146223</v>
      </c>
      <c r="G15" s="60">
        <v>13839</v>
      </c>
      <c r="H15" s="60">
        <v>123663</v>
      </c>
      <c r="I15" s="60">
        <v>189673</v>
      </c>
      <c r="J15" s="60">
        <v>15754</v>
      </c>
      <c r="K15" s="60">
        <v>11856</v>
      </c>
      <c r="L15" s="60">
        <v>9632</v>
      </c>
      <c r="M15" s="60">
        <v>2582</v>
      </c>
      <c r="N15" s="89">
        <v>3121968</v>
      </c>
    </row>
    <row r="16" spans="1:14">
      <c r="A16" s="90" t="s">
        <v>49</v>
      </c>
      <c r="B16" s="63">
        <v>594515</v>
      </c>
      <c r="C16" s="63">
        <v>2058</v>
      </c>
      <c r="D16" s="63">
        <v>605</v>
      </c>
      <c r="E16" s="63">
        <v>34761</v>
      </c>
      <c r="F16" s="63">
        <v>46776</v>
      </c>
      <c r="G16" s="63">
        <v>41381</v>
      </c>
      <c r="H16" s="63">
        <v>1178</v>
      </c>
      <c r="I16" s="63">
        <v>4744</v>
      </c>
      <c r="J16" s="63">
        <v>0</v>
      </c>
      <c r="K16" s="63">
        <v>1496</v>
      </c>
      <c r="L16" s="63">
        <v>4620</v>
      </c>
      <c r="M16" s="63">
        <v>0</v>
      </c>
      <c r="N16" s="91">
        <v>732134</v>
      </c>
    </row>
    <row r="17" spans="1:14">
      <c r="A17" s="88" t="s">
        <v>50</v>
      </c>
      <c r="B17" s="60">
        <v>763137</v>
      </c>
      <c r="C17" s="60">
        <v>62656</v>
      </c>
      <c r="D17" s="60">
        <v>2476</v>
      </c>
      <c r="E17" s="60">
        <v>54481</v>
      </c>
      <c r="F17" s="60">
        <v>107819</v>
      </c>
      <c r="G17" s="60">
        <v>9284</v>
      </c>
      <c r="H17" s="60">
        <v>24526</v>
      </c>
      <c r="I17" s="60">
        <v>11128</v>
      </c>
      <c r="J17" s="60">
        <v>7805</v>
      </c>
      <c r="K17" s="60">
        <v>6725</v>
      </c>
      <c r="L17" s="60">
        <v>9742</v>
      </c>
      <c r="M17" s="60">
        <v>0</v>
      </c>
      <c r="N17" s="89">
        <v>1059779</v>
      </c>
    </row>
    <row r="18" spans="1:14">
      <c r="A18" s="90" t="s">
        <v>51</v>
      </c>
      <c r="B18" s="63">
        <v>235017</v>
      </c>
      <c r="C18" s="63">
        <v>6646</v>
      </c>
      <c r="D18" s="63">
        <v>4140</v>
      </c>
      <c r="E18" s="63">
        <v>1985</v>
      </c>
      <c r="F18" s="63">
        <v>28185</v>
      </c>
      <c r="G18" s="63">
        <v>2799</v>
      </c>
      <c r="H18" s="63">
        <v>20604</v>
      </c>
      <c r="I18" s="63">
        <v>1055</v>
      </c>
      <c r="J18" s="63">
        <v>812</v>
      </c>
      <c r="K18" s="63">
        <v>166</v>
      </c>
      <c r="L18" s="63">
        <v>11572</v>
      </c>
      <c r="M18" s="63">
        <v>461</v>
      </c>
      <c r="N18" s="91">
        <v>313442</v>
      </c>
    </row>
    <row r="19" spans="1:14">
      <c r="A19" s="88" t="s">
        <v>52</v>
      </c>
      <c r="B19" s="60">
        <v>61938</v>
      </c>
      <c r="C19" s="60">
        <v>1695</v>
      </c>
      <c r="D19" s="60">
        <v>0</v>
      </c>
      <c r="E19" s="60">
        <v>1456</v>
      </c>
      <c r="F19" s="60">
        <v>6872</v>
      </c>
      <c r="G19" s="60">
        <v>1262</v>
      </c>
      <c r="H19" s="60">
        <v>1616</v>
      </c>
      <c r="I19" s="60">
        <v>497</v>
      </c>
      <c r="J19" s="60">
        <v>3192</v>
      </c>
      <c r="K19" s="60">
        <v>678</v>
      </c>
      <c r="L19" s="60">
        <v>288</v>
      </c>
      <c r="M19" s="60">
        <v>0</v>
      </c>
      <c r="N19" s="89">
        <v>79494</v>
      </c>
    </row>
    <row r="20" spans="1:14">
      <c r="A20" s="90" t="s">
        <v>53</v>
      </c>
      <c r="B20" s="63">
        <v>206312</v>
      </c>
      <c r="C20" s="63">
        <v>14797</v>
      </c>
      <c r="D20" s="63">
        <v>3164</v>
      </c>
      <c r="E20" s="63">
        <v>2306</v>
      </c>
      <c r="F20" s="63">
        <v>27785</v>
      </c>
      <c r="G20" s="63">
        <v>11280</v>
      </c>
      <c r="H20" s="63">
        <v>8937</v>
      </c>
      <c r="I20" s="63">
        <v>8660</v>
      </c>
      <c r="J20" s="63">
        <v>3584</v>
      </c>
      <c r="K20" s="63">
        <v>615</v>
      </c>
      <c r="L20" s="63">
        <v>4379</v>
      </c>
      <c r="M20" s="63">
        <v>0</v>
      </c>
      <c r="N20" s="91">
        <v>291819</v>
      </c>
    </row>
    <row r="21" spans="1:14">
      <c r="A21" s="88" t="s">
        <v>54</v>
      </c>
      <c r="B21" s="60">
        <v>125524</v>
      </c>
      <c r="C21" s="60">
        <v>675</v>
      </c>
      <c r="D21" s="60">
        <v>1608</v>
      </c>
      <c r="E21" s="60">
        <v>4077</v>
      </c>
      <c r="F21" s="60">
        <v>30075</v>
      </c>
      <c r="G21" s="60">
        <v>5919</v>
      </c>
      <c r="H21" s="60">
        <v>20651</v>
      </c>
      <c r="I21" s="60">
        <v>1203</v>
      </c>
      <c r="J21" s="60">
        <v>3568</v>
      </c>
      <c r="K21" s="60">
        <v>3573</v>
      </c>
      <c r="L21" s="60">
        <v>2918</v>
      </c>
      <c r="M21" s="60">
        <v>0</v>
      </c>
      <c r="N21" s="89">
        <v>199791</v>
      </c>
    </row>
    <row r="22" spans="1:14">
      <c r="A22" s="90" t="s">
        <v>55</v>
      </c>
      <c r="B22" s="63">
        <v>118555</v>
      </c>
      <c r="C22" s="63">
        <v>0</v>
      </c>
      <c r="D22" s="63">
        <v>1235</v>
      </c>
      <c r="E22" s="63">
        <v>11416</v>
      </c>
      <c r="F22" s="63">
        <v>38536</v>
      </c>
      <c r="G22" s="63">
        <v>7428</v>
      </c>
      <c r="H22" s="63">
        <v>5017</v>
      </c>
      <c r="I22" s="63">
        <v>434</v>
      </c>
      <c r="J22" s="63">
        <v>2103</v>
      </c>
      <c r="K22" s="63">
        <v>629</v>
      </c>
      <c r="L22" s="63">
        <v>3728</v>
      </c>
      <c r="M22" s="63">
        <v>0</v>
      </c>
      <c r="N22" s="91">
        <v>189081</v>
      </c>
    </row>
    <row r="23" spans="1:14">
      <c r="A23" s="88" t="s">
        <v>56</v>
      </c>
      <c r="B23" s="60">
        <v>2148631</v>
      </c>
      <c r="C23" s="60">
        <v>136030</v>
      </c>
      <c r="D23" s="60">
        <v>5626</v>
      </c>
      <c r="E23" s="60">
        <v>99911</v>
      </c>
      <c r="F23" s="60">
        <v>207560</v>
      </c>
      <c r="G23" s="60">
        <v>17472</v>
      </c>
      <c r="H23" s="60">
        <v>32614</v>
      </c>
      <c r="I23" s="60">
        <v>10923</v>
      </c>
      <c r="J23" s="60">
        <v>6138</v>
      </c>
      <c r="K23" s="60">
        <v>10365</v>
      </c>
      <c r="L23" s="60">
        <v>42266</v>
      </c>
      <c r="M23" s="60">
        <v>12791</v>
      </c>
      <c r="N23" s="89">
        <v>2730327</v>
      </c>
    </row>
    <row r="24" spans="1:14">
      <c r="A24" s="90" t="s">
        <v>57</v>
      </c>
      <c r="B24" s="63">
        <v>28672</v>
      </c>
      <c r="C24" s="63">
        <v>0</v>
      </c>
      <c r="D24" s="63">
        <v>2247</v>
      </c>
      <c r="E24" s="63">
        <v>120</v>
      </c>
      <c r="F24" s="63">
        <v>5831</v>
      </c>
      <c r="G24" s="63">
        <v>1424</v>
      </c>
      <c r="H24" s="63">
        <v>1143</v>
      </c>
      <c r="I24" s="63">
        <v>2561</v>
      </c>
      <c r="J24" s="63">
        <v>0</v>
      </c>
      <c r="K24" s="63">
        <v>0</v>
      </c>
      <c r="L24" s="63">
        <v>457</v>
      </c>
      <c r="M24" s="63">
        <v>0</v>
      </c>
      <c r="N24" s="91">
        <v>42455</v>
      </c>
    </row>
    <row r="25" spans="1:14">
      <c r="A25" s="88" t="s">
        <v>58</v>
      </c>
      <c r="B25" s="60">
        <v>463563</v>
      </c>
      <c r="C25" s="60">
        <v>562</v>
      </c>
      <c r="D25" s="60">
        <v>355</v>
      </c>
      <c r="E25" s="60">
        <v>2591</v>
      </c>
      <c r="F25" s="60">
        <v>64989</v>
      </c>
      <c r="G25" s="60">
        <v>2990</v>
      </c>
      <c r="H25" s="60">
        <v>9851</v>
      </c>
      <c r="I25" s="60">
        <v>43359</v>
      </c>
      <c r="J25" s="60">
        <v>172</v>
      </c>
      <c r="K25" s="60">
        <v>4286</v>
      </c>
      <c r="L25" s="60">
        <v>8672</v>
      </c>
      <c r="M25" s="60">
        <v>0</v>
      </c>
      <c r="N25" s="89">
        <v>601390</v>
      </c>
    </row>
    <row r="26" spans="1:14">
      <c r="A26" s="90" t="s">
        <v>59</v>
      </c>
      <c r="B26" s="63">
        <v>87227</v>
      </c>
      <c r="C26" s="63">
        <v>0</v>
      </c>
      <c r="D26" s="63">
        <v>933</v>
      </c>
      <c r="E26" s="63">
        <v>0</v>
      </c>
      <c r="F26" s="63">
        <v>8173</v>
      </c>
      <c r="G26" s="63">
        <v>1630</v>
      </c>
      <c r="H26" s="63">
        <v>1107</v>
      </c>
      <c r="I26" s="63">
        <v>9481</v>
      </c>
      <c r="J26" s="63">
        <v>85</v>
      </c>
      <c r="K26" s="63">
        <v>812</v>
      </c>
      <c r="L26" s="63">
        <v>2594</v>
      </c>
      <c r="M26" s="63">
        <v>0</v>
      </c>
      <c r="N26" s="91">
        <v>112042</v>
      </c>
    </row>
    <row r="27" spans="1:14">
      <c r="A27" s="88" t="s">
        <v>60</v>
      </c>
      <c r="B27" s="60">
        <v>295123</v>
      </c>
      <c r="C27" s="60">
        <v>6818</v>
      </c>
      <c r="D27" s="60">
        <v>8338</v>
      </c>
      <c r="E27" s="60">
        <v>12580</v>
      </c>
      <c r="F27" s="60">
        <v>38415</v>
      </c>
      <c r="G27" s="60">
        <v>152453</v>
      </c>
      <c r="H27" s="60">
        <v>14526</v>
      </c>
      <c r="I27" s="60">
        <v>20057</v>
      </c>
      <c r="J27" s="60">
        <v>288</v>
      </c>
      <c r="K27" s="60">
        <v>3758</v>
      </c>
      <c r="L27" s="60">
        <v>6379</v>
      </c>
      <c r="M27" s="60">
        <v>0</v>
      </c>
      <c r="N27" s="89">
        <v>558735</v>
      </c>
    </row>
    <row r="28" spans="1:14">
      <c r="A28" s="90" t="s">
        <v>61</v>
      </c>
      <c r="B28" s="63">
        <v>534839</v>
      </c>
      <c r="C28" s="63">
        <v>5198</v>
      </c>
      <c r="D28" s="63">
        <v>146</v>
      </c>
      <c r="E28" s="63">
        <v>6032</v>
      </c>
      <c r="F28" s="63">
        <v>36612</v>
      </c>
      <c r="G28" s="63">
        <v>7541</v>
      </c>
      <c r="H28" s="63">
        <v>36784</v>
      </c>
      <c r="I28" s="63">
        <v>2978</v>
      </c>
      <c r="J28" s="63">
        <v>49</v>
      </c>
      <c r="K28" s="63">
        <v>4401</v>
      </c>
      <c r="L28" s="63">
        <v>5678</v>
      </c>
      <c r="M28" s="63">
        <v>152</v>
      </c>
      <c r="N28" s="91">
        <v>640410</v>
      </c>
    </row>
    <row r="29" spans="1:14">
      <c r="A29" s="88" t="s">
        <v>62</v>
      </c>
      <c r="B29" s="60">
        <v>239006</v>
      </c>
      <c r="C29" s="60">
        <v>21167</v>
      </c>
      <c r="D29" s="60">
        <v>635</v>
      </c>
      <c r="E29" s="60">
        <v>4166</v>
      </c>
      <c r="F29" s="60">
        <v>43653</v>
      </c>
      <c r="G29" s="60">
        <v>9301</v>
      </c>
      <c r="H29" s="60">
        <v>23904</v>
      </c>
      <c r="I29" s="60">
        <v>3127</v>
      </c>
      <c r="J29" s="60">
        <v>2279</v>
      </c>
      <c r="K29" s="60">
        <v>93</v>
      </c>
      <c r="L29" s="60">
        <v>21056</v>
      </c>
      <c r="M29" s="60">
        <v>0</v>
      </c>
      <c r="N29" s="89">
        <v>368387</v>
      </c>
    </row>
    <row r="30" spans="1:14">
      <c r="A30" s="90" t="s">
        <v>63</v>
      </c>
      <c r="B30" s="63">
        <v>395712</v>
      </c>
      <c r="C30" s="63">
        <v>5413</v>
      </c>
      <c r="D30" s="63">
        <v>419</v>
      </c>
      <c r="E30" s="63">
        <v>8838</v>
      </c>
      <c r="F30" s="63">
        <v>59365</v>
      </c>
      <c r="G30" s="63">
        <v>3417</v>
      </c>
      <c r="H30" s="63">
        <v>81687</v>
      </c>
      <c r="I30" s="63">
        <v>14698</v>
      </c>
      <c r="J30" s="63">
        <v>1658</v>
      </c>
      <c r="K30" s="63">
        <v>3578</v>
      </c>
      <c r="L30" s="63">
        <v>12759</v>
      </c>
      <c r="M30" s="63">
        <v>1859</v>
      </c>
      <c r="N30" s="91">
        <v>589403</v>
      </c>
    </row>
    <row r="31" spans="1:14">
      <c r="A31" s="88" t="s">
        <v>64</v>
      </c>
      <c r="B31" s="60">
        <v>237463</v>
      </c>
      <c r="C31" s="60">
        <v>3406</v>
      </c>
      <c r="D31" s="60">
        <v>393</v>
      </c>
      <c r="E31" s="60">
        <v>5162</v>
      </c>
      <c r="F31" s="60">
        <v>18633</v>
      </c>
      <c r="G31" s="60">
        <v>4138</v>
      </c>
      <c r="H31" s="60">
        <v>2025</v>
      </c>
      <c r="I31" s="60">
        <v>504</v>
      </c>
      <c r="J31" s="60">
        <v>0</v>
      </c>
      <c r="K31" s="60">
        <v>1864</v>
      </c>
      <c r="L31" s="60">
        <v>130</v>
      </c>
      <c r="M31" s="60">
        <v>0</v>
      </c>
      <c r="N31" s="89">
        <v>273718</v>
      </c>
    </row>
    <row r="32" spans="1:14">
      <c r="A32" s="90" t="s">
        <v>65</v>
      </c>
      <c r="B32" s="63">
        <v>416979</v>
      </c>
      <c r="C32" s="63">
        <v>9093</v>
      </c>
      <c r="D32" s="63">
        <v>4119</v>
      </c>
      <c r="E32" s="63">
        <v>55111</v>
      </c>
      <c r="F32" s="63">
        <v>46619</v>
      </c>
      <c r="G32" s="63">
        <v>26037</v>
      </c>
      <c r="H32" s="63">
        <v>6742</v>
      </c>
      <c r="I32" s="63">
        <v>76301</v>
      </c>
      <c r="J32" s="63">
        <v>609</v>
      </c>
      <c r="K32" s="63">
        <v>0</v>
      </c>
      <c r="L32" s="63">
        <v>10307</v>
      </c>
      <c r="M32" s="63">
        <v>276</v>
      </c>
      <c r="N32" s="91">
        <v>652193</v>
      </c>
    </row>
    <row r="33" spans="1:14">
      <c r="A33" s="88" t="s">
        <v>66</v>
      </c>
      <c r="B33" s="60">
        <v>958295</v>
      </c>
      <c r="C33" s="60">
        <v>70132</v>
      </c>
      <c r="D33" s="60">
        <v>3117</v>
      </c>
      <c r="E33" s="60">
        <v>23798</v>
      </c>
      <c r="F33" s="60">
        <v>83535</v>
      </c>
      <c r="G33" s="60">
        <v>13331</v>
      </c>
      <c r="H33" s="60">
        <v>48612</v>
      </c>
      <c r="I33" s="60">
        <v>1153</v>
      </c>
      <c r="J33" s="60">
        <v>434</v>
      </c>
      <c r="K33" s="60">
        <v>7200</v>
      </c>
      <c r="L33" s="60">
        <v>35230</v>
      </c>
      <c r="M33" s="60">
        <v>0</v>
      </c>
      <c r="N33" s="89">
        <v>1244837</v>
      </c>
    </row>
    <row r="34" spans="1:14">
      <c r="A34" s="90" t="s">
        <v>67</v>
      </c>
      <c r="B34" s="63">
        <v>65871</v>
      </c>
      <c r="C34" s="63">
        <v>0</v>
      </c>
      <c r="D34" s="63">
        <v>164</v>
      </c>
      <c r="E34" s="63">
        <v>3438</v>
      </c>
      <c r="F34" s="63">
        <v>12992</v>
      </c>
      <c r="G34" s="63">
        <v>23478</v>
      </c>
      <c r="H34" s="63">
        <v>10073</v>
      </c>
      <c r="I34" s="63">
        <v>11093</v>
      </c>
      <c r="J34" s="63">
        <v>2573</v>
      </c>
      <c r="K34" s="63">
        <v>707</v>
      </c>
      <c r="L34" s="63">
        <v>3321</v>
      </c>
      <c r="M34" s="63">
        <v>0</v>
      </c>
      <c r="N34" s="91">
        <v>133710</v>
      </c>
    </row>
    <row r="35" spans="1:14">
      <c r="A35" s="88" t="s">
        <v>68</v>
      </c>
      <c r="B35" s="60">
        <v>742002</v>
      </c>
      <c r="C35" s="60">
        <v>8198</v>
      </c>
      <c r="D35" s="60">
        <v>3204</v>
      </c>
      <c r="E35" s="60">
        <v>3849</v>
      </c>
      <c r="F35" s="60">
        <v>31302</v>
      </c>
      <c r="G35" s="60">
        <v>5973</v>
      </c>
      <c r="H35" s="60">
        <v>10009</v>
      </c>
      <c r="I35" s="60">
        <v>12639</v>
      </c>
      <c r="J35" s="60">
        <v>1139</v>
      </c>
      <c r="K35" s="60">
        <v>871</v>
      </c>
      <c r="L35" s="60">
        <v>1681</v>
      </c>
      <c r="M35" s="60">
        <v>50</v>
      </c>
      <c r="N35" s="89">
        <v>820917</v>
      </c>
    </row>
    <row r="36" spans="1:14">
      <c r="A36" s="90" t="s">
        <v>69</v>
      </c>
      <c r="B36" s="63">
        <v>1602731</v>
      </c>
      <c r="C36" s="63">
        <v>21239</v>
      </c>
      <c r="D36" s="63">
        <v>1280</v>
      </c>
      <c r="E36" s="63">
        <v>55251</v>
      </c>
      <c r="F36" s="63">
        <v>124832</v>
      </c>
      <c r="G36" s="63">
        <v>10639</v>
      </c>
      <c r="H36" s="63">
        <v>71989</v>
      </c>
      <c r="I36" s="63">
        <v>27858</v>
      </c>
      <c r="J36" s="63">
        <v>6395</v>
      </c>
      <c r="K36" s="63">
        <v>3639</v>
      </c>
      <c r="L36" s="63">
        <v>3385</v>
      </c>
      <c r="M36" s="63">
        <v>72</v>
      </c>
      <c r="N36" s="91">
        <v>1929310</v>
      </c>
    </row>
    <row r="37" spans="1:14">
      <c r="A37" s="88" t="s">
        <v>70</v>
      </c>
      <c r="B37" s="60">
        <v>24260</v>
      </c>
      <c r="C37" s="60">
        <v>0</v>
      </c>
      <c r="D37" s="60">
        <v>752</v>
      </c>
      <c r="E37" s="60">
        <v>1978</v>
      </c>
      <c r="F37" s="60">
        <v>5698</v>
      </c>
      <c r="G37" s="60">
        <v>552</v>
      </c>
      <c r="H37" s="60">
        <v>5306</v>
      </c>
      <c r="I37" s="60">
        <v>1813</v>
      </c>
      <c r="J37" s="60">
        <v>0</v>
      </c>
      <c r="K37" s="60">
        <v>908</v>
      </c>
      <c r="L37" s="60">
        <v>1076</v>
      </c>
      <c r="M37" s="60">
        <v>531</v>
      </c>
      <c r="N37" s="89">
        <v>42874</v>
      </c>
    </row>
    <row r="38" spans="1:14">
      <c r="A38" s="90" t="s">
        <v>71</v>
      </c>
      <c r="B38" s="63">
        <v>202224</v>
      </c>
      <c r="C38" s="63">
        <v>1004</v>
      </c>
      <c r="D38" s="63">
        <v>1964</v>
      </c>
      <c r="E38" s="63">
        <v>2971</v>
      </c>
      <c r="F38" s="63">
        <v>29079</v>
      </c>
      <c r="G38" s="63">
        <v>7747</v>
      </c>
      <c r="H38" s="63">
        <v>22123</v>
      </c>
      <c r="I38" s="63">
        <v>5339</v>
      </c>
      <c r="J38" s="63">
        <v>1646</v>
      </c>
      <c r="K38" s="63">
        <v>5172</v>
      </c>
      <c r="L38" s="63">
        <v>7936</v>
      </c>
      <c r="M38" s="63">
        <v>0</v>
      </c>
      <c r="N38" s="91">
        <v>287205</v>
      </c>
    </row>
    <row r="39" spans="1:14">
      <c r="A39" s="88" t="s">
        <v>72</v>
      </c>
      <c r="B39" s="60">
        <v>52987</v>
      </c>
      <c r="C39" s="60">
        <v>454</v>
      </c>
      <c r="D39" s="60">
        <v>0</v>
      </c>
      <c r="E39" s="60">
        <v>2734</v>
      </c>
      <c r="F39" s="60">
        <v>10165</v>
      </c>
      <c r="G39" s="60">
        <v>6277</v>
      </c>
      <c r="H39" s="60">
        <v>21</v>
      </c>
      <c r="I39" s="60">
        <v>219</v>
      </c>
      <c r="J39" s="60">
        <v>4504</v>
      </c>
      <c r="K39" s="60">
        <v>1787</v>
      </c>
      <c r="L39" s="60">
        <v>1892</v>
      </c>
      <c r="M39" s="60">
        <v>0</v>
      </c>
      <c r="N39" s="89">
        <v>81040</v>
      </c>
    </row>
    <row r="40" spans="1:14">
      <c r="A40" s="90" t="s">
        <v>73</v>
      </c>
      <c r="B40" s="63">
        <v>7015</v>
      </c>
      <c r="C40" s="63">
        <v>0</v>
      </c>
      <c r="D40" s="63">
        <v>1585</v>
      </c>
      <c r="E40" s="63">
        <v>0</v>
      </c>
      <c r="F40" s="63">
        <v>2302</v>
      </c>
      <c r="G40" s="63">
        <v>11321</v>
      </c>
      <c r="H40" s="63">
        <v>923</v>
      </c>
      <c r="I40" s="63">
        <v>0</v>
      </c>
      <c r="J40" s="63">
        <v>1393</v>
      </c>
      <c r="K40" s="63">
        <v>0</v>
      </c>
      <c r="L40" s="63">
        <v>911</v>
      </c>
      <c r="M40" s="63">
        <v>0</v>
      </c>
      <c r="N40" s="91">
        <v>25450</v>
      </c>
    </row>
    <row r="41" spans="1:14">
      <c r="A41" s="88" t="s">
        <v>74</v>
      </c>
      <c r="B41" s="60">
        <v>1906</v>
      </c>
      <c r="C41" s="60">
        <v>220</v>
      </c>
      <c r="D41" s="60">
        <v>176</v>
      </c>
      <c r="E41" s="60">
        <v>217</v>
      </c>
      <c r="F41" s="60">
        <v>309</v>
      </c>
      <c r="G41" s="60">
        <v>0</v>
      </c>
      <c r="H41" s="60">
        <v>595</v>
      </c>
      <c r="I41" s="60">
        <v>0</v>
      </c>
      <c r="J41" s="60">
        <v>492</v>
      </c>
      <c r="K41" s="60">
        <v>180</v>
      </c>
      <c r="L41" s="60">
        <v>219</v>
      </c>
      <c r="M41" s="60">
        <v>0</v>
      </c>
      <c r="N41" s="89">
        <v>4314</v>
      </c>
    </row>
    <row r="42" spans="1:14">
      <c r="A42" s="90" t="s">
        <v>75</v>
      </c>
      <c r="B42" s="63">
        <v>3990</v>
      </c>
      <c r="C42" s="63">
        <v>0</v>
      </c>
      <c r="D42" s="63">
        <v>145</v>
      </c>
      <c r="E42" s="63">
        <v>199</v>
      </c>
      <c r="F42" s="63">
        <v>1178</v>
      </c>
      <c r="G42" s="63">
        <v>836</v>
      </c>
      <c r="H42" s="63">
        <v>46</v>
      </c>
      <c r="I42" s="63">
        <v>0</v>
      </c>
      <c r="J42" s="63">
        <v>304</v>
      </c>
      <c r="K42" s="63">
        <v>294</v>
      </c>
      <c r="L42" s="63">
        <v>50</v>
      </c>
      <c r="M42" s="63">
        <v>0</v>
      </c>
      <c r="N42" s="91">
        <v>7042</v>
      </c>
    </row>
    <row r="43" spans="1:14">
      <c r="A43" s="88" t="s">
        <v>76</v>
      </c>
      <c r="B43" s="60">
        <v>23429</v>
      </c>
      <c r="C43" s="60">
        <v>0</v>
      </c>
      <c r="D43" s="60">
        <v>84</v>
      </c>
      <c r="E43" s="60">
        <v>1576</v>
      </c>
      <c r="F43" s="60">
        <v>2262</v>
      </c>
      <c r="G43" s="60">
        <v>1382</v>
      </c>
      <c r="H43" s="60">
        <v>3278</v>
      </c>
      <c r="I43" s="60">
        <v>532</v>
      </c>
      <c r="J43" s="60">
        <v>0</v>
      </c>
      <c r="K43" s="60">
        <v>0</v>
      </c>
      <c r="L43" s="60">
        <v>0</v>
      </c>
      <c r="M43" s="60">
        <v>0</v>
      </c>
      <c r="N43" s="89">
        <v>32543</v>
      </c>
    </row>
    <row r="44" spans="1:14">
      <c r="A44" s="90" t="s">
        <v>77</v>
      </c>
      <c r="B44" s="63">
        <v>5529</v>
      </c>
      <c r="C44" s="63">
        <v>105</v>
      </c>
      <c r="D44" s="63">
        <v>159</v>
      </c>
      <c r="E44" s="63">
        <v>228</v>
      </c>
      <c r="F44" s="63">
        <v>314</v>
      </c>
      <c r="G44" s="63">
        <v>514</v>
      </c>
      <c r="H44" s="63">
        <v>364</v>
      </c>
      <c r="I44" s="63">
        <v>6434</v>
      </c>
      <c r="J44" s="63">
        <v>0</v>
      </c>
      <c r="K44" s="63">
        <v>0</v>
      </c>
      <c r="L44" s="63">
        <v>0</v>
      </c>
      <c r="M44" s="63">
        <v>0</v>
      </c>
      <c r="N44" s="91">
        <v>13647</v>
      </c>
    </row>
    <row r="45" spans="1:14">
      <c r="A45" s="88" t="s">
        <v>78</v>
      </c>
      <c r="B45" s="60">
        <v>1652</v>
      </c>
      <c r="C45" s="60">
        <v>0</v>
      </c>
      <c r="D45" s="60">
        <v>0</v>
      </c>
      <c r="E45" s="60">
        <v>0</v>
      </c>
      <c r="F45" s="60">
        <v>2477</v>
      </c>
      <c r="G45" s="60">
        <v>99</v>
      </c>
      <c r="H45" s="60">
        <v>4123</v>
      </c>
      <c r="I45" s="60">
        <v>4153</v>
      </c>
      <c r="J45" s="60">
        <v>339</v>
      </c>
      <c r="K45" s="60">
        <v>0</v>
      </c>
      <c r="L45" s="60">
        <v>585</v>
      </c>
      <c r="M45" s="60">
        <v>0</v>
      </c>
      <c r="N45" s="89">
        <v>13428</v>
      </c>
    </row>
    <row r="46" spans="1:14">
      <c r="A46" s="183" t="s">
        <v>35</v>
      </c>
      <c r="B46" s="181">
        <v>16679337</v>
      </c>
      <c r="C46" s="181">
        <v>550945</v>
      </c>
      <c r="D46" s="181">
        <v>186982</v>
      </c>
      <c r="E46" s="181">
        <v>592122</v>
      </c>
      <c r="F46" s="181">
        <v>1618900</v>
      </c>
      <c r="G46" s="181">
        <v>538833</v>
      </c>
      <c r="H46" s="181">
        <v>654711</v>
      </c>
      <c r="I46" s="181">
        <v>526673</v>
      </c>
      <c r="J46" s="181">
        <v>83768</v>
      </c>
      <c r="K46" s="181">
        <v>104382</v>
      </c>
      <c r="L46" s="181">
        <v>242560</v>
      </c>
      <c r="M46" s="181">
        <v>81334</v>
      </c>
      <c r="N46" s="186">
        <v>21860547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38</v>
      </c>
      <c r="N49" s="69"/>
    </row>
    <row r="50" spans="1:14">
      <c r="A50" s="44" t="s">
        <v>79</v>
      </c>
      <c r="N50" s="69"/>
    </row>
    <row r="51" spans="1:14">
      <c r="A51" s="139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 xr:uid="{00000000-0004-0000-10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28"/>
  <dimension ref="A1:I5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3" customWidth="1"/>
    <col min="2" max="7" width="11.42578125" style="3"/>
    <col min="8" max="8" width="11.85546875" style="74" customWidth="1"/>
    <col min="9" max="16384" width="11.42578125" style="74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9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5" t="s">
        <v>159</v>
      </c>
      <c r="B6" s="266"/>
      <c r="C6" s="266"/>
      <c r="D6" s="266"/>
      <c r="E6" s="266"/>
      <c r="F6" s="266"/>
      <c r="G6" s="266"/>
      <c r="H6" s="267"/>
    </row>
    <row r="7" spans="1:9" s="3" customFormat="1" ht="14.1" customHeight="1">
      <c r="A7" s="265" t="s">
        <v>110</v>
      </c>
      <c r="B7" s="266"/>
      <c r="C7" s="266"/>
      <c r="D7" s="266"/>
      <c r="E7" s="266"/>
      <c r="F7" s="266"/>
      <c r="G7" s="266"/>
      <c r="H7" s="267"/>
    </row>
    <row r="8" spans="1:9" s="3" customFormat="1" ht="14.1" customHeight="1">
      <c r="A8" s="265" t="s">
        <v>173</v>
      </c>
      <c r="B8" s="266"/>
      <c r="C8" s="266"/>
      <c r="D8" s="266"/>
      <c r="E8" s="266"/>
      <c r="F8" s="266"/>
      <c r="G8" s="266"/>
      <c r="H8" s="26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s="3" customFormat="1" ht="12.75" customHeight="1">
      <c r="G10" s="268" t="s">
        <v>31</v>
      </c>
      <c r="H10" s="268"/>
      <c r="I10" s="140"/>
    </row>
    <row r="11" spans="1:9" s="3" customFormat="1" ht="12.75" customHeight="1">
      <c r="A11" s="72"/>
      <c r="B11" s="73"/>
      <c r="C11" s="73"/>
      <c r="D11" s="73"/>
      <c r="E11" s="317" t="s">
        <v>111</v>
      </c>
      <c r="F11" s="317"/>
      <c r="G11" s="317"/>
    </row>
    <row r="12" spans="1:9" ht="12.75" customHeight="1">
      <c r="A12" s="281" t="s">
        <v>40</v>
      </c>
      <c r="B12" s="284" t="s">
        <v>112</v>
      </c>
      <c r="C12" s="284"/>
      <c r="D12" s="284"/>
      <c r="E12" s="274" t="s">
        <v>113</v>
      </c>
      <c r="F12" s="274"/>
      <c r="G12" s="275"/>
    </row>
    <row r="13" spans="1:9">
      <c r="A13" s="282"/>
      <c r="B13" s="10" t="s">
        <v>35</v>
      </c>
      <c r="C13" s="10" t="s">
        <v>101</v>
      </c>
      <c r="D13" s="10" t="s">
        <v>102</v>
      </c>
      <c r="E13" s="10" t="s">
        <v>35</v>
      </c>
      <c r="F13" s="10" t="s">
        <v>101</v>
      </c>
      <c r="G13" s="13" t="s">
        <v>102</v>
      </c>
    </row>
    <row r="14" spans="1:9">
      <c r="A14" s="75" t="s">
        <v>46</v>
      </c>
      <c r="B14" s="38">
        <v>64</v>
      </c>
      <c r="C14" s="38">
        <v>64</v>
      </c>
      <c r="D14" s="38">
        <v>0</v>
      </c>
      <c r="E14" s="38">
        <v>1</v>
      </c>
      <c r="F14" s="38">
        <v>1</v>
      </c>
      <c r="G14" s="39">
        <v>0</v>
      </c>
    </row>
    <row r="15" spans="1:9">
      <c r="A15" s="76" t="s">
        <v>47</v>
      </c>
      <c r="B15" s="41">
        <v>144</v>
      </c>
      <c r="C15" s="41">
        <v>144</v>
      </c>
      <c r="D15" s="41">
        <v>0</v>
      </c>
      <c r="E15" s="41">
        <v>4</v>
      </c>
      <c r="F15" s="41">
        <v>4</v>
      </c>
      <c r="G15" s="42">
        <v>0</v>
      </c>
    </row>
    <row r="16" spans="1:9">
      <c r="A16" s="75" t="s">
        <v>48</v>
      </c>
      <c r="B16" s="38">
        <v>9778</v>
      </c>
      <c r="C16" s="38">
        <v>0</v>
      </c>
      <c r="D16" s="38">
        <v>9778</v>
      </c>
      <c r="E16" s="38">
        <v>218</v>
      </c>
      <c r="F16" s="38">
        <v>0</v>
      </c>
      <c r="G16" s="39">
        <v>218</v>
      </c>
    </row>
    <row r="17" spans="1:7">
      <c r="A17" s="76" t="s">
        <v>49</v>
      </c>
      <c r="B17" s="41">
        <v>10016</v>
      </c>
      <c r="C17" s="41">
        <v>10016</v>
      </c>
      <c r="D17" s="41">
        <v>0</v>
      </c>
      <c r="E17" s="41">
        <v>196</v>
      </c>
      <c r="F17" s="41">
        <v>196</v>
      </c>
      <c r="G17" s="42">
        <v>0</v>
      </c>
    </row>
    <row r="18" spans="1:7">
      <c r="A18" s="75" t="s">
        <v>50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9">
        <v>0</v>
      </c>
    </row>
    <row r="19" spans="1:7">
      <c r="A19" s="76" t="s">
        <v>51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2">
        <v>0</v>
      </c>
    </row>
    <row r="20" spans="1:7">
      <c r="A20" s="75" t="s">
        <v>52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9">
        <v>0</v>
      </c>
    </row>
    <row r="21" spans="1:7">
      <c r="A21" s="76" t="s">
        <v>53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2">
        <v>0</v>
      </c>
    </row>
    <row r="22" spans="1:7">
      <c r="A22" s="75" t="s">
        <v>54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9">
        <v>0</v>
      </c>
    </row>
    <row r="23" spans="1:7">
      <c r="A23" s="76" t="s">
        <v>55</v>
      </c>
      <c r="B23" s="41">
        <v>1894</v>
      </c>
      <c r="C23" s="41">
        <v>1894</v>
      </c>
      <c r="D23" s="41">
        <v>0</v>
      </c>
      <c r="E23" s="41">
        <v>40</v>
      </c>
      <c r="F23" s="41">
        <v>40</v>
      </c>
      <c r="G23" s="42">
        <v>0</v>
      </c>
    </row>
    <row r="24" spans="1:7">
      <c r="A24" s="75" t="s">
        <v>56</v>
      </c>
      <c r="B24" s="38">
        <v>483</v>
      </c>
      <c r="C24" s="38">
        <v>483</v>
      </c>
      <c r="D24" s="38">
        <v>0</v>
      </c>
      <c r="E24" s="38">
        <v>7</v>
      </c>
      <c r="F24" s="38">
        <v>7</v>
      </c>
      <c r="G24" s="39">
        <v>0</v>
      </c>
    </row>
    <row r="25" spans="1:7">
      <c r="A25" s="76" t="s">
        <v>57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2">
        <v>0</v>
      </c>
    </row>
    <row r="26" spans="1:7">
      <c r="A26" s="75" t="s">
        <v>58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9">
        <v>0</v>
      </c>
    </row>
    <row r="27" spans="1:7">
      <c r="A27" s="76" t="s">
        <v>59</v>
      </c>
      <c r="B27" s="41">
        <v>0</v>
      </c>
      <c r="C27" s="41">
        <v>0</v>
      </c>
      <c r="D27" s="41">
        <v>0</v>
      </c>
      <c r="E27" s="41">
        <v>0</v>
      </c>
      <c r="F27" s="41">
        <v>0</v>
      </c>
      <c r="G27" s="42">
        <v>0</v>
      </c>
    </row>
    <row r="28" spans="1:7">
      <c r="A28" s="75" t="s">
        <v>60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9">
        <v>0</v>
      </c>
    </row>
    <row r="29" spans="1:7">
      <c r="A29" s="76" t="s">
        <v>61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2">
        <v>0</v>
      </c>
    </row>
    <row r="30" spans="1:7">
      <c r="A30" s="75" t="s">
        <v>62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9">
        <v>0</v>
      </c>
    </row>
    <row r="31" spans="1:7">
      <c r="A31" s="76" t="s">
        <v>63</v>
      </c>
      <c r="B31" s="41">
        <v>0</v>
      </c>
      <c r="C31" s="41">
        <v>0</v>
      </c>
      <c r="D31" s="41">
        <v>0</v>
      </c>
      <c r="E31" s="41">
        <v>0</v>
      </c>
      <c r="F31" s="41">
        <v>0</v>
      </c>
      <c r="G31" s="42">
        <v>0</v>
      </c>
    </row>
    <row r="32" spans="1:7">
      <c r="A32" s="75" t="s">
        <v>64</v>
      </c>
      <c r="B32" s="38">
        <v>1399</v>
      </c>
      <c r="C32" s="38">
        <v>0</v>
      </c>
      <c r="D32" s="38">
        <v>1399</v>
      </c>
      <c r="E32" s="38">
        <v>38</v>
      </c>
      <c r="F32" s="38">
        <v>0</v>
      </c>
      <c r="G32" s="39">
        <v>38</v>
      </c>
    </row>
    <row r="33" spans="1:7">
      <c r="A33" s="76" t="s">
        <v>65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2">
        <v>0</v>
      </c>
    </row>
    <row r="34" spans="1:7">
      <c r="A34" s="75" t="s">
        <v>66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9">
        <v>0</v>
      </c>
    </row>
    <row r="35" spans="1:7">
      <c r="A35" s="76" t="s">
        <v>67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2">
        <v>0</v>
      </c>
    </row>
    <row r="36" spans="1:7">
      <c r="A36" s="75" t="s">
        <v>68</v>
      </c>
      <c r="B36" s="38">
        <v>117</v>
      </c>
      <c r="C36" s="38">
        <v>117</v>
      </c>
      <c r="D36" s="38">
        <v>0</v>
      </c>
      <c r="E36" s="38">
        <v>2</v>
      </c>
      <c r="F36" s="38">
        <v>2</v>
      </c>
      <c r="G36" s="39">
        <v>0</v>
      </c>
    </row>
    <row r="37" spans="1:7">
      <c r="A37" s="76" t="s">
        <v>69</v>
      </c>
      <c r="B37" s="41">
        <v>1768</v>
      </c>
      <c r="C37" s="41">
        <v>1768</v>
      </c>
      <c r="D37" s="41">
        <v>0</v>
      </c>
      <c r="E37" s="41">
        <v>34</v>
      </c>
      <c r="F37" s="41">
        <v>34</v>
      </c>
      <c r="G37" s="42">
        <v>0</v>
      </c>
    </row>
    <row r="38" spans="1:7">
      <c r="A38" s="75" t="s">
        <v>70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9">
        <v>0</v>
      </c>
    </row>
    <row r="39" spans="1:7">
      <c r="A39" s="76" t="s">
        <v>71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2">
        <v>0</v>
      </c>
    </row>
    <row r="40" spans="1:7">
      <c r="A40" s="75" t="s">
        <v>72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9">
        <v>0</v>
      </c>
    </row>
    <row r="41" spans="1:7">
      <c r="A41" s="76" t="s">
        <v>73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2">
        <v>0</v>
      </c>
    </row>
    <row r="42" spans="1:7">
      <c r="A42" s="75" t="s">
        <v>74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9">
        <v>0</v>
      </c>
    </row>
    <row r="43" spans="1:7">
      <c r="A43" s="76" t="s">
        <v>75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42">
        <v>0</v>
      </c>
    </row>
    <row r="44" spans="1:7">
      <c r="A44" s="75" t="s">
        <v>76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9">
        <v>0</v>
      </c>
    </row>
    <row r="45" spans="1:7">
      <c r="A45" s="76" t="s">
        <v>77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2">
        <v>0</v>
      </c>
    </row>
    <row r="46" spans="1:7">
      <c r="A46" s="75" t="s">
        <v>78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9">
        <v>0</v>
      </c>
    </row>
    <row r="47" spans="1:7">
      <c r="A47" s="77" t="s">
        <v>35</v>
      </c>
      <c r="B47" s="78">
        <v>25663</v>
      </c>
      <c r="C47" s="78">
        <v>14486</v>
      </c>
      <c r="D47" s="78">
        <v>11177</v>
      </c>
      <c r="E47" s="78">
        <v>540</v>
      </c>
      <c r="F47" s="78">
        <v>284</v>
      </c>
      <c r="G47" s="79">
        <v>256</v>
      </c>
    </row>
    <row r="49" spans="1:7" ht="5.0999999999999996" customHeight="1">
      <c r="A49" s="30"/>
      <c r="B49" s="30"/>
      <c r="C49" s="30"/>
      <c r="D49" s="30"/>
      <c r="E49" s="30"/>
      <c r="F49" s="30"/>
      <c r="G49" s="31"/>
    </row>
    <row r="50" spans="1:7">
      <c r="A50" s="107" t="s">
        <v>38</v>
      </c>
      <c r="G50" s="45"/>
    </row>
    <row r="51" spans="1:7">
      <c r="A51" s="67" t="s">
        <v>79</v>
      </c>
      <c r="G51" s="45"/>
    </row>
    <row r="52" spans="1:7">
      <c r="A52" s="139" t="s">
        <v>143</v>
      </c>
      <c r="G52" s="45"/>
    </row>
    <row r="53" spans="1:7" ht="5.0999999999999996" customHeight="1">
      <c r="A53" s="46"/>
      <c r="B53" s="46"/>
      <c r="C53" s="46"/>
      <c r="D53" s="46"/>
      <c r="E53" s="46"/>
      <c r="F53" s="46"/>
      <c r="G53" s="47"/>
    </row>
  </sheetData>
  <mergeCells count="9">
    <mergeCell ref="A3:H4"/>
    <mergeCell ref="A6:H6"/>
    <mergeCell ref="A7:H7"/>
    <mergeCell ref="A8:H8"/>
    <mergeCell ref="A12:A13"/>
    <mergeCell ref="B12:D12"/>
    <mergeCell ref="E12:G12"/>
    <mergeCell ref="E11:G11"/>
    <mergeCell ref="G10:H10"/>
  </mergeCells>
  <hyperlinks>
    <hyperlink ref="G10:H10" location="Índice!A1" display="volver a índice" xr:uid="{00000000-0004-0000-11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29"/>
  <dimension ref="A1:I5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9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5" t="s">
        <v>160</v>
      </c>
      <c r="B6" s="266"/>
      <c r="C6" s="266"/>
      <c r="D6" s="266"/>
      <c r="E6" s="266"/>
      <c r="F6" s="266"/>
      <c r="G6" s="266"/>
      <c r="H6" s="267"/>
    </row>
    <row r="7" spans="1:9" s="3" customFormat="1" ht="14.1" customHeight="1">
      <c r="A7" s="265" t="s">
        <v>110</v>
      </c>
      <c r="B7" s="266"/>
      <c r="C7" s="266"/>
      <c r="D7" s="266"/>
      <c r="E7" s="266"/>
      <c r="F7" s="266"/>
      <c r="G7" s="266"/>
      <c r="H7" s="267"/>
    </row>
    <row r="8" spans="1:9" s="3" customFormat="1" ht="14.1" customHeight="1">
      <c r="A8" s="265" t="s">
        <v>185</v>
      </c>
      <c r="B8" s="266"/>
      <c r="C8" s="266"/>
      <c r="D8" s="266"/>
      <c r="E8" s="266"/>
      <c r="F8" s="266"/>
      <c r="G8" s="266"/>
      <c r="H8" s="26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8" t="s">
        <v>31</v>
      </c>
      <c r="H10" s="268"/>
      <c r="I10" s="140"/>
    </row>
    <row r="11" spans="1:9" ht="12.75" customHeight="1">
      <c r="A11" s="54"/>
      <c r="B11" s="55"/>
      <c r="C11" s="55"/>
      <c r="D11" s="55"/>
      <c r="E11" s="318" t="s">
        <v>111</v>
      </c>
      <c r="F11" s="318"/>
      <c r="G11" s="318"/>
    </row>
    <row r="12" spans="1:9" ht="12.75" customHeight="1">
      <c r="A12" s="295" t="s">
        <v>40</v>
      </c>
      <c r="B12" s="297" t="s">
        <v>112</v>
      </c>
      <c r="C12" s="297"/>
      <c r="D12" s="297"/>
      <c r="E12" s="319" t="s">
        <v>113</v>
      </c>
      <c r="F12" s="319"/>
      <c r="G12" s="320"/>
    </row>
    <row r="13" spans="1:9">
      <c r="A13" s="296"/>
      <c r="B13" s="56" t="s">
        <v>35</v>
      </c>
      <c r="C13" s="56" t="s">
        <v>101</v>
      </c>
      <c r="D13" s="56" t="s">
        <v>102</v>
      </c>
      <c r="E13" s="56" t="s">
        <v>35</v>
      </c>
      <c r="F13" s="56" t="s">
        <v>101</v>
      </c>
      <c r="G13" s="58" t="s">
        <v>102</v>
      </c>
    </row>
    <row r="14" spans="1:9">
      <c r="A14" s="59" t="s">
        <v>46</v>
      </c>
      <c r="B14" s="60">
        <v>602</v>
      </c>
      <c r="C14" s="60">
        <v>502</v>
      </c>
      <c r="D14" s="60">
        <v>100</v>
      </c>
      <c r="E14" s="60">
        <v>10</v>
      </c>
      <c r="F14" s="60">
        <v>8</v>
      </c>
      <c r="G14" s="61">
        <v>2</v>
      </c>
    </row>
    <row r="15" spans="1:9">
      <c r="A15" s="62" t="s">
        <v>47</v>
      </c>
      <c r="B15" s="63">
        <v>46842</v>
      </c>
      <c r="C15" s="63">
        <v>21218</v>
      </c>
      <c r="D15" s="63">
        <v>25624</v>
      </c>
      <c r="E15" s="63">
        <v>950</v>
      </c>
      <c r="F15" s="63">
        <v>435</v>
      </c>
      <c r="G15" s="64">
        <v>515</v>
      </c>
    </row>
    <row r="16" spans="1:9">
      <c r="A16" s="59" t="s">
        <v>48</v>
      </c>
      <c r="B16" s="60">
        <v>86115</v>
      </c>
      <c r="C16" s="60">
        <v>181</v>
      </c>
      <c r="D16" s="60">
        <v>85934</v>
      </c>
      <c r="E16" s="60">
        <v>2013</v>
      </c>
      <c r="F16" s="60">
        <v>1</v>
      </c>
      <c r="G16" s="61">
        <v>2012</v>
      </c>
    </row>
    <row r="17" spans="1:7">
      <c r="A17" s="62" t="s">
        <v>49</v>
      </c>
      <c r="B17" s="63">
        <v>12116</v>
      </c>
      <c r="C17" s="63">
        <v>12116</v>
      </c>
      <c r="D17" s="63">
        <v>0</v>
      </c>
      <c r="E17" s="63">
        <v>246</v>
      </c>
      <c r="F17" s="63">
        <v>246</v>
      </c>
      <c r="G17" s="64">
        <v>0</v>
      </c>
    </row>
    <row r="18" spans="1:7">
      <c r="A18" s="59" t="s">
        <v>50</v>
      </c>
      <c r="B18" s="60">
        <v>6612</v>
      </c>
      <c r="C18" s="60">
        <v>67</v>
      </c>
      <c r="D18" s="60">
        <v>6545</v>
      </c>
      <c r="E18" s="60">
        <v>142</v>
      </c>
      <c r="F18" s="60">
        <v>2</v>
      </c>
      <c r="G18" s="61">
        <v>140</v>
      </c>
    </row>
    <row r="19" spans="1:7">
      <c r="A19" s="62" t="s">
        <v>51</v>
      </c>
      <c r="B19" s="63">
        <v>1112</v>
      </c>
      <c r="C19" s="63">
        <v>209</v>
      </c>
      <c r="D19" s="63">
        <v>903</v>
      </c>
      <c r="E19" s="63">
        <v>23</v>
      </c>
      <c r="F19" s="63">
        <v>4</v>
      </c>
      <c r="G19" s="64">
        <v>19</v>
      </c>
    </row>
    <row r="20" spans="1:7">
      <c r="A20" s="59" t="s">
        <v>52</v>
      </c>
      <c r="B20" s="60">
        <v>4914</v>
      </c>
      <c r="C20" s="60">
        <v>4914</v>
      </c>
      <c r="D20" s="60">
        <v>0</v>
      </c>
      <c r="E20" s="60">
        <v>126</v>
      </c>
      <c r="F20" s="60">
        <v>126</v>
      </c>
      <c r="G20" s="61">
        <v>0</v>
      </c>
    </row>
    <row r="21" spans="1:7">
      <c r="A21" s="62" t="s">
        <v>53</v>
      </c>
      <c r="B21" s="63">
        <v>11651</v>
      </c>
      <c r="C21" s="63">
        <v>11627</v>
      </c>
      <c r="D21" s="63">
        <v>24</v>
      </c>
      <c r="E21" s="63">
        <v>200</v>
      </c>
      <c r="F21" s="63">
        <v>199</v>
      </c>
      <c r="G21" s="64">
        <v>1</v>
      </c>
    </row>
    <row r="22" spans="1:7">
      <c r="A22" s="59" t="s">
        <v>54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1">
        <v>0</v>
      </c>
    </row>
    <row r="23" spans="1:7">
      <c r="A23" s="62" t="s">
        <v>55</v>
      </c>
      <c r="B23" s="63">
        <v>4984</v>
      </c>
      <c r="C23" s="63">
        <v>4984</v>
      </c>
      <c r="D23" s="63">
        <v>0</v>
      </c>
      <c r="E23" s="63">
        <v>103</v>
      </c>
      <c r="F23" s="63">
        <v>103</v>
      </c>
      <c r="G23" s="64">
        <v>0</v>
      </c>
    </row>
    <row r="24" spans="1:7">
      <c r="A24" s="59" t="s">
        <v>56</v>
      </c>
      <c r="B24" s="60">
        <v>28618</v>
      </c>
      <c r="C24" s="60">
        <v>7253</v>
      </c>
      <c r="D24" s="60">
        <v>21365</v>
      </c>
      <c r="E24" s="60">
        <v>611</v>
      </c>
      <c r="F24" s="60">
        <v>131</v>
      </c>
      <c r="G24" s="61">
        <v>480</v>
      </c>
    </row>
    <row r="25" spans="1:7">
      <c r="A25" s="62" t="s">
        <v>57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58</v>
      </c>
      <c r="B26" s="60">
        <v>28788</v>
      </c>
      <c r="C26" s="60">
        <v>760</v>
      </c>
      <c r="D26" s="60">
        <v>28028</v>
      </c>
      <c r="E26" s="60">
        <v>474</v>
      </c>
      <c r="F26" s="60">
        <v>14</v>
      </c>
      <c r="G26" s="61">
        <v>460</v>
      </c>
    </row>
    <row r="27" spans="1:7">
      <c r="A27" s="62" t="s">
        <v>59</v>
      </c>
      <c r="B27" s="63">
        <v>13626</v>
      </c>
      <c r="C27" s="63">
        <v>13626</v>
      </c>
      <c r="D27" s="63">
        <v>0</v>
      </c>
      <c r="E27" s="63">
        <v>286</v>
      </c>
      <c r="F27" s="63">
        <v>286</v>
      </c>
      <c r="G27" s="64">
        <v>0</v>
      </c>
    </row>
    <row r="28" spans="1:7">
      <c r="A28" s="59" t="s">
        <v>60</v>
      </c>
      <c r="B28" s="60">
        <v>1170</v>
      </c>
      <c r="C28" s="60">
        <v>1170</v>
      </c>
      <c r="D28" s="60">
        <v>0</v>
      </c>
      <c r="E28" s="60">
        <v>26</v>
      </c>
      <c r="F28" s="60">
        <v>26</v>
      </c>
      <c r="G28" s="61">
        <v>0</v>
      </c>
    </row>
    <row r="29" spans="1:7">
      <c r="A29" s="62" t="s">
        <v>61</v>
      </c>
      <c r="B29" s="63">
        <v>30778</v>
      </c>
      <c r="C29" s="63">
        <v>31</v>
      </c>
      <c r="D29" s="63">
        <v>30747</v>
      </c>
      <c r="E29" s="63">
        <v>452</v>
      </c>
      <c r="F29" s="63">
        <v>1</v>
      </c>
      <c r="G29" s="64">
        <v>451</v>
      </c>
    </row>
    <row r="30" spans="1:7">
      <c r="A30" s="59" t="s">
        <v>62</v>
      </c>
      <c r="B30" s="60">
        <v>775</v>
      </c>
      <c r="C30" s="60">
        <v>668</v>
      </c>
      <c r="D30" s="60">
        <v>107</v>
      </c>
      <c r="E30" s="60">
        <v>7</v>
      </c>
      <c r="F30" s="60">
        <v>6</v>
      </c>
      <c r="G30" s="61">
        <v>1</v>
      </c>
    </row>
    <row r="31" spans="1:7">
      <c r="A31" s="62" t="s">
        <v>63</v>
      </c>
      <c r="B31" s="63">
        <v>23115</v>
      </c>
      <c r="C31" s="63">
        <v>733</v>
      </c>
      <c r="D31" s="63">
        <v>22382</v>
      </c>
      <c r="E31" s="63">
        <v>527</v>
      </c>
      <c r="F31" s="63">
        <v>10</v>
      </c>
      <c r="G31" s="64">
        <v>517</v>
      </c>
    </row>
    <row r="32" spans="1:7">
      <c r="A32" s="59" t="s">
        <v>64</v>
      </c>
      <c r="B32" s="60">
        <v>1532</v>
      </c>
      <c r="C32" s="60">
        <v>133</v>
      </c>
      <c r="D32" s="60">
        <v>1399</v>
      </c>
      <c r="E32" s="60">
        <v>42</v>
      </c>
      <c r="F32" s="60">
        <v>4</v>
      </c>
      <c r="G32" s="61">
        <v>38</v>
      </c>
    </row>
    <row r="33" spans="1:7">
      <c r="A33" s="62" t="s">
        <v>65</v>
      </c>
      <c r="B33" s="63">
        <v>114</v>
      </c>
      <c r="C33" s="63">
        <v>114</v>
      </c>
      <c r="D33" s="63">
        <v>0</v>
      </c>
      <c r="E33" s="63">
        <v>2</v>
      </c>
      <c r="F33" s="63">
        <v>2</v>
      </c>
      <c r="G33" s="64">
        <v>0</v>
      </c>
    </row>
    <row r="34" spans="1:7">
      <c r="A34" s="59" t="s">
        <v>66</v>
      </c>
      <c r="B34" s="60">
        <v>2614</v>
      </c>
      <c r="C34" s="60">
        <v>2614</v>
      </c>
      <c r="D34" s="60">
        <v>0</v>
      </c>
      <c r="E34" s="60">
        <v>38</v>
      </c>
      <c r="F34" s="60">
        <v>38</v>
      </c>
      <c r="G34" s="61">
        <v>0</v>
      </c>
    </row>
    <row r="35" spans="1:7">
      <c r="A35" s="62" t="s">
        <v>67</v>
      </c>
      <c r="B35" s="63">
        <v>3292</v>
      </c>
      <c r="C35" s="63">
        <v>3292</v>
      </c>
      <c r="D35" s="63">
        <v>0</v>
      </c>
      <c r="E35" s="63">
        <v>71</v>
      </c>
      <c r="F35" s="63">
        <v>71</v>
      </c>
      <c r="G35" s="64">
        <v>0</v>
      </c>
    </row>
    <row r="36" spans="1:7">
      <c r="A36" s="59" t="s">
        <v>68</v>
      </c>
      <c r="B36" s="60">
        <v>34778</v>
      </c>
      <c r="C36" s="60">
        <v>1368</v>
      </c>
      <c r="D36" s="60">
        <v>33410</v>
      </c>
      <c r="E36" s="60">
        <v>631</v>
      </c>
      <c r="F36" s="60">
        <v>17</v>
      </c>
      <c r="G36" s="61">
        <v>614</v>
      </c>
    </row>
    <row r="37" spans="1:7">
      <c r="A37" s="62" t="s">
        <v>69</v>
      </c>
      <c r="B37" s="63">
        <v>108824</v>
      </c>
      <c r="C37" s="63">
        <v>99967</v>
      </c>
      <c r="D37" s="63">
        <v>8857</v>
      </c>
      <c r="E37" s="63">
        <v>2735</v>
      </c>
      <c r="F37" s="63">
        <v>2559</v>
      </c>
      <c r="G37" s="64">
        <v>176</v>
      </c>
    </row>
    <row r="38" spans="1:7">
      <c r="A38" s="59" t="s">
        <v>70</v>
      </c>
      <c r="B38" s="60">
        <v>3600</v>
      </c>
      <c r="C38" s="60">
        <v>3600</v>
      </c>
      <c r="D38" s="60">
        <v>0</v>
      </c>
      <c r="E38" s="60">
        <v>50</v>
      </c>
      <c r="F38" s="60">
        <v>50</v>
      </c>
      <c r="G38" s="61">
        <v>0</v>
      </c>
    </row>
    <row r="39" spans="1:7">
      <c r="A39" s="62" t="s">
        <v>71</v>
      </c>
      <c r="B39" s="63">
        <v>154</v>
      </c>
      <c r="C39" s="63">
        <v>154</v>
      </c>
      <c r="D39" s="63">
        <v>0</v>
      </c>
      <c r="E39" s="63">
        <v>3</v>
      </c>
      <c r="F39" s="63">
        <v>3</v>
      </c>
      <c r="G39" s="64">
        <v>0</v>
      </c>
    </row>
    <row r="40" spans="1:7">
      <c r="A40" s="59" t="s">
        <v>72</v>
      </c>
      <c r="B40" s="60">
        <v>843</v>
      </c>
      <c r="C40" s="60">
        <v>286</v>
      </c>
      <c r="D40" s="60">
        <v>557</v>
      </c>
      <c r="E40" s="60">
        <v>10</v>
      </c>
      <c r="F40" s="60">
        <v>3</v>
      </c>
      <c r="G40" s="61">
        <v>7</v>
      </c>
    </row>
    <row r="41" spans="1:7">
      <c r="A41" s="62" t="s">
        <v>73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74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1">
        <v>0</v>
      </c>
    </row>
    <row r="43" spans="1:7">
      <c r="A43" s="62" t="s">
        <v>75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76</v>
      </c>
      <c r="B44" s="60">
        <v>10758</v>
      </c>
      <c r="C44" s="60">
        <v>0</v>
      </c>
      <c r="D44" s="60">
        <v>10758</v>
      </c>
      <c r="E44" s="60">
        <v>180</v>
      </c>
      <c r="F44" s="60">
        <v>0</v>
      </c>
      <c r="G44" s="61">
        <v>180</v>
      </c>
    </row>
    <row r="45" spans="1:7">
      <c r="A45" s="62" t="s">
        <v>77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78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80" t="s">
        <v>35</v>
      </c>
      <c r="B47" s="181">
        <v>468327</v>
      </c>
      <c r="C47" s="181">
        <v>191587</v>
      </c>
      <c r="D47" s="181">
        <v>276740</v>
      </c>
      <c r="E47" s="181">
        <v>9958</v>
      </c>
      <c r="F47" s="181">
        <v>4345</v>
      </c>
      <c r="G47" s="182">
        <v>5613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38</v>
      </c>
      <c r="G50" s="69"/>
    </row>
    <row r="51" spans="1:7">
      <c r="A51" s="67" t="s">
        <v>79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200-000000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P36"/>
  <sheetViews>
    <sheetView showGridLines="0" tabSelected="1" zoomScaleNormal="100" workbookViewId="0">
      <selection activeCell="K13" sqref="K13"/>
    </sheetView>
  </sheetViews>
  <sheetFormatPr baseColWidth="10" defaultColWidth="11.42578125" defaultRowHeight="14.25"/>
  <cols>
    <col min="1" max="1" width="9.5703125" style="3" customWidth="1"/>
    <col min="2" max="3" width="13.28515625" style="3" customWidth="1"/>
    <col min="4" max="4" width="14.42578125" style="3" customWidth="1"/>
    <col min="5" max="7" width="13" style="3" customWidth="1"/>
    <col min="8" max="8" width="11.28515625" style="3" customWidth="1"/>
    <col min="9" max="16384" width="11.42578125" style="3"/>
  </cols>
  <sheetData>
    <row r="1" spans="1:15" ht="60" customHeight="1">
      <c r="A1" s="1"/>
      <c r="B1" s="2"/>
      <c r="C1" s="2"/>
      <c r="D1" s="2"/>
      <c r="E1" s="2"/>
      <c r="F1" s="2"/>
      <c r="G1" s="2"/>
      <c r="H1" s="2"/>
      <c r="I1" s="2"/>
    </row>
    <row r="2" spans="1:15">
      <c r="A2" s="2"/>
      <c r="B2" s="2"/>
      <c r="C2" s="2"/>
      <c r="D2" s="2"/>
      <c r="E2" s="2"/>
      <c r="F2" s="2"/>
      <c r="G2" s="2"/>
      <c r="H2" s="2"/>
      <c r="I2" s="2"/>
    </row>
    <row r="3" spans="1:15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15" ht="18" customHeight="1">
      <c r="A4" s="263"/>
      <c r="B4" s="263"/>
      <c r="C4" s="263"/>
      <c r="D4" s="263"/>
      <c r="E4" s="263"/>
      <c r="F4" s="263"/>
      <c r="G4" s="263"/>
      <c r="H4" s="264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5" t="s">
        <v>142</v>
      </c>
      <c r="B6" s="266"/>
      <c r="C6" s="266"/>
      <c r="D6" s="266"/>
      <c r="E6" s="266"/>
      <c r="F6" s="266"/>
      <c r="G6" s="266"/>
      <c r="H6" s="267"/>
    </row>
    <row r="7" spans="1:15" ht="14.1" customHeight="1">
      <c r="A7" s="265" t="s">
        <v>30</v>
      </c>
      <c r="B7" s="266"/>
      <c r="C7" s="266"/>
      <c r="D7" s="266"/>
      <c r="E7" s="266"/>
      <c r="F7" s="266"/>
      <c r="G7" s="266"/>
      <c r="H7" s="267"/>
    </row>
    <row r="8" spans="1:15" ht="13.5" customHeight="1">
      <c r="A8" s="265" t="s">
        <v>163</v>
      </c>
      <c r="B8" s="266"/>
      <c r="C8" s="266"/>
      <c r="D8" s="266"/>
      <c r="E8" s="266"/>
      <c r="F8" s="266"/>
      <c r="G8" s="266"/>
      <c r="H8" s="267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s="7" customFormat="1" ht="12.75" customHeight="1">
      <c r="A10" s="3"/>
      <c r="B10" s="3"/>
      <c r="C10" s="3"/>
      <c r="D10" s="3"/>
      <c r="E10" s="3"/>
      <c r="F10" s="3"/>
      <c r="G10" s="268" t="s">
        <v>31</v>
      </c>
      <c r="H10" s="268"/>
      <c r="I10"/>
    </row>
    <row r="11" spans="1:15" s="9" customFormat="1" ht="12.75" customHeight="1">
      <c r="A11" s="7"/>
      <c r="B11" s="7"/>
      <c r="C11" s="7"/>
      <c r="D11" s="8"/>
      <c r="E11" s="8"/>
      <c r="F11" s="8"/>
      <c r="G11" s="8"/>
      <c r="H11" s="7"/>
    </row>
    <row r="12" spans="1:15" s="9" customFormat="1" ht="12" customHeight="1">
      <c r="A12" s="272" t="s">
        <v>32</v>
      </c>
      <c r="B12" s="274" t="s">
        <v>33</v>
      </c>
      <c r="C12" s="274"/>
      <c r="D12" s="274"/>
      <c r="E12" s="274" t="s">
        <v>34</v>
      </c>
      <c r="F12" s="274"/>
      <c r="G12" s="274"/>
      <c r="H12" s="275"/>
    </row>
    <row r="13" spans="1:15" s="14" customFormat="1" ht="24">
      <c r="A13" s="273"/>
      <c r="B13" s="10" t="s">
        <v>164</v>
      </c>
      <c r="C13" s="11" t="s">
        <v>165</v>
      </c>
      <c r="D13" s="10" t="s">
        <v>166</v>
      </c>
      <c r="E13" s="10" t="s">
        <v>167</v>
      </c>
      <c r="F13" s="10" t="s">
        <v>168</v>
      </c>
      <c r="G13" s="10" t="s">
        <v>169</v>
      </c>
      <c r="H13" s="13" t="s">
        <v>170</v>
      </c>
    </row>
    <row r="14" spans="1:15" s="14" customFormat="1" ht="12">
      <c r="A14" s="276" t="s">
        <v>35</v>
      </c>
      <c r="B14" s="277"/>
      <c r="C14" s="277"/>
      <c r="D14" s="277"/>
      <c r="E14" s="277"/>
      <c r="F14" s="277"/>
      <c r="G14" s="277"/>
      <c r="H14" s="278"/>
      <c r="J14" s="15"/>
    </row>
    <row r="15" spans="1:15" s="14" customFormat="1" ht="12">
      <c r="A15" s="16">
        <v>2022</v>
      </c>
      <c r="B15" s="17">
        <v>2331648</v>
      </c>
      <c r="C15" s="17">
        <v>27222376</v>
      </c>
      <c r="D15" s="17">
        <v>32113561</v>
      </c>
      <c r="E15" s="18">
        <v>31.05448462856296</v>
      </c>
      <c r="F15" s="18">
        <v>32.269291738385249</v>
      </c>
      <c r="G15" s="18">
        <v>28.286209591229039</v>
      </c>
      <c r="H15" s="19">
        <v>-23.558589777466835</v>
      </c>
      <c r="J15" s="15"/>
      <c r="K15" s="15"/>
      <c r="L15" s="15"/>
      <c r="M15" s="15"/>
      <c r="N15" s="15"/>
      <c r="O15" s="15"/>
    </row>
    <row r="16" spans="1:15" s="14" customFormat="1" ht="12">
      <c r="A16" s="20">
        <v>2023</v>
      </c>
      <c r="B16" s="21">
        <v>2045418</v>
      </c>
      <c r="C16" s="21">
        <v>19051943</v>
      </c>
      <c r="D16" s="21">
        <v>24887415</v>
      </c>
      <c r="E16" s="22">
        <v>-12.275866683135703</v>
      </c>
      <c r="F16" s="22">
        <v>-30.013665963617569</v>
      </c>
      <c r="G16" s="22">
        <v>-22.501852099180155</v>
      </c>
      <c r="H16" s="23">
        <v>-1.0720246780903153</v>
      </c>
      <c r="I16" s="24"/>
      <c r="J16" s="15"/>
      <c r="K16" s="15"/>
      <c r="L16" s="15"/>
      <c r="M16" s="15"/>
      <c r="N16" s="15"/>
      <c r="O16" s="15"/>
    </row>
    <row r="17" spans="1:16" s="14" customFormat="1" ht="12">
      <c r="A17" s="16">
        <v>2024</v>
      </c>
      <c r="B17" s="17">
        <v>1410587</v>
      </c>
      <c r="C17" s="17">
        <v>15100488</v>
      </c>
      <c r="D17" s="17">
        <v>21860547</v>
      </c>
      <c r="E17" s="18">
        <v>-31.036736745252071</v>
      </c>
      <c r="F17" s="18">
        <v>-20.740430516719471</v>
      </c>
      <c r="G17" s="18">
        <v>-12.162243447139858</v>
      </c>
      <c r="H17" s="19">
        <v>-25.709703752468727</v>
      </c>
      <c r="J17" s="15"/>
      <c r="K17" s="15"/>
      <c r="L17" s="15"/>
      <c r="M17" s="15"/>
      <c r="N17" s="15"/>
      <c r="O17" s="15"/>
    </row>
    <row r="18" spans="1:16" s="14" customFormat="1" ht="12">
      <c r="A18" s="269" t="s">
        <v>36</v>
      </c>
      <c r="B18" s="270"/>
      <c r="C18" s="270"/>
      <c r="D18" s="270"/>
      <c r="E18" s="270"/>
      <c r="F18" s="270"/>
      <c r="G18" s="270"/>
      <c r="H18" s="271"/>
      <c r="J18" s="15"/>
      <c r="K18" s="15"/>
      <c r="L18" s="15"/>
      <c r="M18" s="15"/>
      <c r="N18" s="15"/>
      <c r="O18" s="15"/>
      <c r="P18" s="15"/>
    </row>
    <row r="19" spans="1:16" s="14" customFormat="1" ht="12">
      <c r="A19" s="16">
        <v>2022</v>
      </c>
      <c r="B19" s="17">
        <v>1904479</v>
      </c>
      <c r="C19" s="17">
        <v>22640229</v>
      </c>
      <c r="D19" s="17">
        <v>26566005</v>
      </c>
      <c r="E19" s="18">
        <v>34.440043456131974</v>
      </c>
      <c r="F19" s="18">
        <v>36.002738529210148</v>
      </c>
      <c r="G19" s="18">
        <v>30.722535884844916</v>
      </c>
      <c r="H19" s="19">
        <v>-27.429619863431284</v>
      </c>
      <c r="I19" s="24"/>
      <c r="J19" s="15"/>
      <c r="K19" s="15"/>
      <c r="L19" s="15"/>
      <c r="M19" s="15"/>
      <c r="N19" s="15"/>
      <c r="O19" s="15"/>
    </row>
    <row r="20" spans="1:16" s="14" customFormat="1" ht="12">
      <c r="A20" s="20">
        <v>2023</v>
      </c>
      <c r="B20" s="21">
        <v>1595395</v>
      </c>
      <c r="C20" s="21">
        <v>14449789</v>
      </c>
      <c r="D20" s="21">
        <v>19286715</v>
      </c>
      <c r="E20" s="22">
        <v>-16.229320459821295</v>
      </c>
      <c r="F20" s="22">
        <v>-36.176489204239061</v>
      </c>
      <c r="G20" s="22">
        <v>-27.400770270125292</v>
      </c>
      <c r="H20" s="23">
        <v>-4.9740187646226275</v>
      </c>
      <c r="J20" s="15"/>
      <c r="K20" s="15"/>
      <c r="L20" s="15"/>
      <c r="M20" s="15"/>
      <c r="N20" s="15"/>
      <c r="O20" s="15"/>
    </row>
    <row r="21" spans="1:16">
      <c r="A21" s="16">
        <v>2024</v>
      </c>
      <c r="B21" s="17">
        <v>993869</v>
      </c>
      <c r="C21" s="17">
        <v>11453035</v>
      </c>
      <c r="D21" s="17">
        <v>16679337</v>
      </c>
      <c r="E21" s="18">
        <v>-37.703891512760165</v>
      </c>
      <c r="F21" s="18">
        <v>-20.739084840616002</v>
      </c>
      <c r="G21" s="18">
        <v>-13.519036290005843</v>
      </c>
      <c r="H21" s="19">
        <v>-33.079464134214234</v>
      </c>
      <c r="J21" s="15"/>
      <c r="K21" s="15"/>
      <c r="L21" s="15"/>
      <c r="M21" s="15"/>
      <c r="N21" s="15"/>
      <c r="O21" s="15"/>
      <c r="P21" s="15"/>
    </row>
    <row r="22" spans="1:16">
      <c r="A22" s="269" t="s">
        <v>37</v>
      </c>
      <c r="B22" s="270"/>
      <c r="C22" s="270"/>
      <c r="D22" s="270"/>
      <c r="E22" s="270"/>
      <c r="F22" s="270"/>
      <c r="G22" s="270"/>
      <c r="H22" s="271"/>
      <c r="I22" s="24"/>
      <c r="J22" s="15"/>
      <c r="K22" s="15"/>
      <c r="L22" s="15"/>
      <c r="M22" s="15"/>
      <c r="N22" s="15"/>
      <c r="O22" s="15"/>
    </row>
    <row r="23" spans="1:16">
      <c r="A23" s="16">
        <v>2022</v>
      </c>
      <c r="B23" s="17">
        <v>427169</v>
      </c>
      <c r="C23" s="17">
        <v>4582147</v>
      </c>
      <c r="D23" s="17">
        <v>5547556</v>
      </c>
      <c r="E23" s="18">
        <v>17.825747566495551</v>
      </c>
      <c r="F23" s="18">
        <v>16.471583446721311</v>
      </c>
      <c r="G23" s="18">
        <v>17.774778682247813</v>
      </c>
      <c r="H23" s="19">
        <v>0.29277661168008251</v>
      </c>
      <c r="I23" s="24"/>
      <c r="J23" s="15"/>
      <c r="K23" s="15"/>
      <c r="L23" s="15"/>
      <c r="M23" s="15"/>
      <c r="N23" s="15"/>
      <c r="O23" s="15"/>
    </row>
    <row r="24" spans="1:16">
      <c r="A24" s="20">
        <v>2023</v>
      </c>
      <c r="B24" s="21">
        <v>450023</v>
      </c>
      <c r="C24" s="21">
        <v>4602154</v>
      </c>
      <c r="D24" s="21">
        <v>5600700</v>
      </c>
      <c r="E24" s="22">
        <v>5.3501073345678236</v>
      </c>
      <c r="F24" s="22">
        <v>0.43662937919712874</v>
      </c>
      <c r="G24" s="22">
        <v>0.95797140218142829</v>
      </c>
      <c r="H24" s="23">
        <v>15.782689571600201</v>
      </c>
      <c r="I24" s="24"/>
      <c r="J24" s="15"/>
      <c r="K24" s="15"/>
      <c r="L24" s="15"/>
      <c r="M24" s="15"/>
      <c r="N24" s="15"/>
      <c r="O24" s="15"/>
    </row>
    <row r="25" spans="1:16">
      <c r="A25" s="25">
        <v>2024</v>
      </c>
      <c r="B25" s="26">
        <v>416718</v>
      </c>
      <c r="C25" s="26">
        <v>3647453</v>
      </c>
      <c r="D25" s="26">
        <v>5181210</v>
      </c>
      <c r="E25" s="27">
        <v>-7.4007328514320392</v>
      </c>
      <c r="F25" s="27">
        <v>-20.744655654721683</v>
      </c>
      <c r="G25" s="27">
        <v>-7.4899566125662886</v>
      </c>
      <c r="H25" s="28">
        <v>0.75338126991648835</v>
      </c>
      <c r="I25" s="24"/>
      <c r="J25" s="15"/>
      <c r="K25" s="15"/>
      <c r="L25" s="15"/>
      <c r="M25" s="15"/>
      <c r="N25" s="15"/>
      <c r="O25" s="15"/>
    </row>
    <row r="26" spans="1:16">
      <c r="A26" s="14"/>
      <c r="B26" s="29"/>
      <c r="C26" s="14"/>
      <c r="D26" s="14"/>
      <c r="E26" s="14"/>
      <c r="F26" s="14"/>
      <c r="G26" s="14"/>
      <c r="H26" s="14"/>
      <c r="J26" s="15"/>
      <c r="L26" s="15"/>
    </row>
    <row r="27" spans="1:16" ht="5.0999999999999996" customHeight="1">
      <c r="A27" s="141"/>
      <c r="B27" s="142"/>
      <c r="C27" s="141"/>
      <c r="D27" s="141"/>
      <c r="E27" s="141"/>
      <c r="F27" s="141"/>
      <c r="G27" s="141"/>
      <c r="H27" s="143"/>
      <c r="J27" s="15"/>
      <c r="L27" s="15"/>
    </row>
    <row r="28" spans="1:16">
      <c r="A28" s="107" t="s">
        <v>38</v>
      </c>
      <c r="H28" s="45"/>
    </row>
    <row r="29" spans="1:16" ht="12.75" customHeight="1">
      <c r="A29" s="139" t="s">
        <v>143</v>
      </c>
      <c r="B29" s="144"/>
      <c r="C29" s="144"/>
      <c r="D29" s="144"/>
      <c r="E29" s="144"/>
      <c r="F29" s="144"/>
      <c r="G29" s="144"/>
      <c r="H29" s="145"/>
    </row>
    <row r="30" spans="1:16" ht="5.0999999999999996" customHeight="1">
      <c r="A30" s="146"/>
      <c r="B30" s="146"/>
      <c r="C30" s="146"/>
      <c r="D30" s="146"/>
      <c r="E30" s="146"/>
      <c r="F30" s="146"/>
      <c r="G30" s="146"/>
      <c r="H30" s="147"/>
    </row>
    <row r="33" spans="2:4">
      <c r="B33" s="33"/>
      <c r="C33" s="33"/>
      <c r="D33" s="33"/>
    </row>
    <row r="34" spans="2:4">
      <c r="B34" s="33"/>
      <c r="C34" s="33"/>
      <c r="D34" s="33"/>
    </row>
    <row r="35" spans="2:4">
      <c r="B35" s="33"/>
      <c r="C35" s="33"/>
      <c r="D35" s="33"/>
    </row>
    <row r="36" spans="2:4">
      <c r="B36" s="33"/>
      <c r="C36" s="33"/>
      <c r="D36" s="33"/>
    </row>
  </sheetData>
  <mergeCells count="11">
    <mergeCell ref="A3:H4"/>
    <mergeCell ref="A6:H6"/>
    <mergeCell ref="A7:H7"/>
    <mergeCell ref="G10:H10"/>
    <mergeCell ref="A22:H22"/>
    <mergeCell ref="A12:A13"/>
    <mergeCell ref="E12:H12"/>
    <mergeCell ref="A14:H14"/>
    <mergeCell ref="B12:D12"/>
    <mergeCell ref="A18:H18"/>
    <mergeCell ref="A8:H8"/>
  </mergeCells>
  <phoneticPr fontId="0" type="noConversion"/>
  <hyperlinks>
    <hyperlink ref="G10:H10" location="Índice!A1" display="volver a índice" xr:uid="{00000000-0004-0000-01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6"/>
  <dimension ref="A1:I5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9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5" t="s">
        <v>161</v>
      </c>
      <c r="B6" s="266"/>
      <c r="C6" s="266"/>
      <c r="D6" s="266"/>
      <c r="E6" s="266"/>
      <c r="F6" s="266"/>
      <c r="G6" s="266"/>
      <c r="H6" s="267"/>
    </row>
    <row r="7" spans="1:9" s="3" customFormat="1" ht="14.1" customHeight="1">
      <c r="A7" s="265" t="s">
        <v>110</v>
      </c>
      <c r="B7" s="266"/>
      <c r="C7" s="266"/>
      <c r="D7" s="266"/>
      <c r="E7" s="266"/>
      <c r="F7" s="266"/>
      <c r="G7" s="266"/>
      <c r="H7" s="267"/>
    </row>
    <row r="8" spans="1:9" s="3" customFormat="1" ht="14.1" customHeight="1">
      <c r="A8" s="265" t="s">
        <v>182</v>
      </c>
      <c r="B8" s="266"/>
      <c r="C8" s="266"/>
      <c r="D8" s="266"/>
      <c r="E8" s="266"/>
      <c r="F8" s="266"/>
      <c r="G8" s="266"/>
      <c r="H8" s="26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8" t="s">
        <v>31</v>
      </c>
      <c r="H10" s="268"/>
      <c r="I10" s="152"/>
    </row>
    <row r="11" spans="1:9" ht="12.75" customHeight="1">
      <c r="A11" s="54"/>
      <c r="B11" s="55"/>
      <c r="C11" s="55"/>
      <c r="D11" s="55"/>
      <c r="E11" s="318" t="s">
        <v>111</v>
      </c>
      <c r="F11" s="318"/>
      <c r="G11" s="318"/>
    </row>
    <row r="12" spans="1:9" ht="12.75" customHeight="1">
      <c r="A12" s="295" t="s">
        <v>40</v>
      </c>
      <c r="B12" s="297" t="s">
        <v>112</v>
      </c>
      <c r="C12" s="297"/>
      <c r="D12" s="297"/>
      <c r="E12" s="319" t="s">
        <v>113</v>
      </c>
      <c r="F12" s="319"/>
      <c r="G12" s="320"/>
    </row>
    <row r="13" spans="1:9">
      <c r="A13" s="296"/>
      <c r="B13" s="56" t="s">
        <v>35</v>
      </c>
      <c r="C13" s="56" t="s">
        <v>101</v>
      </c>
      <c r="D13" s="56" t="s">
        <v>102</v>
      </c>
      <c r="E13" s="56" t="s">
        <v>35</v>
      </c>
      <c r="F13" s="56" t="s">
        <v>101</v>
      </c>
      <c r="G13" s="58" t="s">
        <v>102</v>
      </c>
    </row>
    <row r="14" spans="1:9">
      <c r="A14" s="59" t="s">
        <v>46</v>
      </c>
      <c r="B14" s="60">
        <v>2089</v>
      </c>
      <c r="C14" s="60">
        <v>986</v>
      </c>
      <c r="D14" s="60">
        <v>1103</v>
      </c>
      <c r="E14" s="60">
        <v>33</v>
      </c>
      <c r="F14" s="60">
        <v>16</v>
      </c>
      <c r="G14" s="61">
        <v>17</v>
      </c>
    </row>
    <row r="15" spans="1:9">
      <c r="A15" s="62" t="s">
        <v>47</v>
      </c>
      <c r="B15" s="63">
        <v>118539</v>
      </c>
      <c r="C15" s="63">
        <v>69393</v>
      </c>
      <c r="D15" s="63">
        <v>49146</v>
      </c>
      <c r="E15" s="63">
        <v>2365</v>
      </c>
      <c r="F15" s="63">
        <v>1470</v>
      </c>
      <c r="G15" s="64">
        <v>895</v>
      </c>
    </row>
    <row r="16" spans="1:9">
      <c r="A16" s="59" t="s">
        <v>48</v>
      </c>
      <c r="B16" s="60">
        <v>90178</v>
      </c>
      <c r="C16" s="60">
        <v>227</v>
      </c>
      <c r="D16" s="60">
        <v>89951</v>
      </c>
      <c r="E16" s="60">
        <v>2209</v>
      </c>
      <c r="F16" s="60">
        <v>2</v>
      </c>
      <c r="G16" s="61">
        <v>2207</v>
      </c>
    </row>
    <row r="17" spans="1:7">
      <c r="A17" s="62" t="s">
        <v>49</v>
      </c>
      <c r="B17" s="63">
        <v>12159</v>
      </c>
      <c r="C17" s="63">
        <v>12159</v>
      </c>
      <c r="D17" s="63">
        <v>0</v>
      </c>
      <c r="E17" s="63">
        <v>247</v>
      </c>
      <c r="F17" s="63">
        <v>247</v>
      </c>
      <c r="G17" s="64">
        <v>0</v>
      </c>
    </row>
    <row r="18" spans="1:7">
      <c r="A18" s="59" t="s">
        <v>50</v>
      </c>
      <c r="B18" s="60">
        <v>6714</v>
      </c>
      <c r="C18" s="60">
        <v>169</v>
      </c>
      <c r="D18" s="60">
        <v>6545</v>
      </c>
      <c r="E18" s="60">
        <v>144</v>
      </c>
      <c r="F18" s="60">
        <v>4</v>
      </c>
      <c r="G18" s="61">
        <v>140</v>
      </c>
    </row>
    <row r="19" spans="1:7">
      <c r="A19" s="62" t="s">
        <v>51</v>
      </c>
      <c r="B19" s="63">
        <v>1295</v>
      </c>
      <c r="C19" s="63">
        <v>392</v>
      </c>
      <c r="D19" s="63">
        <v>903</v>
      </c>
      <c r="E19" s="63">
        <v>26</v>
      </c>
      <c r="F19" s="63">
        <v>7</v>
      </c>
      <c r="G19" s="64">
        <v>19</v>
      </c>
    </row>
    <row r="20" spans="1:7">
      <c r="A20" s="59" t="s">
        <v>52</v>
      </c>
      <c r="B20" s="60">
        <v>10099</v>
      </c>
      <c r="C20" s="60">
        <v>10099</v>
      </c>
      <c r="D20" s="60">
        <v>0</v>
      </c>
      <c r="E20" s="60">
        <v>216</v>
      </c>
      <c r="F20" s="60">
        <v>216</v>
      </c>
      <c r="G20" s="61">
        <v>0</v>
      </c>
    </row>
    <row r="21" spans="1:7">
      <c r="A21" s="62" t="s">
        <v>53</v>
      </c>
      <c r="B21" s="63">
        <v>11847</v>
      </c>
      <c r="C21" s="63">
        <v>11823</v>
      </c>
      <c r="D21" s="63">
        <v>24</v>
      </c>
      <c r="E21" s="63">
        <v>204</v>
      </c>
      <c r="F21" s="63">
        <v>203</v>
      </c>
      <c r="G21" s="64">
        <v>1</v>
      </c>
    </row>
    <row r="22" spans="1:7">
      <c r="A22" s="59" t="s">
        <v>54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1">
        <v>0</v>
      </c>
    </row>
    <row r="23" spans="1:7">
      <c r="A23" s="62" t="s">
        <v>55</v>
      </c>
      <c r="B23" s="63">
        <v>4984</v>
      </c>
      <c r="C23" s="63">
        <v>4984</v>
      </c>
      <c r="D23" s="63">
        <v>0</v>
      </c>
      <c r="E23" s="63">
        <v>103</v>
      </c>
      <c r="F23" s="63">
        <v>103</v>
      </c>
      <c r="G23" s="64">
        <v>0</v>
      </c>
    </row>
    <row r="24" spans="1:7">
      <c r="A24" s="59" t="s">
        <v>56</v>
      </c>
      <c r="B24" s="60">
        <v>36429</v>
      </c>
      <c r="C24" s="60">
        <v>13865</v>
      </c>
      <c r="D24" s="60">
        <v>22564</v>
      </c>
      <c r="E24" s="60">
        <v>745</v>
      </c>
      <c r="F24" s="60">
        <v>245</v>
      </c>
      <c r="G24" s="61">
        <v>500</v>
      </c>
    </row>
    <row r="25" spans="1:7">
      <c r="A25" s="62" t="s">
        <v>57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58</v>
      </c>
      <c r="B26" s="60">
        <v>28884</v>
      </c>
      <c r="C26" s="60">
        <v>760</v>
      </c>
      <c r="D26" s="60">
        <v>28124</v>
      </c>
      <c r="E26" s="60">
        <v>477</v>
      </c>
      <c r="F26" s="60">
        <v>14</v>
      </c>
      <c r="G26" s="61">
        <v>463</v>
      </c>
    </row>
    <row r="27" spans="1:7">
      <c r="A27" s="62" t="s">
        <v>59</v>
      </c>
      <c r="B27" s="63">
        <v>13626</v>
      </c>
      <c r="C27" s="63">
        <v>13626</v>
      </c>
      <c r="D27" s="63">
        <v>0</v>
      </c>
      <c r="E27" s="63">
        <v>286</v>
      </c>
      <c r="F27" s="63">
        <v>286</v>
      </c>
      <c r="G27" s="64">
        <v>0</v>
      </c>
    </row>
    <row r="28" spans="1:7">
      <c r="A28" s="59" t="s">
        <v>60</v>
      </c>
      <c r="B28" s="60">
        <v>1170</v>
      </c>
      <c r="C28" s="60">
        <v>1170</v>
      </c>
      <c r="D28" s="60">
        <v>0</v>
      </c>
      <c r="E28" s="60">
        <v>26</v>
      </c>
      <c r="F28" s="60">
        <v>26</v>
      </c>
      <c r="G28" s="61">
        <v>0</v>
      </c>
    </row>
    <row r="29" spans="1:7">
      <c r="A29" s="62" t="s">
        <v>61</v>
      </c>
      <c r="B29" s="63">
        <v>49489</v>
      </c>
      <c r="C29" s="63">
        <v>62</v>
      </c>
      <c r="D29" s="63">
        <v>49427</v>
      </c>
      <c r="E29" s="63">
        <v>733</v>
      </c>
      <c r="F29" s="63">
        <v>2</v>
      </c>
      <c r="G29" s="64">
        <v>731</v>
      </c>
    </row>
    <row r="30" spans="1:7">
      <c r="A30" s="59" t="s">
        <v>62</v>
      </c>
      <c r="B30" s="60">
        <v>775</v>
      </c>
      <c r="C30" s="60">
        <v>668</v>
      </c>
      <c r="D30" s="60">
        <v>107</v>
      </c>
      <c r="E30" s="60">
        <v>7</v>
      </c>
      <c r="F30" s="60">
        <v>6</v>
      </c>
      <c r="G30" s="61">
        <v>1</v>
      </c>
    </row>
    <row r="31" spans="1:7">
      <c r="A31" s="62" t="s">
        <v>63</v>
      </c>
      <c r="B31" s="63">
        <v>51865</v>
      </c>
      <c r="C31" s="63">
        <v>11077</v>
      </c>
      <c r="D31" s="63">
        <v>40788</v>
      </c>
      <c r="E31" s="63">
        <v>1095</v>
      </c>
      <c r="F31" s="63">
        <v>258</v>
      </c>
      <c r="G31" s="64">
        <v>837</v>
      </c>
    </row>
    <row r="32" spans="1:7">
      <c r="A32" s="59" t="s">
        <v>64</v>
      </c>
      <c r="B32" s="60">
        <v>21719</v>
      </c>
      <c r="C32" s="60">
        <v>235</v>
      </c>
      <c r="D32" s="60">
        <v>21484</v>
      </c>
      <c r="E32" s="60">
        <v>451</v>
      </c>
      <c r="F32" s="60">
        <v>5</v>
      </c>
      <c r="G32" s="61">
        <v>446</v>
      </c>
    </row>
    <row r="33" spans="1:7">
      <c r="A33" s="62" t="s">
        <v>65</v>
      </c>
      <c r="B33" s="63">
        <v>114</v>
      </c>
      <c r="C33" s="63">
        <v>114</v>
      </c>
      <c r="D33" s="63">
        <v>0</v>
      </c>
      <c r="E33" s="63">
        <v>2</v>
      </c>
      <c r="F33" s="63">
        <v>2</v>
      </c>
      <c r="G33" s="64">
        <v>0</v>
      </c>
    </row>
    <row r="34" spans="1:7">
      <c r="A34" s="59" t="s">
        <v>66</v>
      </c>
      <c r="B34" s="60">
        <v>2614</v>
      </c>
      <c r="C34" s="60">
        <v>2614</v>
      </c>
      <c r="D34" s="60">
        <v>0</v>
      </c>
      <c r="E34" s="60">
        <v>38</v>
      </c>
      <c r="F34" s="60">
        <v>38</v>
      </c>
      <c r="G34" s="61">
        <v>0</v>
      </c>
    </row>
    <row r="35" spans="1:7">
      <c r="A35" s="62" t="s">
        <v>67</v>
      </c>
      <c r="B35" s="63">
        <v>3292</v>
      </c>
      <c r="C35" s="63">
        <v>3292</v>
      </c>
      <c r="D35" s="63">
        <v>0</v>
      </c>
      <c r="E35" s="63">
        <v>71</v>
      </c>
      <c r="F35" s="63">
        <v>71</v>
      </c>
      <c r="G35" s="64">
        <v>0</v>
      </c>
    </row>
    <row r="36" spans="1:7">
      <c r="A36" s="59" t="s">
        <v>68</v>
      </c>
      <c r="B36" s="60">
        <v>97281</v>
      </c>
      <c r="C36" s="60">
        <v>1368</v>
      </c>
      <c r="D36" s="60">
        <v>95913</v>
      </c>
      <c r="E36" s="60">
        <v>1951</v>
      </c>
      <c r="F36" s="60">
        <v>17</v>
      </c>
      <c r="G36" s="61">
        <v>1934</v>
      </c>
    </row>
    <row r="37" spans="1:7">
      <c r="A37" s="62" t="s">
        <v>69</v>
      </c>
      <c r="B37" s="63">
        <v>253691</v>
      </c>
      <c r="C37" s="63">
        <v>215023</v>
      </c>
      <c r="D37" s="63">
        <v>38668</v>
      </c>
      <c r="E37" s="63">
        <v>5595</v>
      </c>
      <c r="F37" s="63">
        <v>4815</v>
      </c>
      <c r="G37" s="64">
        <v>780</v>
      </c>
    </row>
    <row r="38" spans="1:7">
      <c r="A38" s="59" t="s">
        <v>70</v>
      </c>
      <c r="B38" s="60">
        <v>3600</v>
      </c>
      <c r="C38" s="60">
        <v>3600</v>
      </c>
      <c r="D38" s="60">
        <v>0</v>
      </c>
      <c r="E38" s="60">
        <v>50</v>
      </c>
      <c r="F38" s="60">
        <v>50</v>
      </c>
      <c r="G38" s="61">
        <v>0</v>
      </c>
    </row>
    <row r="39" spans="1:7">
      <c r="A39" s="62" t="s">
        <v>71</v>
      </c>
      <c r="B39" s="63">
        <v>386</v>
      </c>
      <c r="C39" s="63">
        <v>386</v>
      </c>
      <c r="D39" s="63">
        <v>0</v>
      </c>
      <c r="E39" s="63">
        <v>6</v>
      </c>
      <c r="F39" s="63">
        <v>6</v>
      </c>
      <c r="G39" s="64">
        <v>0</v>
      </c>
    </row>
    <row r="40" spans="1:7">
      <c r="A40" s="59" t="s">
        <v>72</v>
      </c>
      <c r="B40" s="60">
        <v>843</v>
      </c>
      <c r="C40" s="60">
        <v>286</v>
      </c>
      <c r="D40" s="60">
        <v>557</v>
      </c>
      <c r="E40" s="60">
        <v>10</v>
      </c>
      <c r="F40" s="60">
        <v>3</v>
      </c>
      <c r="G40" s="61">
        <v>7</v>
      </c>
    </row>
    <row r="41" spans="1:7">
      <c r="A41" s="62" t="s">
        <v>73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74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1">
        <v>0</v>
      </c>
    </row>
    <row r="43" spans="1:7">
      <c r="A43" s="62" t="s">
        <v>75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76</v>
      </c>
      <c r="B44" s="60">
        <v>10758</v>
      </c>
      <c r="C44" s="60">
        <v>0</v>
      </c>
      <c r="D44" s="60">
        <v>10758</v>
      </c>
      <c r="E44" s="60">
        <v>180</v>
      </c>
      <c r="F44" s="60">
        <v>0</v>
      </c>
      <c r="G44" s="61">
        <v>180</v>
      </c>
    </row>
    <row r="45" spans="1:7">
      <c r="A45" s="62" t="s">
        <v>77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78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180" t="s">
        <v>35</v>
      </c>
      <c r="B47" s="181">
        <v>834440</v>
      </c>
      <c r="C47" s="181">
        <v>378378</v>
      </c>
      <c r="D47" s="181">
        <v>456062</v>
      </c>
      <c r="E47" s="181">
        <v>17270</v>
      </c>
      <c r="F47" s="181">
        <v>8112</v>
      </c>
      <c r="G47" s="182">
        <v>9158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38</v>
      </c>
      <c r="G50" s="69"/>
    </row>
    <row r="51" spans="1:7">
      <c r="A51" s="67" t="s">
        <v>79</v>
      </c>
      <c r="B51" s="68"/>
      <c r="G51" s="69"/>
    </row>
    <row r="52" spans="1:7">
      <c r="A52" s="139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 xr:uid="{00000000-0004-0000-1300-000000000000}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32"/>
  <dimension ref="A1:J30"/>
  <sheetViews>
    <sheetView showGridLines="0" topLeftCell="A2" zoomScaleNormal="100" workbookViewId="0">
      <selection activeCell="A3" sqref="A3:I4"/>
    </sheetView>
  </sheetViews>
  <sheetFormatPr baseColWidth="10" defaultColWidth="11.42578125" defaultRowHeight="14.25"/>
  <cols>
    <col min="1" max="1" width="15" style="3" customWidth="1"/>
    <col min="2" max="8" width="11.42578125" style="3"/>
    <col min="9" max="9" width="7.42578125" style="3" customWidth="1"/>
    <col min="10" max="16384" width="11.425781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61" t="s">
        <v>29</v>
      </c>
      <c r="B3" s="261"/>
      <c r="C3" s="261"/>
      <c r="D3" s="261"/>
      <c r="E3" s="261"/>
      <c r="F3" s="261"/>
      <c r="G3" s="261"/>
      <c r="H3" s="261"/>
      <c r="I3" s="262"/>
    </row>
    <row r="4" spans="1:10" ht="18" customHeight="1">
      <c r="A4" s="263"/>
      <c r="B4" s="263"/>
      <c r="C4" s="263"/>
      <c r="D4" s="263"/>
      <c r="E4" s="263"/>
      <c r="F4" s="263"/>
      <c r="G4" s="263"/>
      <c r="H4" s="263"/>
      <c r="I4" s="264"/>
    </row>
    <row r="5" spans="1:10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0" ht="14.1" customHeight="1">
      <c r="A6" s="265" t="s">
        <v>162</v>
      </c>
      <c r="B6" s="266"/>
      <c r="C6" s="266"/>
      <c r="D6" s="266"/>
      <c r="E6" s="266"/>
      <c r="F6" s="266"/>
      <c r="G6" s="266"/>
      <c r="H6" s="266"/>
      <c r="I6" s="267"/>
    </row>
    <row r="7" spans="1:10" ht="14.1" customHeight="1">
      <c r="A7" s="265" t="s">
        <v>39</v>
      </c>
      <c r="B7" s="266"/>
      <c r="C7" s="266"/>
      <c r="D7" s="266"/>
      <c r="E7" s="266"/>
      <c r="F7" s="266"/>
      <c r="G7" s="266"/>
      <c r="H7" s="266"/>
      <c r="I7" s="267"/>
    </row>
    <row r="8" spans="1:10" ht="14.1" customHeight="1">
      <c r="A8" s="265" t="s">
        <v>189</v>
      </c>
      <c r="B8" s="266"/>
      <c r="C8" s="266"/>
      <c r="D8" s="266"/>
      <c r="E8" s="266"/>
      <c r="F8" s="266"/>
      <c r="G8" s="266"/>
      <c r="H8" s="266"/>
      <c r="I8" s="267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68" t="s">
        <v>31</v>
      </c>
      <c r="I10" s="268"/>
      <c r="J10"/>
    </row>
    <row r="11" spans="1:10">
      <c r="A11" s="321" t="s">
        <v>104</v>
      </c>
      <c r="B11" s="292" t="s">
        <v>114</v>
      </c>
      <c r="C11" s="292"/>
      <c r="D11" s="292"/>
      <c r="E11" s="292"/>
      <c r="F11" s="292"/>
      <c r="G11" s="292"/>
      <c r="H11" s="323"/>
    </row>
    <row r="12" spans="1:10">
      <c r="A12" s="322"/>
      <c r="B12" s="48" t="s">
        <v>115</v>
      </c>
      <c r="C12" s="48" t="s">
        <v>116</v>
      </c>
      <c r="D12" s="48" t="s">
        <v>117</v>
      </c>
      <c r="E12" s="48" t="s">
        <v>118</v>
      </c>
      <c r="F12" s="48" t="s">
        <v>119</v>
      </c>
      <c r="G12" s="48" t="s">
        <v>120</v>
      </c>
      <c r="H12" s="49" t="s">
        <v>35</v>
      </c>
    </row>
    <row r="13" spans="1:10">
      <c r="A13" s="37" t="s">
        <v>176</v>
      </c>
      <c r="B13" s="38">
        <v>92303</v>
      </c>
      <c r="C13" s="38">
        <v>420076</v>
      </c>
      <c r="D13" s="38">
        <v>609017</v>
      </c>
      <c r="E13" s="38">
        <v>251368</v>
      </c>
      <c r="F13" s="38">
        <v>141644</v>
      </c>
      <c r="G13" s="38">
        <v>80987</v>
      </c>
      <c r="H13" s="39">
        <v>1595395</v>
      </c>
    </row>
    <row r="14" spans="1:10">
      <c r="A14" s="40" t="s">
        <v>190</v>
      </c>
      <c r="B14" s="41">
        <v>156009</v>
      </c>
      <c r="C14" s="41">
        <v>529945</v>
      </c>
      <c r="D14" s="41">
        <v>534034</v>
      </c>
      <c r="E14" s="41">
        <v>461197</v>
      </c>
      <c r="F14" s="41">
        <v>237936</v>
      </c>
      <c r="G14" s="41">
        <v>46932</v>
      </c>
      <c r="H14" s="42">
        <v>1966053</v>
      </c>
    </row>
    <row r="15" spans="1:10">
      <c r="A15" s="37" t="s">
        <v>191</v>
      </c>
      <c r="B15" s="38">
        <v>236814</v>
      </c>
      <c r="C15" s="38">
        <v>946937</v>
      </c>
      <c r="D15" s="38">
        <v>1011561</v>
      </c>
      <c r="E15" s="38">
        <v>611868</v>
      </c>
      <c r="F15" s="38">
        <v>377602</v>
      </c>
      <c r="G15" s="38">
        <v>75467</v>
      </c>
      <c r="H15" s="39">
        <v>3260249</v>
      </c>
    </row>
    <row r="16" spans="1:10">
      <c r="A16" s="40" t="s">
        <v>192</v>
      </c>
      <c r="B16" s="41">
        <v>116790</v>
      </c>
      <c r="C16" s="41">
        <v>233917</v>
      </c>
      <c r="D16" s="41">
        <v>308719</v>
      </c>
      <c r="E16" s="41">
        <v>329969</v>
      </c>
      <c r="F16" s="41">
        <v>65680</v>
      </c>
      <c r="G16" s="41">
        <v>110410</v>
      </c>
      <c r="H16" s="42">
        <v>1165485</v>
      </c>
    </row>
    <row r="17" spans="1:8">
      <c r="A17" s="37" t="s">
        <v>193</v>
      </c>
      <c r="B17" s="38">
        <v>62728</v>
      </c>
      <c r="C17" s="38">
        <v>259158</v>
      </c>
      <c r="D17" s="38">
        <v>257389</v>
      </c>
      <c r="E17" s="38">
        <v>166626</v>
      </c>
      <c r="F17" s="38">
        <v>136288</v>
      </c>
      <c r="G17" s="38">
        <v>38698</v>
      </c>
      <c r="H17" s="39">
        <v>920887</v>
      </c>
    </row>
    <row r="18" spans="1:8">
      <c r="A18" s="40" t="s">
        <v>194</v>
      </c>
      <c r="B18" s="41">
        <v>42200</v>
      </c>
      <c r="C18" s="41">
        <v>259251</v>
      </c>
      <c r="D18" s="41">
        <v>276831</v>
      </c>
      <c r="E18" s="41">
        <v>160971</v>
      </c>
      <c r="F18" s="41">
        <v>157046</v>
      </c>
      <c r="G18" s="41">
        <v>41106</v>
      </c>
      <c r="H18" s="42">
        <v>937405</v>
      </c>
    </row>
    <row r="19" spans="1:8">
      <c r="A19" s="37" t="s">
        <v>195</v>
      </c>
      <c r="B19" s="38">
        <v>128397</v>
      </c>
      <c r="C19" s="38">
        <v>368027</v>
      </c>
      <c r="D19" s="38">
        <v>508018</v>
      </c>
      <c r="E19" s="38">
        <v>153847</v>
      </c>
      <c r="F19" s="38">
        <v>141675</v>
      </c>
      <c r="G19" s="38">
        <v>74024</v>
      </c>
      <c r="H19" s="39">
        <v>1373988</v>
      </c>
    </row>
    <row r="20" spans="1:8">
      <c r="A20" s="40" t="s">
        <v>196</v>
      </c>
      <c r="B20" s="41">
        <v>52183</v>
      </c>
      <c r="C20" s="41">
        <v>251565</v>
      </c>
      <c r="D20" s="41">
        <v>381609</v>
      </c>
      <c r="E20" s="41">
        <v>255504</v>
      </c>
      <c r="F20" s="41">
        <v>208712</v>
      </c>
      <c r="G20" s="41">
        <v>74459</v>
      </c>
      <c r="H20" s="42">
        <v>1224032</v>
      </c>
    </row>
    <row r="21" spans="1:8">
      <c r="A21" s="37" t="s">
        <v>197</v>
      </c>
      <c r="B21" s="38">
        <v>56923</v>
      </c>
      <c r="C21" s="38">
        <v>287763</v>
      </c>
      <c r="D21" s="38">
        <v>323411</v>
      </c>
      <c r="E21" s="38">
        <v>168863</v>
      </c>
      <c r="F21" s="38">
        <v>58727</v>
      </c>
      <c r="G21" s="38">
        <v>50822</v>
      </c>
      <c r="H21" s="39">
        <v>946509</v>
      </c>
    </row>
    <row r="22" spans="1:8">
      <c r="A22" s="40" t="s">
        <v>198</v>
      </c>
      <c r="B22" s="41">
        <v>46515</v>
      </c>
      <c r="C22" s="41">
        <v>266341</v>
      </c>
      <c r="D22" s="41">
        <v>404078</v>
      </c>
      <c r="E22" s="41">
        <v>242774</v>
      </c>
      <c r="F22" s="41">
        <v>102727</v>
      </c>
      <c r="G22" s="41">
        <v>53573</v>
      </c>
      <c r="H22" s="42">
        <v>1116008</v>
      </c>
    </row>
    <row r="23" spans="1:8">
      <c r="A23" s="37" t="s">
        <v>199</v>
      </c>
      <c r="B23" s="38">
        <v>51880</v>
      </c>
      <c r="C23" s="38">
        <v>313557</v>
      </c>
      <c r="D23" s="38">
        <v>348674</v>
      </c>
      <c r="E23" s="38">
        <v>311579</v>
      </c>
      <c r="F23" s="38">
        <v>122216</v>
      </c>
      <c r="G23" s="38">
        <v>141798</v>
      </c>
      <c r="H23" s="39">
        <v>1289704</v>
      </c>
    </row>
    <row r="24" spans="1:8">
      <c r="A24" s="40" t="s">
        <v>172</v>
      </c>
      <c r="B24" s="41">
        <v>75137</v>
      </c>
      <c r="C24" s="41">
        <v>411174</v>
      </c>
      <c r="D24" s="41">
        <v>549392</v>
      </c>
      <c r="E24" s="41">
        <v>331319</v>
      </c>
      <c r="F24" s="41">
        <v>54932</v>
      </c>
      <c r="G24" s="41">
        <v>63194</v>
      </c>
      <c r="H24" s="42">
        <v>1485148</v>
      </c>
    </row>
    <row r="25" spans="1:8">
      <c r="A25" s="50" t="s">
        <v>173</v>
      </c>
      <c r="B25" s="51">
        <v>49241</v>
      </c>
      <c r="C25" s="51">
        <v>229153</v>
      </c>
      <c r="D25" s="51">
        <v>380669</v>
      </c>
      <c r="E25" s="51">
        <v>163021</v>
      </c>
      <c r="F25" s="51">
        <v>76011</v>
      </c>
      <c r="G25" s="51">
        <v>95774</v>
      </c>
      <c r="H25" s="52">
        <v>993869</v>
      </c>
    </row>
    <row r="27" spans="1:8" ht="5.0999999999999996" customHeight="1">
      <c r="A27" s="30"/>
      <c r="B27" s="30"/>
      <c r="C27" s="30"/>
      <c r="D27" s="30"/>
      <c r="E27" s="30"/>
      <c r="F27" s="30"/>
      <c r="G27" s="30"/>
      <c r="H27" s="31"/>
    </row>
    <row r="28" spans="1:8">
      <c r="A28" s="107" t="s">
        <v>38</v>
      </c>
      <c r="H28" s="45"/>
    </row>
    <row r="29" spans="1:8">
      <c r="A29" s="139" t="s">
        <v>143</v>
      </c>
      <c r="H29" s="45"/>
    </row>
    <row r="30" spans="1:8" ht="5.0999999999999996" customHeight="1">
      <c r="A30" s="46"/>
      <c r="B30" s="46"/>
      <c r="C30" s="46"/>
      <c r="D30" s="46"/>
      <c r="E30" s="46"/>
      <c r="F30" s="46"/>
      <c r="G30" s="46"/>
      <c r="H30" s="47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 xr:uid="{00000000-0004-0000-1400-000000000000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M55"/>
  <sheetViews>
    <sheetView showGridLines="0" zoomScaleNormal="100" workbookViewId="0">
      <selection activeCell="A3" sqref="A3:I4"/>
    </sheetView>
  </sheetViews>
  <sheetFormatPr baseColWidth="10" defaultColWidth="11.42578125" defaultRowHeight="14.25"/>
  <cols>
    <col min="1" max="1" width="18.7109375" style="3" customWidth="1"/>
    <col min="2" max="13" width="12.7109375" style="3" customWidth="1"/>
    <col min="14" max="16384" width="11.42578125" style="3"/>
  </cols>
  <sheetData>
    <row r="1" spans="1:13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61" t="s">
        <v>29</v>
      </c>
      <c r="B3" s="261"/>
      <c r="C3" s="261"/>
      <c r="D3" s="261"/>
      <c r="E3" s="261"/>
      <c r="F3" s="261"/>
      <c r="G3" s="261"/>
      <c r="H3" s="261"/>
      <c r="I3" s="262"/>
    </row>
    <row r="4" spans="1:13" ht="18" customHeight="1">
      <c r="A4" s="263"/>
      <c r="B4" s="263"/>
      <c r="C4" s="263"/>
      <c r="D4" s="263"/>
      <c r="E4" s="263"/>
      <c r="F4" s="263"/>
      <c r="G4" s="263"/>
      <c r="H4" s="263"/>
      <c r="I4" s="264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5" t="s">
        <v>144</v>
      </c>
      <c r="B6" s="266"/>
      <c r="C6" s="266"/>
      <c r="D6" s="266"/>
      <c r="E6" s="266"/>
      <c r="F6" s="266"/>
      <c r="G6" s="266"/>
      <c r="H6" s="266"/>
      <c r="I6" s="267"/>
    </row>
    <row r="7" spans="1:13" ht="14.1" customHeight="1">
      <c r="A7" s="265" t="s">
        <v>39</v>
      </c>
      <c r="B7" s="266"/>
      <c r="C7" s="266"/>
      <c r="D7" s="266"/>
      <c r="E7" s="266"/>
      <c r="F7" s="266"/>
      <c r="G7" s="266"/>
      <c r="H7" s="266"/>
      <c r="I7" s="267"/>
    </row>
    <row r="8" spans="1:13" ht="14.1" customHeight="1">
      <c r="A8" s="265" t="s">
        <v>171</v>
      </c>
      <c r="B8" s="266"/>
      <c r="C8" s="266"/>
      <c r="D8" s="266"/>
      <c r="E8" s="266"/>
      <c r="F8" s="266"/>
      <c r="G8" s="266"/>
      <c r="H8" s="266"/>
      <c r="I8" s="267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2.75" customHeight="1">
      <c r="F10" s="34"/>
      <c r="H10" s="268" t="s">
        <v>31</v>
      </c>
      <c r="I10" s="268"/>
      <c r="J10"/>
    </row>
    <row r="11" spans="1:13" ht="12.75" customHeight="1">
      <c r="A11" s="35"/>
      <c r="B11" s="164"/>
      <c r="C11" s="164"/>
      <c r="D11" s="164"/>
      <c r="E11" s="164"/>
      <c r="G11" s="36" t="s">
        <v>33</v>
      </c>
    </row>
    <row r="12" spans="1:13" ht="12.75" customHeight="1">
      <c r="A12" s="281" t="s">
        <v>40</v>
      </c>
      <c r="B12" s="283" t="s">
        <v>172</v>
      </c>
      <c r="C12" s="274"/>
      <c r="D12" s="274"/>
      <c r="E12" s="284" t="s">
        <v>173</v>
      </c>
      <c r="F12" s="284"/>
      <c r="G12" s="285"/>
      <c r="H12" s="286" t="s">
        <v>41</v>
      </c>
      <c r="I12" s="279"/>
      <c r="J12" s="279"/>
      <c r="K12" s="279" t="s">
        <v>42</v>
      </c>
      <c r="L12" s="279"/>
      <c r="M12" s="280"/>
    </row>
    <row r="13" spans="1:13" ht="24">
      <c r="A13" s="282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440690</v>
      </c>
      <c r="C14" s="38">
        <v>335610</v>
      </c>
      <c r="D14" s="38">
        <v>105080</v>
      </c>
      <c r="E14" s="38">
        <v>292777</v>
      </c>
      <c r="F14" s="38">
        <v>223288</v>
      </c>
      <c r="G14" s="39">
        <v>69489</v>
      </c>
      <c r="H14" s="215">
        <v>-33.563956522725718</v>
      </c>
      <c r="I14" s="216">
        <v>-33.468013468013467</v>
      </c>
      <c r="J14" s="216">
        <v>-33.870384468976027</v>
      </c>
      <c r="K14" s="216">
        <v>-7.7900197498354178</v>
      </c>
      <c r="L14" s="216">
        <v>-7.5630172885126603</v>
      </c>
      <c r="M14" s="217">
        <v>-8.6051324703458718</v>
      </c>
    </row>
    <row r="15" spans="1:13">
      <c r="A15" s="40" t="s">
        <v>47</v>
      </c>
      <c r="B15" s="41">
        <v>124573</v>
      </c>
      <c r="C15" s="41">
        <v>108682</v>
      </c>
      <c r="D15" s="41">
        <v>15891</v>
      </c>
      <c r="E15" s="41">
        <v>34433</v>
      </c>
      <c r="F15" s="41">
        <v>10489</v>
      </c>
      <c r="G15" s="42">
        <v>23944</v>
      </c>
      <c r="H15" s="18">
        <v>-72.359178955311336</v>
      </c>
      <c r="I15" s="18">
        <v>-90.348907822822554</v>
      </c>
      <c r="J15" s="18">
        <v>50.676483544144503</v>
      </c>
      <c r="K15" s="18">
        <v>-4.747333772218564</v>
      </c>
      <c r="L15" s="18">
        <v>-6.6116642920436215</v>
      </c>
      <c r="M15" s="19">
        <v>1.947040875044121</v>
      </c>
    </row>
    <row r="16" spans="1:13">
      <c r="A16" s="37" t="s">
        <v>48</v>
      </c>
      <c r="B16" s="38">
        <v>296199</v>
      </c>
      <c r="C16" s="38">
        <v>232490</v>
      </c>
      <c r="D16" s="38">
        <v>63709</v>
      </c>
      <c r="E16" s="38">
        <v>214725</v>
      </c>
      <c r="F16" s="38">
        <v>144669</v>
      </c>
      <c r="G16" s="39">
        <v>70056</v>
      </c>
      <c r="H16" s="215">
        <v>-27.50650744938369</v>
      </c>
      <c r="I16" s="216">
        <v>-37.774097810658525</v>
      </c>
      <c r="J16" s="216">
        <v>9.9624856770629009</v>
      </c>
      <c r="K16" s="216">
        <v>-4.2909282422646475</v>
      </c>
      <c r="L16" s="216">
        <v>-5.9132827166046749</v>
      </c>
      <c r="M16" s="217">
        <v>1.534567047548123</v>
      </c>
    </row>
    <row r="17" spans="1:13">
      <c r="A17" s="40" t="s">
        <v>49</v>
      </c>
      <c r="B17" s="41">
        <v>26867</v>
      </c>
      <c r="C17" s="41">
        <v>24058</v>
      </c>
      <c r="D17" s="41">
        <v>2809</v>
      </c>
      <c r="E17" s="41">
        <v>105312</v>
      </c>
      <c r="F17" s="41">
        <v>99354</v>
      </c>
      <c r="G17" s="42">
        <v>5958</v>
      </c>
      <c r="H17" s="18">
        <v>291.97528566643092</v>
      </c>
      <c r="I17" s="18">
        <v>312.9769723169008</v>
      </c>
      <c r="J17" s="18">
        <v>112.10395158419368</v>
      </c>
      <c r="K17" s="18">
        <v>4.1314022383146805</v>
      </c>
      <c r="L17" s="18">
        <v>5.0699324242432402</v>
      </c>
      <c r="M17" s="19">
        <v>0.76135995473909557</v>
      </c>
    </row>
    <row r="18" spans="1:13">
      <c r="A18" s="37" t="s">
        <v>50</v>
      </c>
      <c r="B18" s="38">
        <v>99011</v>
      </c>
      <c r="C18" s="38">
        <v>68944</v>
      </c>
      <c r="D18" s="38">
        <v>30067</v>
      </c>
      <c r="E18" s="38">
        <v>73941</v>
      </c>
      <c r="F18" s="38">
        <v>52917</v>
      </c>
      <c r="G18" s="39">
        <v>21024</v>
      </c>
      <c r="H18" s="215">
        <v>-25.320418943349736</v>
      </c>
      <c r="I18" s="216">
        <v>-23.246402877697847</v>
      </c>
      <c r="J18" s="216">
        <v>-30.076163235440845</v>
      </c>
      <c r="K18" s="216">
        <v>-1.3203423304805793</v>
      </c>
      <c r="L18" s="216">
        <v>-1.0791517074392587</v>
      </c>
      <c r="M18" s="217">
        <v>-2.1864014197223378</v>
      </c>
    </row>
    <row r="19" spans="1:13">
      <c r="A19" s="40" t="s">
        <v>51</v>
      </c>
      <c r="B19" s="41">
        <v>25151</v>
      </c>
      <c r="C19" s="41">
        <v>20771</v>
      </c>
      <c r="D19" s="41">
        <v>4380</v>
      </c>
      <c r="E19" s="41">
        <v>19230</v>
      </c>
      <c r="F19" s="41">
        <v>15701</v>
      </c>
      <c r="G19" s="42">
        <v>3529</v>
      </c>
      <c r="H19" s="18">
        <v>-23.541807482803861</v>
      </c>
      <c r="I19" s="18">
        <v>-24.409031823215059</v>
      </c>
      <c r="J19" s="18">
        <v>-19.42922374429223</v>
      </c>
      <c r="K19" s="18">
        <v>-0.31183673469387752</v>
      </c>
      <c r="L19" s="18">
        <v>-0.34138011834510767</v>
      </c>
      <c r="M19" s="19">
        <v>-0.20575335709208331</v>
      </c>
    </row>
    <row r="20" spans="1:13">
      <c r="A20" s="37" t="s">
        <v>52</v>
      </c>
      <c r="B20" s="38">
        <v>7533</v>
      </c>
      <c r="C20" s="38">
        <v>5936</v>
      </c>
      <c r="D20" s="38">
        <v>1597</v>
      </c>
      <c r="E20" s="38">
        <v>8112</v>
      </c>
      <c r="F20" s="38">
        <v>6484</v>
      </c>
      <c r="G20" s="39">
        <v>1628</v>
      </c>
      <c r="H20" s="215">
        <v>7.6861808044603777</v>
      </c>
      <c r="I20" s="216">
        <v>9.2318059299191475</v>
      </c>
      <c r="J20" s="216">
        <v>1.941139636819031</v>
      </c>
      <c r="K20" s="216">
        <v>3.0493745885450951E-2</v>
      </c>
      <c r="L20" s="216">
        <v>3.6898679458208884E-2</v>
      </c>
      <c r="M20" s="217">
        <v>7.4951281666916373E-3</v>
      </c>
    </row>
    <row r="21" spans="1:13">
      <c r="A21" s="40" t="s">
        <v>53</v>
      </c>
      <c r="B21" s="41">
        <v>16850</v>
      </c>
      <c r="C21" s="41">
        <v>11448</v>
      </c>
      <c r="D21" s="41">
        <v>5402</v>
      </c>
      <c r="E21" s="41">
        <v>22560</v>
      </c>
      <c r="F21" s="41">
        <v>13524</v>
      </c>
      <c r="G21" s="42">
        <v>9036</v>
      </c>
      <c r="H21" s="18">
        <v>33.887240356083083</v>
      </c>
      <c r="I21" s="18">
        <v>18.134171907756809</v>
      </c>
      <c r="J21" s="18">
        <v>67.271380970011109</v>
      </c>
      <c r="K21" s="18">
        <v>0.3007241606319947</v>
      </c>
      <c r="L21" s="18">
        <v>0.13978404845847014</v>
      </c>
      <c r="M21" s="19">
        <v>0.87862244379862597</v>
      </c>
    </row>
    <row r="22" spans="1:13">
      <c r="A22" s="37" t="s">
        <v>54</v>
      </c>
      <c r="B22" s="38">
        <v>23212</v>
      </c>
      <c r="C22" s="38">
        <v>19282</v>
      </c>
      <c r="D22" s="38">
        <v>3930</v>
      </c>
      <c r="E22" s="38">
        <v>9814</v>
      </c>
      <c r="F22" s="38">
        <v>6923</v>
      </c>
      <c r="G22" s="39">
        <v>2891</v>
      </c>
      <c r="H22" s="215">
        <v>-57.720144752714113</v>
      </c>
      <c r="I22" s="216">
        <v>-64.096048127787583</v>
      </c>
      <c r="J22" s="216">
        <v>-26.437659033078873</v>
      </c>
      <c r="K22" s="216">
        <v>-0.70562211981566814</v>
      </c>
      <c r="L22" s="216">
        <v>-0.83217295515329115</v>
      </c>
      <c r="M22" s="217">
        <v>-0.25120768274814875</v>
      </c>
    </row>
    <row r="23" spans="1:13">
      <c r="A23" s="40" t="s">
        <v>55</v>
      </c>
      <c r="B23" s="41">
        <v>13042</v>
      </c>
      <c r="C23" s="41">
        <v>9291</v>
      </c>
      <c r="D23" s="41">
        <v>3751</v>
      </c>
      <c r="E23" s="41">
        <v>14150</v>
      </c>
      <c r="F23" s="41">
        <v>10778</v>
      </c>
      <c r="G23" s="42">
        <v>3372</v>
      </c>
      <c r="H23" s="18">
        <v>8.495629504677197</v>
      </c>
      <c r="I23" s="18">
        <v>16.004735765794862</v>
      </c>
      <c r="J23" s="18">
        <v>-10.10397227406024</v>
      </c>
      <c r="K23" s="18">
        <v>5.8354180381830142E-2</v>
      </c>
      <c r="L23" s="18">
        <v>0.10012470137656315</v>
      </c>
      <c r="M23" s="19">
        <v>-9.1633986296004208E-2</v>
      </c>
    </row>
    <row r="24" spans="1:13">
      <c r="A24" s="37" t="s">
        <v>56</v>
      </c>
      <c r="B24" s="38">
        <v>119206</v>
      </c>
      <c r="C24" s="38">
        <v>91278</v>
      </c>
      <c r="D24" s="38">
        <v>27928</v>
      </c>
      <c r="E24" s="38">
        <v>123065</v>
      </c>
      <c r="F24" s="38">
        <v>88087</v>
      </c>
      <c r="G24" s="39">
        <v>34978</v>
      </c>
      <c r="H24" s="215">
        <v>3.2372531583980617</v>
      </c>
      <c r="I24" s="216">
        <v>-3.4959135826814816</v>
      </c>
      <c r="J24" s="216">
        <v>25.243483242623881</v>
      </c>
      <c r="K24" s="216">
        <v>0.20323897300855823</v>
      </c>
      <c r="L24" s="216">
        <v>-0.2148607411517236</v>
      </c>
      <c r="M24" s="217">
        <v>1.7045372121024527</v>
      </c>
    </row>
    <row r="25" spans="1:13">
      <c r="A25" s="40" t="s">
        <v>57</v>
      </c>
      <c r="B25" s="41">
        <v>3893</v>
      </c>
      <c r="C25" s="41">
        <v>2243</v>
      </c>
      <c r="D25" s="41">
        <v>1650</v>
      </c>
      <c r="E25" s="41">
        <v>8040</v>
      </c>
      <c r="F25" s="41">
        <v>3833</v>
      </c>
      <c r="G25" s="42">
        <v>4207</v>
      </c>
      <c r="H25" s="18">
        <v>106.52453120986385</v>
      </c>
      <c r="I25" s="18">
        <v>70.88720463664734</v>
      </c>
      <c r="J25" s="18">
        <v>154.96969696969697</v>
      </c>
      <c r="K25" s="18">
        <v>0.21840684660961157</v>
      </c>
      <c r="L25" s="18">
        <v>0.1070600371141462</v>
      </c>
      <c r="M25" s="19">
        <v>0.61822718458808112</v>
      </c>
    </row>
    <row r="26" spans="1:13">
      <c r="A26" s="37" t="s">
        <v>58</v>
      </c>
      <c r="B26" s="38">
        <v>40656</v>
      </c>
      <c r="C26" s="38">
        <v>33371</v>
      </c>
      <c r="D26" s="38">
        <v>7285</v>
      </c>
      <c r="E26" s="38">
        <v>36758</v>
      </c>
      <c r="F26" s="38">
        <v>25386</v>
      </c>
      <c r="G26" s="39">
        <v>11372</v>
      </c>
      <c r="H26" s="215">
        <v>-9.5877607241243652</v>
      </c>
      <c r="I26" s="216">
        <v>-23.927961403613921</v>
      </c>
      <c r="J26" s="216">
        <v>56.101578586135901</v>
      </c>
      <c r="K26" s="216">
        <v>-0.20529295589203422</v>
      </c>
      <c r="L26" s="216">
        <v>-0.53765685305437572</v>
      </c>
      <c r="M26" s="217">
        <v>0.98814802636350696</v>
      </c>
    </row>
    <row r="27" spans="1:13">
      <c r="A27" s="40" t="s">
        <v>59</v>
      </c>
      <c r="B27" s="41">
        <v>3675</v>
      </c>
      <c r="C27" s="41">
        <v>895</v>
      </c>
      <c r="D27" s="41">
        <v>2780</v>
      </c>
      <c r="E27" s="41">
        <v>5016</v>
      </c>
      <c r="F27" s="41">
        <v>3851</v>
      </c>
      <c r="G27" s="42">
        <v>1165</v>
      </c>
      <c r="H27" s="18">
        <v>36.489795918367349</v>
      </c>
      <c r="I27" s="18">
        <v>330.27932960893855</v>
      </c>
      <c r="J27" s="18">
        <v>-58.093525179856115</v>
      </c>
      <c r="K27" s="18">
        <v>7.062541145490453E-2</v>
      </c>
      <c r="L27" s="18">
        <v>0.19903740233296616</v>
      </c>
      <c r="M27" s="19">
        <v>-0.39047199965183849</v>
      </c>
    </row>
    <row r="28" spans="1:13">
      <c r="A28" s="37" t="s">
        <v>60</v>
      </c>
      <c r="B28" s="38">
        <v>8047</v>
      </c>
      <c r="C28" s="38">
        <v>3167</v>
      </c>
      <c r="D28" s="38">
        <v>4880</v>
      </c>
      <c r="E28" s="38">
        <v>63619</v>
      </c>
      <c r="F28" s="38">
        <v>24900</v>
      </c>
      <c r="G28" s="39">
        <v>38719</v>
      </c>
      <c r="H28" s="215">
        <v>690.59276749099035</v>
      </c>
      <c r="I28" s="216">
        <v>686.23302810230507</v>
      </c>
      <c r="J28" s="216">
        <v>693.42213114754099</v>
      </c>
      <c r="K28" s="216">
        <v>2.9267676102699141</v>
      </c>
      <c r="L28" s="216">
        <v>1.4633558406300247</v>
      </c>
      <c r="M28" s="217">
        <v>8.1815368397638153</v>
      </c>
    </row>
    <row r="29" spans="1:13">
      <c r="A29" s="40" t="s">
        <v>61</v>
      </c>
      <c r="B29" s="41">
        <v>21447</v>
      </c>
      <c r="C29" s="41">
        <v>19106</v>
      </c>
      <c r="D29" s="41">
        <v>2341</v>
      </c>
      <c r="E29" s="41">
        <v>25682</v>
      </c>
      <c r="F29" s="41">
        <v>23627</v>
      </c>
      <c r="G29" s="42">
        <v>2055</v>
      </c>
      <c r="H29" s="18">
        <v>19.746351471068223</v>
      </c>
      <c r="I29" s="18">
        <v>23.662723751701037</v>
      </c>
      <c r="J29" s="18">
        <v>-12.217001281503627</v>
      </c>
      <c r="K29" s="18">
        <v>0.22304147465437785</v>
      </c>
      <c r="L29" s="18">
        <v>0.30441410553022324</v>
      </c>
      <c r="M29" s="19">
        <v>-6.9148601795929299E-2</v>
      </c>
    </row>
    <row r="30" spans="1:13">
      <c r="A30" s="37" t="s">
        <v>62</v>
      </c>
      <c r="B30" s="38">
        <v>53036</v>
      </c>
      <c r="C30" s="38">
        <v>45040</v>
      </c>
      <c r="D30" s="38">
        <v>7996</v>
      </c>
      <c r="E30" s="38">
        <v>37925</v>
      </c>
      <c r="F30" s="38">
        <v>10324</v>
      </c>
      <c r="G30" s="39">
        <v>27601</v>
      </c>
      <c r="H30" s="215">
        <v>-28.491967720039227</v>
      </c>
      <c r="I30" s="216">
        <v>-77.078152753108355</v>
      </c>
      <c r="J30" s="216">
        <v>245.1850925462731</v>
      </c>
      <c r="K30" s="216">
        <v>-0.79583936800526656</v>
      </c>
      <c r="L30" s="216">
        <v>-2.3375448103488674</v>
      </c>
      <c r="M30" s="217">
        <v>4.7400641196125655</v>
      </c>
    </row>
    <row r="31" spans="1:13">
      <c r="A31" s="40" t="s">
        <v>63</v>
      </c>
      <c r="B31" s="41">
        <v>65484</v>
      </c>
      <c r="C31" s="41">
        <v>53492</v>
      </c>
      <c r="D31" s="41">
        <v>11992</v>
      </c>
      <c r="E31" s="41">
        <v>22434</v>
      </c>
      <c r="F31" s="41">
        <v>18999</v>
      </c>
      <c r="G31" s="42">
        <v>3435</v>
      </c>
      <c r="H31" s="18">
        <v>-65.741249770936406</v>
      </c>
      <c r="I31" s="18">
        <v>-64.482539445150678</v>
      </c>
      <c r="J31" s="18">
        <v>-71.355903935957301</v>
      </c>
      <c r="K31" s="18">
        <v>-2.2672811059907829</v>
      </c>
      <c r="L31" s="18">
        <v>-2.322529471810217</v>
      </c>
      <c r="M31" s="19">
        <v>-2.0688971523348494</v>
      </c>
    </row>
    <row r="32" spans="1:13">
      <c r="A32" s="37" t="s">
        <v>64</v>
      </c>
      <c r="B32" s="38">
        <v>31033</v>
      </c>
      <c r="C32" s="38">
        <v>25849</v>
      </c>
      <c r="D32" s="38">
        <v>5184</v>
      </c>
      <c r="E32" s="38">
        <v>26674</v>
      </c>
      <c r="F32" s="38">
        <v>23262</v>
      </c>
      <c r="G32" s="39">
        <v>3412</v>
      </c>
      <c r="H32" s="215">
        <v>-14.046337769471208</v>
      </c>
      <c r="I32" s="216">
        <v>-10.008124105381256</v>
      </c>
      <c r="J32" s="216">
        <v>-34.182098765432102</v>
      </c>
      <c r="K32" s="216">
        <v>-0.2295720868992758</v>
      </c>
      <c r="L32" s="216">
        <v>-0.17419139371968315</v>
      </c>
      <c r="M32" s="217">
        <v>-0.42843119714121219</v>
      </c>
    </row>
    <row r="33" spans="1:13">
      <c r="A33" s="40" t="s">
        <v>65</v>
      </c>
      <c r="B33" s="41">
        <v>36126</v>
      </c>
      <c r="C33" s="41">
        <v>26700</v>
      </c>
      <c r="D33" s="41">
        <v>9426</v>
      </c>
      <c r="E33" s="41">
        <v>15597</v>
      </c>
      <c r="F33" s="41">
        <v>12368</v>
      </c>
      <c r="G33" s="42">
        <v>3229</v>
      </c>
      <c r="H33" s="18">
        <v>-56.826108619830592</v>
      </c>
      <c r="I33" s="18">
        <v>-53.677902621722843</v>
      </c>
      <c r="J33" s="18">
        <v>-65.743687672395509</v>
      </c>
      <c r="K33" s="18">
        <v>-1.0811849901250823</v>
      </c>
      <c r="L33" s="18">
        <v>-0.96502166787417831</v>
      </c>
      <c r="M33" s="19">
        <v>-1.4983002983544538</v>
      </c>
    </row>
    <row r="34" spans="1:13">
      <c r="A34" s="37" t="s">
        <v>66</v>
      </c>
      <c r="B34" s="38">
        <v>93451</v>
      </c>
      <c r="C34" s="38">
        <v>75746</v>
      </c>
      <c r="D34" s="38">
        <v>17705</v>
      </c>
      <c r="E34" s="38">
        <v>57842</v>
      </c>
      <c r="F34" s="38">
        <v>36265</v>
      </c>
      <c r="G34" s="39">
        <v>21577</v>
      </c>
      <c r="H34" s="215">
        <v>-38.1044611614643</v>
      </c>
      <c r="I34" s="216">
        <v>-52.122884376732763</v>
      </c>
      <c r="J34" s="216">
        <v>21.869528381813041</v>
      </c>
      <c r="K34" s="216">
        <v>-1.8753917050691242</v>
      </c>
      <c r="L34" s="216">
        <v>-2.6583882549079285</v>
      </c>
      <c r="M34" s="217">
        <v>0.9361656858525812</v>
      </c>
    </row>
    <row r="35" spans="1:13">
      <c r="A35" s="40" t="s">
        <v>67</v>
      </c>
      <c r="B35" s="41">
        <v>17845</v>
      </c>
      <c r="C35" s="41">
        <v>10645</v>
      </c>
      <c r="D35" s="41">
        <v>7200</v>
      </c>
      <c r="E35" s="41">
        <v>11575</v>
      </c>
      <c r="F35" s="41">
        <v>5486</v>
      </c>
      <c r="G35" s="42">
        <v>6089</v>
      </c>
      <c r="H35" s="18">
        <v>-35.135892406836646</v>
      </c>
      <c r="I35" s="18">
        <v>-48.464067637388439</v>
      </c>
      <c r="J35" s="18">
        <v>-15.430555555555557</v>
      </c>
      <c r="K35" s="18">
        <v>-0.33021724818959836</v>
      </c>
      <c r="L35" s="18">
        <v>-0.34737278708923286</v>
      </c>
      <c r="M35" s="19">
        <v>-0.26861572236110992</v>
      </c>
    </row>
    <row r="36" spans="1:13">
      <c r="A36" s="37" t="s">
        <v>68</v>
      </c>
      <c r="B36" s="38">
        <v>72390</v>
      </c>
      <c r="C36" s="38">
        <v>56921</v>
      </c>
      <c r="D36" s="38">
        <v>15469</v>
      </c>
      <c r="E36" s="38">
        <v>30700</v>
      </c>
      <c r="F36" s="38">
        <v>22063</v>
      </c>
      <c r="G36" s="39">
        <v>8637</v>
      </c>
      <c r="H36" s="215">
        <v>-57.590827462356678</v>
      </c>
      <c r="I36" s="216">
        <v>-61.239261432511725</v>
      </c>
      <c r="J36" s="216">
        <v>-44.16575085655181</v>
      </c>
      <c r="K36" s="216">
        <v>-2.1956550362080312</v>
      </c>
      <c r="L36" s="216">
        <v>-2.3471061469967975</v>
      </c>
      <c r="M36" s="217">
        <v>-1.6518295366076534</v>
      </c>
    </row>
    <row r="37" spans="1:13">
      <c r="A37" s="40" t="s">
        <v>69</v>
      </c>
      <c r="B37" s="41">
        <v>228267</v>
      </c>
      <c r="C37" s="41">
        <v>184363</v>
      </c>
      <c r="D37" s="41">
        <v>43904</v>
      </c>
      <c r="E37" s="41">
        <v>118873</v>
      </c>
      <c r="F37" s="41">
        <v>89282</v>
      </c>
      <c r="G37" s="42">
        <v>29591</v>
      </c>
      <c r="H37" s="18">
        <v>-47.923703382442497</v>
      </c>
      <c r="I37" s="18">
        <v>-51.572712529086637</v>
      </c>
      <c r="J37" s="18">
        <v>-32.600674198250729</v>
      </c>
      <c r="K37" s="18">
        <v>-5.7613693219223174</v>
      </c>
      <c r="L37" s="18">
        <v>-6.4021228860692672</v>
      </c>
      <c r="M37" s="19">
        <v>-3.4605732080599161</v>
      </c>
    </row>
    <row r="38" spans="1:13">
      <c r="A38" s="37" t="s">
        <v>70</v>
      </c>
      <c r="B38" s="38">
        <v>6774</v>
      </c>
      <c r="C38" s="38">
        <v>4093</v>
      </c>
      <c r="D38" s="38">
        <v>2681</v>
      </c>
      <c r="E38" s="38">
        <v>3025</v>
      </c>
      <c r="F38" s="38">
        <v>2008</v>
      </c>
      <c r="G38" s="39">
        <v>1017</v>
      </c>
      <c r="H38" s="215">
        <v>-55.343962208444054</v>
      </c>
      <c r="I38" s="216">
        <v>-50.940630344490593</v>
      </c>
      <c r="J38" s="216">
        <v>-62.066393136889218</v>
      </c>
      <c r="K38" s="216">
        <v>-0.19744568795260037</v>
      </c>
      <c r="L38" s="216">
        <v>-0.1403900486685502</v>
      </c>
      <c r="M38" s="217">
        <v>-0.40231913772177041</v>
      </c>
    </row>
    <row r="39" spans="1:13">
      <c r="A39" s="40" t="s">
        <v>71</v>
      </c>
      <c r="B39" s="41">
        <v>15231</v>
      </c>
      <c r="C39" s="41">
        <v>10550</v>
      </c>
      <c r="D39" s="41">
        <v>4681</v>
      </c>
      <c r="E39" s="41">
        <v>19758</v>
      </c>
      <c r="F39" s="41">
        <v>14384</v>
      </c>
      <c r="G39" s="42">
        <v>5374</v>
      </c>
      <c r="H39" s="18">
        <v>29.722276935197954</v>
      </c>
      <c r="I39" s="18">
        <v>36.341232227488149</v>
      </c>
      <c r="J39" s="18">
        <v>14.804528946806244</v>
      </c>
      <c r="K39" s="18">
        <v>0.23842001316655692</v>
      </c>
      <c r="L39" s="18">
        <v>0.25815608949411106</v>
      </c>
      <c r="M39" s="19">
        <v>0.16755238127475175</v>
      </c>
    </row>
    <row r="40" spans="1:13">
      <c r="A40" s="37" t="s">
        <v>72</v>
      </c>
      <c r="B40" s="38">
        <v>6049</v>
      </c>
      <c r="C40" s="38">
        <v>3839</v>
      </c>
      <c r="D40" s="38">
        <v>2210</v>
      </c>
      <c r="E40" s="38">
        <v>5977</v>
      </c>
      <c r="F40" s="38">
        <v>4245</v>
      </c>
      <c r="G40" s="39">
        <v>1732</v>
      </c>
      <c r="H40" s="215">
        <v>-1.1902793850223219</v>
      </c>
      <c r="I40" s="216">
        <v>10.575670747590522</v>
      </c>
      <c r="J40" s="216">
        <v>-21.628959276018094</v>
      </c>
      <c r="K40" s="216">
        <v>-3.7919684002633309E-3</v>
      </c>
      <c r="L40" s="216">
        <v>2.7337342810278841E-2</v>
      </c>
      <c r="M40" s="217">
        <v>-0.11557004076382588</v>
      </c>
    </row>
    <row r="41" spans="1:13">
      <c r="A41" s="40" t="s">
        <v>73</v>
      </c>
      <c r="B41" s="41">
        <v>298</v>
      </c>
      <c r="C41" s="41">
        <v>0</v>
      </c>
      <c r="D41" s="41">
        <v>298</v>
      </c>
      <c r="E41" s="41">
        <v>1287</v>
      </c>
      <c r="F41" s="41">
        <v>264</v>
      </c>
      <c r="G41" s="42">
        <v>1023</v>
      </c>
      <c r="H41" s="18">
        <v>331.87919463087246</v>
      </c>
      <c r="I41" s="18" t="s">
        <v>174</v>
      </c>
      <c r="J41" s="18">
        <v>243.28859060402681</v>
      </c>
      <c r="K41" s="18">
        <v>5.2086899275839364E-2</v>
      </c>
      <c r="L41" s="18">
        <v>1.7776006162348802E-2</v>
      </c>
      <c r="M41" s="19">
        <v>0.17528928776940117</v>
      </c>
    </row>
    <row r="42" spans="1:13">
      <c r="A42" s="37" t="s">
        <v>74</v>
      </c>
      <c r="B42" s="38">
        <v>702</v>
      </c>
      <c r="C42" s="38">
        <v>302</v>
      </c>
      <c r="D42" s="38">
        <v>400</v>
      </c>
      <c r="E42" s="38">
        <v>332</v>
      </c>
      <c r="F42" s="38">
        <v>332</v>
      </c>
      <c r="G42" s="39">
        <v>0</v>
      </c>
      <c r="H42" s="215">
        <v>-52.706552706552706</v>
      </c>
      <c r="I42" s="216">
        <v>9.933774834437088</v>
      </c>
      <c r="J42" s="216">
        <v>-100</v>
      </c>
      <c r="K42" s="216">
        <v>-1.9486504279131005E-2</v>
      </c>
      <c r="L42" s="216">
        <v>2.0200007002669092E-3</v>
      </c>
      <c r="M42" s="217">
        <v>-9.671133118311788E-2</v>
      </c>
    </row>
    <row r="43" spans="1:13">
      <c r="A43" s="40" t="s">
        <v>75</v>
      </c>
      <c r="B43" s="41">
        <v>0</v>
      </c>
      <c r="C43" s="41">
        <v>0</v>
      </c>
      <c r="D43" s="41">
        <v>0</v>
      </c>
      <c r="E43" s="41">
        <v>250</v>
      </c>
      <c r="F43" s="41">
        <v>250</v>
      </c>
      <c r="G43" s="42">
        <v>0</v>
      </c>
      <c r="H43" s="18" t="s">
        <v>174</v>
      </c>
      <c r="I43" s="18" t="s">
        <v>174</v>
      </c>
      <c r="J43" s="18" t="s">
        <v>174</v>
      </c>
      <c r="K43" s="18">
        <v>1.3166556945358787E-2</v>
      </c>
      <c r="L43" s="18">
        <v>1.6833339168890911E-2</v>
      </c>
      <c r="M43" s="19">
        <v>0</v>
      </c>
    </row>
    <row r="44" spans="1:13">
      <c r="A44" s="37" t="s">
        <v>76</v>
      </c>
      <c r="B44" s="38">
        <v>614</v>
      </c>
      <c r="C44" s="38">
        <v>484</v>
      </c>
      <c r="D44" s="38">
        <v>130</v>
      </c>
      <c r="E44" s="38">
        <v>706</v>
      </c>
      <c r="F44" s="38">
        <v>526</v>
      </c>
      <c r="G44" s="39">
        <v>180</v>
      </c>
      <c r="H44" s="215">
        <v>14.983713355048863</v>
      </c>
      <c r="I44" s="216">
        <v>8.6776859504132347</v>
      </c>
      <c r="J44" s="216">
        <v>38.461538461538453</v>
      </c>
      <c r="K44" s="216">
        <v>4.8452929558920341E-3</v>
      </c>
      <c r="L44" s="216">
        <v>2.8280009803736731E-3</v>
      </c>
      <c r="M44" s="217">
        <v>1.2088916397889735E-2</v>
      </c>
    </row>
    <row r="45" spans="1:13">
      <c r="A45" s="40" t="s">
        <v>77</v>
      </c>
      <c r="B45" s="41">
        <v>367</v>
      </c>
      <c r="C45" s="41">
        <v>0</v>
      </c>
      <c r="D45" s="41">
        <v>367</v>
      </c>
      <c r="E45" s="41">
        <v>105</v>
      </c>
      <c r="F45" s="41">
        <v>0</v>
      </c>
      <c r="G45" s="42">
        <v>105</v>
      </c>
      <c r="H45" s="18">
        <v>-71.389645776566752</v>
      </c>
      <c r="I45" s="18" t="s">
        <v>174</v>
      </c>
      <c r="J45" s="18">
        <v>-71.389645776566752</v>
      </c>
      <c r="K45" s="18">
        <v>-1.3798551678736008E-2</v>
      </c>
      <c r="L45" s="18">
        <v>0</v>
      </c>
      <c r="M45" s="19">
        <v>-6.334592192494222E-2</v>
      </c>
    </row>
    <row r="46" spans="1:13">
      <c r="A46" s="37" t="s">
        <v>78</v>
      </c>
      <c r="B46" s="38">
        <v>1031</v>
      </c>
      <c r="C46" s="38">
        <v>552</v>
      </c>
      <c r="D46" s="38">
        <v>479</v>
      </c>
      <c r="E46" s="38">
        <v>293</v>
      </c>
      <c r="F46" s="38">
        <v>0</v>
      </c>
      <c r="G46" s="39">
        <v>293</v>
      </c>
      <c r="H46" s="215">
        <v>-71.580989330746846</v>
      </c>
      <c r="I46" s="216">
        <v>-100</v>
      </c>
      <c r="J46" s="216">
        <v>-38.830897703549063</v>
      </c>
      <c r="K46" s="216">
        <v>-3.8867676102699138E-2</v>
      </c>
      <c r="L46" s="216">
        <v>-3.7168012884911138E-2</v>
      </c>
      <c r="M46" s="217">
        <v>-4.4970769000149818E-2</v>
      </c>
    </row>
    <row r="47" spans="1:13">
      <c r="A47" s="165" t="s">
        <v>35</v>
      </c>
      <c r="B47" s="166">
        <v>1898750</v>
      </c>
      <c r="C47" s="166">
        <v>1485148</v>
      </c>
      <c r="D47" s="166">
        <v>413602</v>
      </c>
      <c r="E47" s="166">
        <v>1410587</v>
      </c>
      <c r="F47" s="166">
        <v>993869</v>
      </c>
      <c r="G47" s="167">
        <v>416718</v>
      </c>
      <c r="H47" s="168">
        <v>-25.709703752468727</v>
      </c>
      <c r="I47" s="168">
        <v>-33.079464134214234</v>
      </c>
      <c r="J47" s="168">
        <v>0.75338126991648835</v>
      </c>
      <c r="K47" s="168">
        <v>-25.70970375246873</v>
      </c>
      <c r="L47" s="168">
        <v>-33.079464134214241</v>
      </c>
      <c r="M47" s="169">
        <v>0.75338126991648657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38</v>
      </c>
      <c r="F50" s="45"/>
    </row>
    <row r="51" spans="1:6">
      <c r="A51" s="44" t="s">
        <v>79</v>
      </c>
      <c r="F51" s="45"/>
    </row>
    <row r="52" spans="1:6">
      <c r="A52" s="139" t="s">
        <v>143</v>
      </c>
      <c r="F52" s="45"/>
    </row>
    <row r="53" spans="1:6" ht="5.0999999999999996" customHeight="1">
      <c r="A53" s="32"/>
      <c r="B53" s="46"/>
      <c r="C53" s="46"/>
      <c r="D53" s="46"/>
      <c r="E53" s="46"/>
      <c r="F53" s="47"/>
    </row>
    <row r="55" spans="1:6">
      <c r="E55" s="43"/>
    </row>
  </sheetData>
  <mergeCells count="10">
    <mergeCell ref="K12:M12"/>
    <mergeCell ref="A3:I4"/>
    <mergeCell ref="A6:I6"/>
    <mergeCell ref="A7:I7"/>
    <mergeCell ref="A8:I8"/>
    <mergeCell ref="A12:A13"/>
    <mergeCell ref="H10:I10"/>
    <mergeCell ref="B12:D12"/>
    <mergeCell ref="E12:G12"/>
    <mergeCell ref="H12:J12"/>
  </mergeCells>
  <phoneticPr fontId="3" type="noConversion"/>
  <hyperlinks>
    <hyperlink ref="H10:I10" location="Índice!A1" display="volver a índice" xr:uid="{00000000-0004-0000-02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A1:M53"/>
  <sheetViews>
    <sheetView showGridLines="0" zoomScaleNormal="100" workbookViewId="0">
      <selection activeCell="A3" sqref="A3:I4"/>
    </sheetView>
  </sheetViews>
  <sheetFormatPr baseColWidth="10" defaultColWidth="11.42578125" defaultRowHeight="14.25"/>
  <cols>
    <col min="1" max="1" width="18.7109375" style="3" customWidth="1"/>
    <col min="2" max="13" width="12.7109375" style="3" customWidth="1"/>
    <col min="14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61" t="s">
        <v>29</v>
      </c>
      <c r="B3" s="261"/>
      <c r="C3" s="261"/>
      <c r="D3" s="261"/>
      <c r="E3" s="261"/>
      <c r="F3" s="261"/>
      <c r="G3" s="261"/>
      <c r="H3" s="261"/>
      <c r="I3" s="262"/>
    </row>
    <row r="4" spans="1:13" ht="18" customHeight="1">
      <c r="A4" s="263"/>
      <c r="B4" s="263"/>
      <c r="C4" s="263"/>
      <c r="D4" s="263"/>
      <c r="E4" s="263"/>
      <c r="F4" s="263"/>
      <c r="G4" s="263"/>
      <c r="H4" s="263"/>
      <c r="I4" s="264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5" t="s">
        <v>145</v>
      </c>
      <c r="B6" s="266"/>
      <c r="C6" s="266"/>
      <c r="D6" s="266"/>
      <c r="E6" s="266"/>
      <c r="F6" s="266"/>
      <c r="G6" s="266"/>
      <c r="H6" s="266"/>
      <c r="I6" s="267"/>
    </row>
    <row r="7" spans="1:13" ht="14.1" customHeight="1">
      <c r="A7" s="265" t="s">
        <v>39</v>
      </c>
      <c r="B7" s="266"/>
      <c r="C7" s="266"/>
      <c r="D7" s="266"/>
      <c r="E7" s="266"/>
      <c r="F7" s="266"/>
      <c r="G7" s="266"/>
      <c r="H7" s="266"/>
      <c r="I7" s="267"/>
    </row>
    <row r="8" spans="1:13" ht="14.1" customHeight="1">
      <c r="A8" s="265" t="s">
        <v>175</v>
      </c>
      <c r="B8" s="266"/>
      <c r="C8" s="266"/>
      <c r="D8" s="266"/>
      <c r="E8" s="266"/>
      <c r="F8" s="266"/>
      <c r="G8" s="266"/>
      <c r="H8" s="266"/>
      <c r="I8" s="267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s="7" customFormat="1" ht="12.75" customHeight="1">
      <c r="B10" s="138"/>
      <c r="C10" s="138"/>
      <c r="D10" s="138"/>
      <c r="E10" s="138"/>
      <c r="H10" s="268" t="s">
        <v>31</v>
      </c>
      <c r="I10" s="268"/>
      <c r="J10" s="140"/>
    </row>
    <row r="11" spans="1:13" ht="12.75" customHeight="1">
      <c r="A11" s="72"/>
      <c r="B11" s="73"/>
      <c r="C11" s="73"/>
      <c r="D11" s="73"/>
      <c r="E11" s="73"/>
      <c r="F11" s="36"/>
      <c r="G11" s="36" t="s">
        <v>33</v>
      </c>
    </row>
    <row r="12" spans="1:13" ht="15" customHeight="1">
      <c r="A12" s="281" t="s">
        <v>40</v>
      </c>
      <c r="B12" s="283" t="s">
        <v>176</v>
      </c>
      <c r="C12" s="274"/>
      <c r="D12" s="274"/>
      <c r="E12" s="284" t="s">
        <v>173</v>
      </c>
      <c r="F12" s="284"/>
      <c r="G12" s="285"/>
      <c r="H12" s="286" t="s">
        <v>80</v>
      </c>
      <c r="I12" s="279"/>
      <c r="J12" s="279"/>
      <c r="K12" s="279" t="s">
        <v>42</v>
      </c>
      <c r="L12" s="279"/>
      <c r="M12" s="280"/>
    </row>
    <row r="13" spans="1:13" ht="24">
      <c r="A13" s="282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411194</v>
      </c>
      <c r="C14" s="38">
        <v>327501</v>
      </c>
      <c r="D14" s="38">
        <v>83693</v>
      </c>
      <c r="E14" s="38">
        <v>292777</v>
      </c>
      <c r="F14" s="38">
        <v>223288</v>
      </c>
      <c r="G14" s="39">
        <v>69489</v>
      </c>
      <c r="H14" s="215">
        <v>-28.798328769388661</v>
      </c>
      <c r="I14" s="216">
        <v>-31.820666196439092</v>
      </c>
      <c r="J14" s="216">
        <v>-16.971550786804158</v>
      </c>
      <c r="K14" s="216">
        <v>-5.7893789924602208</v>
      </c>
      <c r="L14" s="216">
        <v>-6.5321127369710954</v>
      </c>
      <c r="M14" s="217">
        <v>-3.1562831233070314</v>
      </c>
    </row>
    <row r="15" spans="1:13">
      <c r="A15" s="40" t="s">
        <v>47</v>
      </c>
      <c r="B15" s="41">
        <v>104711</v>
      </c>
      <c r="C15" s="41">
        <v>101663</v>
      </c>
      <c r="D15" s="41">
        <v>3048</v>
      </c>
      <c r="E15" s="41">
        <v>34433</v>
      </c>
      <c r="F15" s="41">
        <v>10489</v>
      </c>
      <c r="G15" s="42">
        <v>23944</v>
      </c>
      <c r="H15" s="18">
        <v>-67.116157805770172</v>
      </c>
      <c r="I15" s="18">
        <v>-89.682578715953696</v>
      </c>
      <c r="J15" s="18">
        <v>685.56430446194224</v>
      </c>
      <c r="K15" s="18">
        <v>-3.4358747209616811</v>
      </c>
      <c r="L15" s="18">
        <v>-5.7148229748745605</v>
      </c>
      <c r="M15" s="19">
        <v>4.6433182304015581</v>
      </c>
    </row>
    <row r="16" spans="1:13">
      <c r="A16" s="37" t="s">
        <v>48</v>
      </c>
      <c r="B16" s="38">
        <v>399169</v>
      </c>
      <c r="C16" s="38">
        <v>354896</v>
      </c>
      <c r="D16" s="38">
        <v>44273</v>
      </c>
      <c r="E16" s="38">
        <v>214725</v>
      </c>
      <c r="F16" s="38">
        <v>144669</v>
      </c>
      <c r="G16" s="39">
        <v>70056</v>
      </c>
      <c r="H16" s="215">
        <v>-46.206995032179357</v>
      </c>
      <c r="I16" s="216">
        <v>-59.236226950994094</v>
      </c>
      <c r="J16" s="216">
        <v>58.236396901045794</v>
      </c>
      <c r="K16" s="216">
        <v>-9.0174233335191136</v>
      </c>
      <c r="L16" s="216">
        <v>-13.177112878002001</v>
      </c>
      <c r="M16" s="217">
        <v>5.7292627265717542</v>
      </c>
    </row>
    <row r="17" spans="1:13">
      <c r="A17" s="40" t="s">
        <v>49</v>
      </c>
      <c r="B17" s="41">
        <v>70798</v>
      </c>
      <c r="C17" s="41">
        <v>61929</v>
      </c>
      <c r="D17" s="41">
        <v>8869</v>
      </c>
      <c r="E17" s="41">
        <v>105312</v>
      </c>
      <c r="F17" s="41">
        <v>99354</v>
      </c>
      <c r="G17" s="42">
        <v>5958</v>
      </c>
      <c r="H17" s="18">
        <v>48.749964688268022</v>
      </c>
      <c r="I17" s="18">
        <v>60.432107736278653</v>
      </c>
      <c r="J17" s="18">
        <v>-32.822189649340388</v>
      </c>
      <c r="K17" s="18">
        <v>1.6873812589896051</v>
      </c>
      <c r="L17" s="18">
        <v>2.3458140460512915</v>
      </c>
      <c r="M17" s="19">
        <v>-0.64685582736882341</v>
      </c>
    </row>
    <row r="18" spans="1:13">
      <c r="A18" s="37" t="s">
        <v>50</v>
      </c>
      <c r="B18" s="38">
        <v>112440</v>
      </c>
      <c r="C18" s="38">
        <v>97864</v>
      </c>
      <c r="D18" s="38">
        <v>14576</v>
      </c>
      <c r="E18" s="38">
        <v>73941</v>
      </c>
      <c r="F18" s="38">
        <v>52917</v>
      </c>
      <c r="G18" s="39">
        <v>21024</v>
      </c>
      <c r="H18" s="215">
        <v>-34.239594450373531</v>
      </c>
      <c r="I18" s="216">
        <v>-45.928022561922667</v>
      </c>
      <c r="J18" s="216">
        <v>44.237102085620194</v>
      </c>
      <c r="K18" s="216">
        <v>-1.8822069620977229</v>
      </c>
      <c r="L18" s="216">
        <v>-2.8172960301367378</v>
      </c>
      <c r="M18" s="217">
        <v>1.4328156560886889</v>
      </c>
    </row>
    <row r="19" spans="1:13">
      <c r="A19" s="40" t="s">
        <v>51</v>
      </c>
      <c r="B19" s="41">
        <v>22339</v>
      </c>
      <c r="C19" s="41">
        <v>19511</v>
      </c>
      <c r="D19" s="41">
        <v>2828</v>
      </c>
      <c r="E19" s="41">
        <v>19230</v>
      </c>
      <c r="F19" s="41">
        <v>15701</v>
      </c>
      <c r="G19" s="42">
        <v>3529</v>
      </c>
      <c r="H19" s="18">
        <v>-13.917364250861723</v>
      </c>
      <c r="I19" s="18">
        <v>-19.527446056070929</v>
      </c>
      <c r="J19" s="18">
        <v>24.787835926449802</v>
      </c>
      <c r="K19" s="18">
        <v>-0.15199827125800203</v>
      </c>
      <c r="L19" s="18">
        <v>-0.23881233174229582</v>
      </c>
      <c r="M19" s="19">
        <v>0.15576981620939379</v>
      </c>
    </row>
    <row r="20" spans="1:13">
      <c r="A20" s="37" t="s">
        <v>52</v>
      </c>
      <c r="B20" s="38">
        <v>9493</v>
      </c>
      <c r="C20" s="38">
        <v>6714</v>
      </c>
      <c r="D20" s="38">
        <v>2779</v>
      </c>
      <c r="E20" s="38">
        <v>8112</v>
      </c>
      <c r="F20" s="38">
        <v>6484</v>
      </c>
      <c r="G20" s="39">
        <v>1628</v>
      </c>
      <c r="H20" s="215">
        <v>-14.547561361002849</v>
      </c>
      <c r="I20" s="216">
        <v>-3.4256776884122786</v>
      </c>
      <c r="J20" s="216">
        <v>-41.417776178481468</v>
      </c>
      <c r="K20" s="216">
        <v>-6.7516761855034038E-2</v>
      </c>
      <c r="L20" s="216">
        <v>-1.4416492467382686E-2</v>
      </c>
      <c r="M20" s="217">
        <v>-0.25576470535950391</v>
      </c>
    </row>
    <row r="21" spans="1:13">
      <c r="A21" s="40" t="s">
        <v>53</v>
      </c>
      <c r="B21" s="41">
        <v>31230</v>
      </c>
      <c r="C21" s="41">
        <v>13282</v>
      </c>
      <c r="D21" s="41">
        <v>17948</v>
      </c>
      <c r="E21" s="41">
        <v>22560</v>
      </c>
      <c r="F21" s="41">
        <v>13524</v>
      </c>
      <c r="G21" s="42">
        <v>9036</v>
      </c>
      <c r="H21" s="18">
        <v>-27.761767531219988</v>
      </c>
      <c r="I21" s="18">
        <v>1.8220147568137435</v>
      </c>
      <c r="J21" s="18">
        <v>-49.654557610875862</v>
      </c>
      <c r="K21" s="18">
        <v>-0.42387423988641931</v>
      </c>
      <c r="L21" s="18">
        <v>1.5168657291767869E-2</v>
      </c>
      <c r="M21" s="19">
        <v>-1.9803432269017363</v>
      </c>
    </row>
    <row r="22" spans="1:13">
      <c r="A22" s="37" t="s">
        <v>54</v>
      </c>
      <c r="B22" s="38">
        <v>5861</v>
      </c>
      <c r="C22" s="38">
        <v>2410</v>
      </c>
      <c r="D22" s="38">
        <v>3451</v>
      </c>
      <c r="E22" s="38">
        <v>9814</v>
      </c>
      <c r="F22" s="38">
        <v>6923</v>
      </c>
      <c r="G22" s="39">
        <v>2891</v>
      </c>
      <c r="H22" s="215">
        <v>67.445828356935664</v>
      </c>
      <c r="I22" s="216">
        <v>187.26141078838174</v>
      </c>
      <c r="J22" s="216">
        <v>-16.227180527383368</v>
      </c>
      <c r="K22" s="216">
        <v>0.19326123071176649</v>
      </c>
      <c r="L22" s="216">
        <v>0.28287665437086118</v>
      </c>
      <c r="M22" s="217">
        <v>-0.12443808427569261</v>
      </c>
    </row>
    <row r="23" spans="1:13">
      <c r="A23" s="40" t="s">
        <v>55</v>
      </c>
      <c r="B23" s="41">
        <v>21364</v>
      </c>
      <c r="C23" s="41">
        <v>14903</v>
      </c>
      <c r="D23" s="41">
        <v>6461</v>
      </c>
      <c r="E23" s="41">
        <v>14150</v>
      </c>
      <c r="F23" s="41">
        <v>10778</v>
      </c>
      <c r="G23" s="42">
        <v>3372</v>
      </c>
      <c r="H23" s="18">
        <v>-33.767084815577604</v>
      </c>
      <c r="I23" s="18">
        <v>-27.678990807220032</v>
      </c>
      <c r="J23" s="18">
        <v>-47.80993654233091</v>
      </c>
      <c r="K23" s="18">
        <v>-0.35269074585243704</v>
      </c>
      <c r="L23" s="18">
        <v>-0.25855665838240688</v>
      </c>
      <c r="M23" s="19">
        <v>-0.68640936129931152</v>
      </c>
    </row>
    <row r="24" spans="1:13">
      <c r="A24" s="37" t="s">
        <v>56</v>
      </c>
      <c r="B24" s="38">
        <v>170936</v>
      </c>
      <c r="C24" s="38">
        <v>125923</v>
      </c>
      <c r="D24" s="38">
        <v>45013</v>
      </c>
      <c r="E24" s="38">
        <v>123065</v>
      </c>
      <c r="F24" s="38">
        <v>88087</v>
      </c>
      <c r="G24" s="39">
        <v>34978</v>
      </c>
      <c r="H24" s="215">
        <v>-28.005218327327185</v>
      </c>
      <c r="I24" s="216">
        <v>-30.04693344345354</v>
      </c>
      <c r="J24" s="216">
        <v>-22.293559638326713</v>
      </c>
      <c r="K24" s="216">
        <v>-2.3404018151790975</v>
      </c>
      <c r="L24" s="216">
        <v>-2.371575691286484</v>
      </c>
      <c r="M24" s="217">
        <v>-2.2298860280474555</v>
      </c>
    </row>
    <row r="25" spans="1:13">
      <c r="A25" s="40" t="s">
        <v>57</v>
      </c>
      <c r="B25" s="41">
        <v>838</v>
      </c>
      <c r="C25" s="41">
        <v>838</v>
      </c>
      <c r="D25" s="41">
        <v>0</v>
      </c>
      <c r="E25" s="41">
        <v>8040</v>
      </c>
      <c r="F25" s="41">
        <v>3833</v>
      </c>
      <c r="G25" s="42">
        <v>4207</v>
      </c>
      <c r="H25" s="18">
        <v>859.4272076372315</v>
      </c>
      <c r="I25" s="18">
        <v>357.39856801909309</v>
      </c>
      <c r="J25" s="18" t="s">
        <v>174</v>
      </c>
      <c r="K25" s="18">
        <v>0.35210406870380528</v>
      </c>
      <c r="L25" s="18">
        <v>0.18772780408613543</v>
      </c>
      <c r="M25" s="19">
        <v>0.93484110812114074</v>
      </c>
    </row>
    <row r="26" spans="1:13">
      <c r="A26" s="37" t="s">
        <v>58</v>
      </c>
      <c r="B26" s="38">
        <v>116951</v>
      </c>
      <c r="C26" s="38">
        <v>104889</v>
      </c>
      <c r="D26" s="38">
        <v>12062</v>
      </c>
      <c r="E26" s="38">
        <v>36758</v>
      </c>
      <c r="F26" s="38">
        <v>25386</v>
      </c>
      <c r="G26" s="39">
        <v>11372</v>
      </c>
      <c r="H26" s="215">
        <v>-68.569742883771838</v>
      </c>
      <c r="I26" s="216">
        <v>-75.797271401195545</v>
      </c>
      <c r="J26" s="216">
        <v>-5.7204443707511246</v>
      </c>
      <c r="K26" s="216">
        <v>-3.920616715018642</v>
      </c>
      <c r="L26" s="216">
        <v>-4.9832800027579385</v>
      </c>
      <c r="M26" s="217">
        <v>-0.15332549669683551</v>
      </c>
    </row>
    <row r="27" spans="1:13">
      <c r="A27" s="40" t="s">
        <v>59</v>
      </c>
      <c r="B27" s="41">
        <v>18881</v>
      </c>
      <c r="C27" s="41">
        <v>14514</v>
      </c>
      <c r="D27" s="41">
        <v>4367</v>
      </c>
      <c r="E27" s="41">
        <v>5016</v>
      </c>
      <c r="F27" s="41">
        <v>3851</v>
      </c>
      <c r="G27" s="42">
        <v>1165</v>
      </c>
      <c r="H27" s="18">
        <v>-73.433610507918019</v>
      </c>
      <c r="I27" s="18">
        <v>-73.466997381838226</v>
      </c>
      <c r="J27" s="18">
        <v>-73.322647126173578</v>
      </c>
      <c r="K27" s="18">
        <v>-0.67785655548156898</v>
      </c>
      <c r="L27" s="18">
        <v>-0.66836112686826776</v>
      </c>
      <c r="M27" s="19">
        <v>-0.71151918901922806</v>
      </c>
    </row>
    <row r="28" spans="1:13">
      <c r="A28" s="37" t="s">
        <v>60</v>
      </c>
      <c r="B28" s="38">
        <v>51336</v>
      </c>
      <c r="C28" s="38">
        <v>9990</v>
      </c>
      <c r="D28" s="38">
        <v>41346</v>
      </c>
      <c r="E28" s="38">
        <v>63619</v>
      </c>
      <c r="F28" s="38">
        <v>24900</v>
      </c>
      <c r="G28" s="39">
        <v>38719</v>
      </c>
      <c r="H28" s="215">
        <v>23.926679133551517</v>
      </c>
      <c r="I28" s="216">
        <v>149.24924924924926</v>
      </c>
      <c r="J28" s="216">
        <v>-6.3536980602718529</v>
      </c>
      <c r="K28" s="216">
        <v>0.60051295138695371</v>
      </c>
      <c r="L28" s="216">
        <v>0.93456479429859063</v>
      </c>
      <c r="M28" s="217">
        <v>-0.58374794177186506</v>
      </c>
    </row>
    <row r="29" spans="1:13">
      <c r="A29" s="40" t="s">
        <v>61</v>
      </c>
      <c r="B29" s="41">
        <v>37202</v>
      </c>
      <c r="C29" s="41">
        <v>30737</v>
      </c>
      <c r="D29" s="41">
        <v>6465</v>
      </c>
      <c r="E29" s="41">
        <v>25682</v>
      </c>
      <c r="F29" s="41">
        <v>23627</v>
      </c>
      <c r="G29" s="42">
        <v>2055</v>
      </c>
      <c r="H29" s="18">
        <v>-30.966077092629433</v>
      </c>
      <c r="I29" s="18">
        <v>-23.131730487685857</v>
      </c>
      <c r="J29" s="18">
        <v>-68.213457076566129</v>
      </c>
      <c r="K29" s="18">
        <v>-0.56321006268645335</v>
      </c>
      <c r="L29" s="18">
        <v>-0.44565765844822131</v>
      </c>
      <c r="M29" s="19">
        <v>-0.97994991367107931</v>
      </c>
    </row>
    <row r="30" spans="1:13">
      <c r="A30" s="37" t="s">
        <v>62</v>
      </c>
      <c r="B30" s="38">
        <v>27139</v>
      </c>
      <c r="C30" s="38">
        <v>13073</v>
      </c>
      <c r="D30" s="38">
        <v>14066</v>
      </c>
      <c r="E30" s="38">
        <v>37925</v>
      </c>
      <c r="F30" s="38">
        <v>10324</v>
      </c>
      <c r="G30" s="39">
        <v>27601</v>
      </c>
      <c r="H30" s="215">
        <v>39.743542503408378</v>
      </c>
      <c r="I30" s="216">
        <v>-21.028073127820704</v>
      </c>
      <c r="J30" s="216">
        <v>96.22493957059578</v>
      </c>
      <c r="K30" s="216">
        <v>0.52732497709514636</v>
      </c>
      <c r="L30" s="216">
        <v>-0.17230842518623915</v>
      </c>
      <c r="M30" s="217">
        <v>3.0076240547705346</v>
      </c>
    </row>
    <row r="31" spans="1:13">
      <c r="A31" s="40" t="s">
        <v>63</v>
      </c>
      <c r="B31" s="41">
        <v>46093</v>
      </c>
      <c r="C31" s="41">
        <v>20757</v>
      </c>
      <c r="D31" s="41">
        <v>25336</v>
      </c>
      <c r="E31" s="41">
        <v>22434</v>
      </c>
      <c r="F31" s="41">
        <v>18999</v>
      </c>
      <c r="G31" s="42">
        <v>3435</v>
      </c>
      <c r="H31" s="18">
        <v>-51.328835181047012</v>
      </c>
      <c r="I31" s="18">
        <v>-8.4694319988437741</v>
      </c>
      <c r="J31" s="18">
        <v>-86.442216608778025</v>
      </c>
      <c r="K31" s="18">
        <v>-1.1566828882898263</v>
      </c>
      <c r="L31" s="18">
        <v>-0.1101921467724294</v>
      </c>
      <c r="M31" s="19">
        <v>-4.8666401495034703</v>
      </c>
    </row>
    <row r="32" spans="1:13">
      <c r="A32" s="37" t="s">
        <v>64</v>
      </c>
      <c r="B32" s="38">
        <v>21340</v>
      </c>
      <c r="C32" s="38">
        <v>19716</v>
      </c>
      <c r="D32" s="38">
        <v>1624</v>
      </c>
      <c r="E32" s="38">
        <v>26674</v>
      </c>
      <c r="F32" s="38">
        <v>23262</v>
      </c>
      <c r="G32" s="39">
        <v>3412</v>
      </c>
      <c r="H32" s="215">
        <v>24.995313964386128</v>
      </c>
      <c r="I32" s="216">
        <v>17.98539257455873</v>
      </c>
      <c r="J32" s="216">
        <v>110.09852216748769</v>
      </c>
      <c r="K32" s="216">
        <v>0.26077799256680051</v>
      </c>
      <c r="L32" s="216">
        <v>0.22226470560582176</v>
      </c>
      <c r="M32" s="217">
        <v>0.39731302622310422</v>
      </c>
    </row>
    <row r="33" spans="1:13">
      <c r="A33" s="40" t="s">
        <v>65</v>
      </c>
      <c r="B33" s="41">
        <v>24312</v>
      </c>
      <c r="C33" s="41">
        <v>16841</v>
      </c>
      <c r="D33" s="41">
        <v>7471</v>
      </c>
      <c r="E33" s="41">
        <v>15597</v>
      </c>
      <c r="F33" s="41">
        <v>12368</v>
      </c>
      <c r="G33" s="42">
        <v>3229</v>
      </c>
      <c r="H33" s="18">
        <v>-35.846495557749265</v>
      </c>
      <c r="I33" s="18">
        <v>-26.560180511846085</v>
      </c>
      <c r="J33" s="18">
        <v>-56.779547583991437</v>
      </c>
      <c r="K33" s="18">
        <v>-0.42607427919378826</v>
      </c>
      <c r="L33" s="18">
        <v>-0.28036943828957722</v>
      </c>
      <c r="M33" s="19">
        <v>-0.94261848838837148</v>
      </c>
    </row>
    <row r="34" spans="1:13">
      <c r="A34" s="37" t="s">
        <v>66</v>
      </c>
      <c r="B34" s="38">
        <v>128718</v>
      </c>
      <c r="C34" s="38">
        <v>101329</v>
      </c>
      <c r="D34" s="38">
        <v>27389</v>
      </c>
      <c r="E34" s="38">
        <v>57842</v>
      </c>
      <c r="F34" s="38">
        <v>36265</v>
      </c>
      <c r="G34" s="39">
        <v>21577</v>
      </c>
      <c r="H34" s="215">
        <v>-55.063005950993642</v>
      </c>
      <c r="I34" s="216">
        <v>-64.210640586604029</v>
      </c>
      <c r="J34" s="216">
        <v>-21.220197889663737</v>
      </c>
      <c r="K34" s="216">
        <v>-3.4651107988684955</v>
      </c>
      <c r="L34" s="216">
        <v>-4.0782376778164657</v>
      </c>
      <c r="M34" s="217">
        <v>-1.2914895460898668</v>
      </c>
    </row>
    <row r="35" spans="1:13">
      <c r="A35" s="40" t="s">
        <v>67</v>
      </c>
      <c r="B35" s="41">
        <v>29926</v>
      </c>
      <c r="C35" s="41">
        <v>27127</v>
      </c>
      <c r="D35" s="41">
        <v>2799</v>
      </c>
      <c r="E35" s="41">
        <v>11575</v>
      </c>
      <c r="F35" s="41">
        <v>5486</v>
      </c>
      <c r="G35" s="42">
        <v>6089</v>
      </c>
      <c r="H35" s="18">
        <v>-61.32125910579429</v>
      </c>
      <c r="I35" s="18">
        <v>-79.776606333173589</v>
      </c>
      <c r="J35" s="18">
        <v>117.54197927831368</v>
      </c>
      <c r="K35" s="18">
        <v>-0.89717602954506126</v>
      </c>
      <c r="L35" s="18">
        <v>-1.3564665803766467</v>
      </c>
      <c r="M35" s="19">
        <v>0.73107374511969403</v>
      </c>
    </row>
    <row r="36" spans="1:13">
      <c r="A36" s="37" t="s">
        <v>68</v>
      </c>
      <c r="B36" s="38">
        <v>25489</v>
      </c>
      <c r="C36" s="38">
        <v>20970</v>
      </c>
      <c r="D36" s="38">
        <v>4519</v>
      </c>
      <c r="E36" s="38">
        <v>30700</v>
      </c>
      <c r="F36" s="38">
        <v>22063</v>
      </c>
      <c r="G36" s="39">
        <v>8637</v>
      </c>
      <c r="H36" s="215">
        <v>20.44411314684767</v>
      </c>
      <c r="I36" s="216">
        <v>5.2122079160705823</v>
      </c>
      <c r="J36" s="216">
        <v>91.126355388360253</v>
      </c>
      <c r="K36" s="216">
        <v>0.25476455179332541</v>
      </c>
      <c r="L36" s="216">
        <v>6.8509679421083811E-2</v>
      </c>
      <c r="M36" s="217">
        <v>0.91506434115589663</v>
      </c>
    </row>
    <row r="37" spans="1:13">
      <c r="A37" s="40" t="s">
        <v>69</v>
      </c>
      <c r="B37" s="41">
        <v>121426</v>
      </c>
      <c r="C37" s="41">
        <v>63579</v>
      </c>
      <c r="D37" s="41">
        <v>57847</v>
      </c>
      <c r="E37" s="41">
        <v>118873</v>
      </c>
      <c r="F37" s="41">
        <v>89282</v>
      </c>
      <c r="G37" s="42">
        <v>29591</v>
      </c>
      <c r="H37" s="18">
        <v>-2.102515112084717</v>
      </c>
      <c r="I37" s="18">
        <v>40.426870507557538</v>
      </c>
      <c r="J37" s="18">
        <v>-48.846094006603622</v>
      </c>
      <c r="K37" s="18">
        <v>-0.12481556337139892</v>
      </c>
      <c r="L37" s="18">
        <v>1.6110743734310313</v>
      </c>
      <c r="M37" s="19">
        <v>-6.2787901951678036</v>
      </c>
    </row>
    <row r="38" spans="1:13">
      <c r="A38" s="37" t="s">
        <v>70</v>
      </c>
      <c r="B38" s="38">
        <v>4753</v>
      </c>
      <c r="C38" s="38">
        <v>3634</v>
      </c>
      <c r="D38" s="38">
        <v>1119</v>
      </c>
      <c r="E38" s="38">
        <v>3025</v>
      </c>
      <c r="F38" s="38">
        <v>2008</v>
      </c>
      <c r="G38" s="39">
        <v>1017</v>
      </c>
      <c r="H38" s="215">
        <v>-36.355985693246375</v>
      </c>
      <c r="I38" s="216">
        <v>-44.744083654375345</v>
      </c>
      <c r="J38" s="216">
        <v>-9.1152815013404762</v>
      </c>
      <c r="K38" s="216">
        <v>-8.4481509402968002E-2</v>
      </c>
      <c r="L38" s="216">
        <v>-0.10191833370419238</v>
      </c>
      <c r="M38" s="217">
        <v>-2.2665508207358295E-2</v>
      </c>
    </row>
    <row r="39" spans="1:13">
      <c r="A39" s="40" t="s">
        <v>71</v>
      </c>
      <c r="B39" s="41">
        <v>16743</v>
      </c>
      <c r="C39" s="41">
        <v>12717</v>
      </c>
      <c r="D39" s="41">
        <v>4026</v>
      </c>
      <c r="E39" s="41">
        <v>19758</v>
      </c>
      <c r="F39" s="41">
        <v>14384</v>
      </c>
      <c r="G39" s="42">
        <v>5374</v>
      </c>
      <c r="H39" s="18">
        <v>18.007525533058597</v>
      </c>
      <c r="I39" s="18">
        <v>13.108437524573404</v>
      </c>
      <c r="J39" s="18">
        <v>33.482364629905618</v>
      </c>
      <c r="K39" s="18">
        <v>0.14740263359372022</v>
      </c>
      <c r="L39" s="18">
        <v>0.10448823018750843</v>
      </c>
      <c r="M39" s="19">
        <v>0.29954024572077431</v>
      </c>
    </row>
    <row r="40" spans="1:13">
      <c r="A40" s="37" t="s">
        <v>72</v>
      </c>
      <c r="B40" s="38">
        <v>5966</v>
      </c>
      <c r="C40" s="38">
        <v>3981</v>
      </c>
      <c r="D40" s="38">
        <v>1985</v>
      </c>
      <c r="E40" s="38">
        <v>5977</v>
      </c>
      <c r="F40" s="38">
        <v>4245</v>
      </c>
      <c r="G40" s="39">
        <v>1732</v>
      </c>
      <c r="H40" s="215">
        <v>0.18437814280925124</v>
      </c>
      <c r="I40" s="216">
        <v>6.6314996232102601</v>
      </c>
      <c r="J40" s="216">
        <v>-12.7455919395466</v>
      </c>
      <c r="K40" s="216">
        <v>5.3778738624574542E-4</v>
      </c>
      <c r="L40" s="216">
        <v>1.654762613647404E-2</v>
      </c>
      <c r="M40" s="217">
        <v>-5.621934878883969E-2</v>
      </c>
    </row>
    <row r="41" spans="1:13">
      <c r="A41" s="40" t="s">
        <v>73</v>
      </c>
      <c r="B41" s="41">
        <v>3784</v>
      </c>
      <c r="C41" s="41">
        <v>303</v>
      </c>
      <c r="D41" s="41">
        <v>3481</v>
      </c>
      <c r="E41" s="41">
        <v>1287</v>
      </c>
      <c r="F41" s="41">
        <v>264</v>
      </c>
      <c r="G41" s="42">
        <v>1023</v>
      </c>
      <c r="H41" s="18">
        <v>-65.988372093023258</v>
      </c>
      <c r="I41" s="18">
        <v>-12.871287128712865</v>
      </c>
      <c r="J41" s="18">
        <v>-70.611893134156844</v>
      </c>
      <c r="K41" s="18">
        <v>-0.12207773667778418</v>
      </c>
      <c r="L41" s="18">
        <v>-2.4445356792518469E-3</v>
      </c>
      <c r="M41" s="19">
        <v>-0.54619430562437921</v>
      </c>
    </row>
    <row r="42" spans="1:13">
      <c r="A42" s="37" t="s">
        <v>74</v>
      </c>
      <c r="B42" s="38">
        <v>1583</v>
      </c>
      <c r="C42" s="38">
        <v>987</v>
      </c>
      <c r="D42" s="38">
        <v>596</v>
      </c>
      <c r="E42" s="38">
        <v>332</v>
      </c>
      <c r="F42" s="38">
        <v>332</v>
      </c>
      <c r="G42" s="39">
        <v>0</v>
      </c>
      <c r="H42" s="215">
        <v>-79.02716361339229</v>
      </c>
      <c r="I42" s="216">
        <v>-66.362715298885519</v>
      </c>
      <c r="J42" s="216">
        <v>-100</v>
      </c>
      <c r="K42" s="216">
        <v>-6.1161092744857044E-2</v>
      </c>
      <c r="L42" s="216">
        <v>-4.105566333102461E-2</v>
      </c>
      <c r="M42" s="217">
        <v>-0.13243767540770141</v>
      </c>
    </row>
    <row r="43" spans="1:13">
      <c r="A43" s="40" t="s">
        <v>75</v>
      </c>
      <c r="B43" s="41">
        <v>37</v>
      </c>
      <c r="C43" s="41">
        <v>37</v>
      </c>
      <c r="D43" s="41">
        <v>0</v>
      </c>
      <c r="E43" s="41">
        <v>250</v>
      </c>
      <c r="F43" s="41">
        <v>250</v>
      </c>
      <c r="G43" s="42">
        <v>0</v>
      </c>
      <c r="H43" s="18">
        <v>575.67567567567573</v>
      </c>
      <c r="I43" s="18">
        <v>575.67567567567573</v>
      </c>
      <c r="J43" s="18" t="s">
        <v>174</v>
      </c>
      <c r="K43" s="18">
        <v>1.0413519388213071E-2</v>
      </c>
      <c r="L43" s="18">
        <v>1.3350925632837012E-2</v>
      </c>
      <c r="M43" s="19">
        <v>0</v>
      </c>
    </row>
    <row r="44" spans="1:13">
      <c r="A44" s="37" t="s">
        <v>76</v>
      </c>
      <c r="B44" s="38">
        <v>2793</v>
      </c>
      <c r="C44" s="38">
        <v>2467</v>
      </c>
      <c r="D44" s="38">
        <v>326</v>
      </c>
      <c r="E44" s="38">
        <v>706</v>
      </c>
      <c r="F44" s="38">
        <v>526</v>
      </c>
      <c r="G44" s="39">
        <v>180</v>
      </c>
      <c r="H44" s="215">
        <v>-74.722520587182231</v>
      </c>
      <c r="I44" s="216">
        <v>-78.678556951763284</v>
      </c>
      <c r="J44" s="216">
        <v>-44.785276073619627</v>
      </c>
      <c r="K44" s="216">
        <v>-0.10203293409953369</v>
      </c>
      <c r="L44" s="216">
        <v>-0.12166266034430345</v>
      </c>
      <c r="M44" s="217">
        <v>-3.2442786257591283E-2</v>
      </c>
    </row>
    <row r="45" spans="1:13">
      <c r="A45" s="40" t="s">
        <v>77</v>
      </c>
      <c r="B45" s="41">
        <v>419</v>
      </c>
      <c r="C45" s="41">
        <v>159</v>
      </c>
      <c r="D45" s="41">
        <v>260</v>
      </c>
      <c r="E45" s="41">
        <v>105</v>
      </c>
      <c r="F45" s="41">
        <v>0</v>
      </c>
      <c r="G45" s="42">
        <v>105</v>
      </c>
      <c r="H45" s="18">
        <v>-74.940334128878277</v>
      </c>
      <c r="I45" s="18">
        <v>-100</v>
      </c>
      <c r="J45" s="18">
        <v>-59.615384615384613</v>
      </c>
      <c r="K45" s="18">
        <v>-1.5351385389196733E-2</v>
      </c>
      <c r="L45" s="18">
        <v>-9.966183923103682E-3</v>
      </c>
      <c r="M45" s="19">
        <v>-3.4442684040593488E-2</v>
      </c>
    </row>
    <row r="46" spans="1:13">
      <c r="A46" s="37" t="s">
        <v>78</v>
      </c>
      <c r="B46" s="38">
        <v>154</v>
      </c>
      <c r="C46" s="38">
        <v>154</v>
      </c>
      <c r="D46" s="38">
        <v>0</v>
      </c>
      <c r="E46" s="38">
        <v>293</v>
      </c>
      <c r="F46" s="38">
        <v>0</v>
      </c>
      <c r="G46" s="39">
        <v>293</v>
      </c>
      <c r="H46" s="215">
        <v>90.259740259740255</v>
      </c>
      <c r="I46" s="216">
        <v>-100</v>
      </c>
      <c r="J46" s="216" t="s">
        <v>174</v>
      </c>
      <c r="K46" s="216">
        <v>6.795676971650782E-3</v>
      </c>
      <c r="L46" s="216">
        <v>-9.6527819129431907E-3</v>
      </c>
      <c r="M46" s="217">
        <v>6.5107783379960593E-2</v>
      </c>
    </row>
    <row r="47" spans="1:13">
      <c r="A47" s="165" t="s">
        <v>35</v>
      </c>
      <c r="B47" s="166">
        <v>2045418</v>
      </c>
      <c r="C47" s="166">
        <v>1595395</v>
      </c>
      <c r="D47" s="166">
        <v>450023</v>
      </c>
      <c r="E47" s="166">
        <v>1410587</v>
      </c>
      <c r="F47" s="166">
        <v>993869</v>
      </c>
      <c r="G47" s="167">
        <v>416718</v>
      </c>
      <c r="H47" s="168">
        <v>-31.036736745252071</v>
      </c>
      <c r="I47" s="168">
        <v>-37.703891512760165</v>
      </c>
      <c r="J47" s="168">
        <v>-7.4007328514320392</v>
      </c>
      <c r="K47" s="168">
        <v>-31.03673674525206</v>
      </c>
      <c r="L47" s="168">
        <v>-37.703891512760173</v>
      </c>
      <c r="M47" s="169">
        <v>-7.4007328514320365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38</v>
      </c>
      <c r="F50" s="45"/>
    </row>
    <row r="51" spans="1:6">
      <c r="A51" s="44" t="s">
        <v>79</v>
      </c>
      <c r="F51" s="45"/>
    </row>
    <row r="52" spans="1:6">
      <c r="A52" s="139" t="s">
        <v>143</v>
      </c>
      <c r="F52" s="45"/>
    </row>
    <row r="53" spans="1:6" ht="5.0999999999999996" customHeight="1">
      <c r="A53" s="46"/>
      <c r="B53" s="46"/>
      <c r="C53" s="46"/>
      <c r="D53" s="46"/>
      <c r="E53" s="46"/>
      <c r="F53" s="47"/>
    </row>
  </sheetData>
  <mergeCells count="10">
    <mergeCell ref="K12:M12"/>
    <mergeCell ref="A8:I8"/>
    <mergeCell ref="A3:I4"/>
    <mergeCell ref="A6:I6"/>
    <mergeCell ref="A7:I7"/>
    <mergeCell ref="A12:A13"/>
    <mergeCell ref="H10:I10"/>
    <mergeCell ref="B12:D12"/>
    <mergeCell ref="E12:G12"/>
    <mergeCell ref="H12:J12"/>
  </mergeCells>
  <phoneticPr fontId="0" type="noConversion"/>
  <hyperlinks>
    <hyperlink ref="H10:I10" location="Índice!A1" display="volver a índice" xr:uid="{00000000-0004-0000-0300-000000000000}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M52"/>
  <sheetViews>
    <sheetView showGridLines="0" zoomScaleNormal="100" workbookViewId="0">
      <selection activeCell="A3" sqref="A3:I4"/>
    </sheetView>
  </sheetViews>
  <sheetFormatPr baseColWidth="10" defaultColWidth="11.42578125" defaultRowHeight="14.25"/>
  <cols>
    <col min="1" max="1" width="18.7109375" style="53" customWidth="1"/>
    <col min="2" max="10" width="12.7109375" style="53" customWidth="1"/>
    <col min="11" max="12" width="11.42578125" style="53"/>
    <col min="13" max="13" width="12.7109375" style="53" customWidth="1"/>
    <col min="14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1"/>
      <c r="I3" s="262"/>
    </row>
    <row r="4" spans="1:13" s="3" customFormat="1" ht="18" customHeight="1">
      <c r="A4" s="263"/>
      <c r="B4" s="263"/>
      <c r="C4" s="263"/>
      <c r="D4" s="263"/>
      <c r="E4" s="263"/>
      <c r="F4" s="263"/>
      <c r="G4" s="263"/>
      <c r="H4" s="263"/>
      <c r="I4" s="264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5" t="s">
        <v>146</v>
      </c>
      <c r="B6" s="266"/>
      <c r="C6" s="266"/>
      <c r="D6" s="266"/>
      <c r="E6" s="266"/>
      <c r="F6" s="266"/>
      <c r="G6" s="266"/>
      <c r="H6" s="266"/>
      <c r="I6" s="267"/>
    </row>
    <row r="7" spans="1:13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6"/>
      <c r="I7" s="267"/>
    </row>
    <row r="8" spans="1:13" s="3" customFormat="1" ht="14.1" customHeight="1">
      <c r="A8" s="265" t="s">
        <v>177</v>
      </c>
      <c r="B8" s="266"/>
      <c r="C8" s="266"/>
      <c r="D8" s="266"/>
      <c r="E8" s="266"/>
      <c r="F8" s="266"/>
      <c r="G8" s="266"/>
      <c r="H8" s="266"/>
      <c r="I8" s="267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8" t="s">
        <v>31</v>
      </c>
      <c r="I10" s="268"/>
      <c r="J10" s="140"/>
    </row>
    <row r="11" spans="1:13" ht="14.25" customHeight="1">
      <c r="A11" s="137"/>
      <c r="B11" s="136"/>
      <c r="C11" s="136"/>
      <c r="D11" s="136"/>
      <c r="E11" s="171"/>
      <c r="F11" s="171"/>
      <c r="G11" s="170" t="s">
        <v>33</v>
      </c>
    </row>
    <row r="12" spans="1:13">
      <c r="A12" s="281" t="s">
        <v>40</v>
      </c>
      <c r="B12" s="283" t="s">
        <v>178</v>
      </c>
      <c r="C12" s="274"/>
      <c r="D12" s="274"/>
      <c r="E12" s="284" t="s">
        <v>179</v>
      </c>
      <c r="F12" s="284"/>
      <c r="G12" s="285"/>
      <c r="H12" s="286" t="s">
        <v>81</v>
      </c>
      <c r="I12" s="279"/>
      <c r="J12" s="279"/>
      <c r="K12" s="279" t="s">
        <v>42</v>
      </c>
      <c r="L12" s="279"/>
      <c r="M12" s="280"/>
    </row>
    <row r="13" spans="1:13" ht="24">
      <c r="A13" s="282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3140533</v>
      </c>
      <c r="C14" s="38">
        <v>2323014</v>
      </c>
      <c r="D14" s="38">
        <v>817519</v>
      </c>
      <c r="E14" s="38">
        <v>2726271</v>
      </c>
      <c r="F14" s="38">
        <v>2109319</v>
      </c>
      <c r="G14" s="39">
        <v>616952</v>
      </c>
      <c r="H14" s="215">
        <v>-13.190818246456899</v>
      </c>
      <c r="I14" s="216">
        <v>-9.1990405567938893</v>
      </c>
      <c r="J14" s="216">
        <v>-24.533619402117864</v>
      </c>
      <c r="K14" s="216">
        <v>-2.1743818990010619</v>
      </c>
      <c r="L14" s="216">
        <v>-1.4788797262022297</v>
      </c>
      <c r="M14" s="217">
        <v>-4.3581114408600845</v>
      </c>
    </row>
    <row r="15" spans="1:13">
      <c r="A15" s="40" t="s">
        <v>47</v>
      </c>
      <c r="B15" s="41">
        <v>706159</v>
      </c>
      <c r="C15" s="41">
        <v>538064</v>
      </c>
      <c r="D15" s="41">
        <v>168095</v>
      </c>
      <c r="E15" s="41">
        <v>459502</v>
      </c>
      <c r="F15" s="41">
        <v>346295</v>
      </c>
      <c r="G15" s="42">
        <v>113207</v>
      </c>
      <c r="H15" s="18">
        <v>-34.929385591630208</v>
      </c>
      <c r="I15" s="18">
        <v>-35.640555770317278</v>
      </c>
      <c r="J15" s="18">
        <v>-32.652964097682855</v>
      </c>
      <c r="K15" s="18">
        <v>-1.2946553535248344</v>
      </c>
      <c r="L15" s="18">
        <v>-1.327140486272844</v>
      </c>
      <c r="M15" s="19">
        <v>-1.1926589158033392</v>
      </c>
    </row>
    <row r="16" spans="1:13">
      <c r="A16" s="37" t="s">
        <v>48</v>
      </c>
      <c r="B16" s="38">
        <v>3684849</v>
      </c>
      <c r="C16" s="38">
        <v>2819368</v>
      </c>
      <c r="D16" s="38">
        <v>865481</v>
      </c>
      <c r="E16" s="38">
        <v>2382990</v>
      </c>
      <c r="F16" s="38">
        <v>1866071</v>
      </c>
      <c r="G16" s="39">
        <v>516919</v>
      </c>
      <c r="H16" s="215">
        <v>-35.330050159450224</v>
      </c>
      <c r="I16" s="216">
        <v>-33.812435978559733</v>
      </c>
      <c r="J16" s="216">
        <v>-40.273789950328201</v>
      </c>
      <c r="K16" s="216">
        <v>-6.8332085604077211</v>
      </c>
      <c r="L16" s="216">
        <v>-6.5973074070493318</v>
      </c>
      <c r="M16" s="217">
        <v>-7.5738882271214756</v>
      </c>
    </row>
    <row r="17" spans="1:13">
      <c r="A17" s="40" t="s">
        <v>49</v>
      </c>
      <c r="B17" s="41">
        <v>824586</v>
      </c>
      <c r="C17" s="41">
        <v>681884</v>
      </c>
      <c r="D17" s="41">
        <v>142702</v>
      </c>
      <c r="E17" s="41">
        <v>626898</v>
      </c>
      <c r="F17" s="41">
        <v>514908</v>
      </c>
      <c r="G17" s="42">
        <v>111990</v>
      </c>
      <c r="H17" s="18">
        <v>-23.974212513916072</v>
      </c>
      <c r="I17" s="18">
        <v>-24.487449478210365</v>
      </c>
      <c r="J17" s="18">
        <v>-21.521772645092568</v>
      </c>
      <c r="K17" s="18">
        <v>-1.0376264510134212</v>
      </c>
      <c r="L17" s="18">
        <v>-1.155560126172084</v>
      </c>
      <c r="M17" s="19">
        <v>-0.66733968485191941</v>
      </c>
    </row>
    <row r="18" spans="1:13">
      <c r="A18" s="37" t="s">
        <v>50</v>
      </c>
      <c r="B18" s="38">
        <v>934546</v>
      </c>
      <c r="C18" s="38">
        <v>723853</v>
      </c>
      <c r="D18" s="38">
        <v>210693</v>
      </c>
      <c r="E18" s="38">
        <v>678027</v>
      </c>
      <c r="F18" s="38">
        <v>494460</v>
      </c>
      <c r="G18" s="39">
        <v>183567</v>
      </c>
      <c r="H18" s="215">
        <v>-27.448515107870563</v>
      </c>
      <c r="I18" s="216">
        <v>-31.690550429438019</v>
      </c>
      <c r="J18" s="216">
        <v>-12.874656490723467</v>
      </c>
      <c r="K18" s="216">
        <v>-1.3464191027655286</v>
      </c>
      <c r="L18" s="216">
        <v>-1.5875179907471306</v>
      </c>
      <c r="M18" s="217">
        <v>-0.58941965001605778</v>
      </c>
    </row>
    <row r="19" spans="1:13">
      <c r="A19" s="40" t="s">
        <v>51</v>
      </c>
      <c r="B19" s="41">
        <v>287987</v>
      </c>
      <c r="C19" s="41">
        <v>224995</v>
      </c>
      <c r="D19" s="41">
        <v>62992</v>
      </c>
      <c r="E19" s="41">
        <v>207354</v>
      </c>
      <c r="F19" s="41">
        <v>153767</v>
      </c>
      <c r="G19" s="42">
        <v>53587</v>
      </c>
      <c r="H19" s="18">
        <v>-27.998833280668919</v>
      </c>
      <c r="I19" s="18">
        <v>-31.657592390942028</v>
      </c>
      <c r="J19" s="18">
        <v>-14.930467360934713</v>
      </c>
      <c r="K19" s="18">
        <v>-0.42322717425723971</v>
      </c>
      <c r="L19" s="18">
        <v>-0.49293453350772093</v>
      </c>
      <c r="M19" s="19">
        <v>-0.20436082756031201</v>
      </c>
    </row>
    <row r="20" spans="1:13">
      <c r="A20" s="37" t="s">
        <v>52</v>
      </c>
      <c r="B20" s="38">
        <v>94836</v>
      </c>
      <c r="C20" s="38">
        <v>72010</v>
      </c>
      <c r="D20" s="38">
        <v>22826</v>
      </c>
      <c r="E20" s="38">
        <v>54592</v>
      </c>
      <c r="F20" s="38">
        <v>42417</v>
      </c>
      <c r="G20" s="39">
        <v>12175</v>
      </c>
      <c r="H20" s="215">
        <v>-42.435362098781049</v>
      </c>
      <c r="I20" s="216">
        <v>-41.095681155395084</v>
      </c>
      <c r="J20" s="216">
        <v>-46.661701568386924</v>
      </c>
      <c r="K20" s="216">
        <v>-0.21123304851373947</v>
      </c>
      <c r="L20" s="216">
        <v>-0.20479883823909115</v>
      </c>
      <c r="M20" s="217">
        <v>-0.23143510625676589</v>
      </c>
    </row>
    <row r="21" spans="1:13">
      <c r="A21" s="40" t="s">
        <v>53</v>
      </c>
      <c r="B21" s="41">
        <v>245040</v>
      </c>
      <c r="C21" s="41">
        <v>164959</v>
      </c>
      <c r="D21" s="41">
        <v>80081</v>
      </c>
      <c r="E21" s="41">
        <v>237164</v>
      </c>
      <c r="F21" s="41">
        <v>172352</v>
      </c>
      <c r="G21" s="42">
        <v>64812</v>
      </c>
      <c r="H21" s="18">
        <v>-3.2141691152464915</v>
      </c>
      <c r="I21" s="18">
        <v>4.4817197000466678</v>
      </c>
      <c r="J21" s="18">
        <v>-19.066944718472541</v>
      </c>
      <c r="K21" s="18">
        <v>-4.1339615597212304E-2</v>
      </c>
      <c r="L21" s="18">
        <v>5.1163376849308988E-2</v>
      </c>
      <c r="M21" s="19">
        <v>-0.33177942328744331</v>
      </c>
    </row>
    <row r="22" spans="1:13">
      <c r="A22" s="37" t="s">
        <v>54</v>
      </c>
      <c r="B22" s="38">
        <v>159426</v>
      </c>
      <c r="C22" s="38">
        <v>91047</v>
      </c>
      <c r="D22" s="38">
        <v>68379</v>
      </c>
      <c r="E22" s="38">
        <v>156546</v>
      </c>
      <c r="F22" s="38">
        <v>99392</v>
      </c>
      <c r="G22" s="39">
        <v>57154</v>
      </c>
      <c r="H22" s="215">
        <v>-1.8064807496895128</v>
      </c>
      <c r="I22" s="216">
        <v>9.1655957911847707</v>
      </c>
      <c r="J22" s="216">
        <v>-16.415858670059521</v>
      </c>
      <c r="K22" s="216">
        <v>-1.5116568425593124E-2</v>
      </c>
      <c r="L22" s="216">
        <v>5.7751708346744694E-2</v>
      </c>
      <c r="M22" s="217">
        <v>-0.24390752677985136</v>
      </c>
    </row>
    <row r="23" spans="1:13">
      <c r="A23" s="40" t="s">
        <v>55</v>
      </c>
      <c r="B23" s="41">
        <v>180909</v>
      </c>
      <c r="C23" s="41">
        <v>104737</v>
      </c>
      <c r="D23" s="41">
        <v>76172</v>
      </c>
      <c r="E23" s="41">
        <v>138840</v>
      </c>
      <c r="F23" s="41">
        <v>88606</v>
      </c>
      <c r="G23" s="42">
        <v>50234</v>
      </c>
      <c r="H23" s="18">
        <v>-23.254232791071743</v>
      </c>
      <c r="I23" s="18">
        <v>-15.401434068189843</v>
      </c>
      <c r="J23" s="18">
        <v>-34.051882581526016</v>
      </c>
      <c r="K23" s="18">
        <v>-0.22081212399176289</v>
      </c>
      <c r="L23" s="18">
        <v>-0.11163484809362954</v>
      </c>
      <c r="M23" s="19">
        <v>-0.56360565074528157</v>
      </c>
    </row>
    <row r="24" spans="1:13">
      <c r="A24" s="37" t="s">
        <v>56</v>
      </c>
      <c r="B24" s="38">
        <v>2414830</v>
      </c>
      <c r="C24" s="38">
        <v>2001730</v>
      </c>
      <c r="D24" s="38">
        <v>413100</v>
      </c>
      <c r="E24" s="38">
        <v>1585547</v>
      </c>
      <c r="F24" s="38">
        <v>1229430</v>
      </c>
      <c r="G24" s="39">
        <v>356117</v>
      </c>
      <c r="H24" s="215">
        <v>-34.341257976751976</v>
      </c>
      <c r="I24" s="216">
        <v>-38.581626892737788</v>
      </c>
      <c r="J24" s="216">
        <v>-13.793996610990078</v>
      </c>
      <c r="K24" s="216">
        <v>-4.3527476436392858</v>
      </c>
      <c r="L24" s="216">
        <v>-5.3447147221319256</v>
      </c>
      <c r="M24" s="217">
        <v>-1.2381810778170397</v>
      </c>
    </row>
    <row r="25" spans="1:13">
      <c r="A25" s="40" t="s">
        <v>57</v>
      </c>
      <c r="B25" s="41">
        <v>54530</v>
      </c>
      <c r="C25" s="41">
        <v>35998</v>
      </c>
      <c r="D25" s="41">
        <v>18532</v>
      </c>
      <c r="E25" s="41">
        <v>36564</v>
      </c>
      <c r="F25" s="41">
        <v>23022</v>
      </c>
      <c r="G25" s="42">
        <v>13542</v>
      </c>
      <c r="H25" s="18">
        <v>-32.947001650467627</v>
      </c>
      <c r="I25" s="18">
        <v>-36.046447024834713</v>
      </c>
      <c r="J25" s="18">
        <v>-26.926397582559886</v>
      </c>
      <c r="K25" s="18">
        <v>-9.4300093171599333E-2</v>
      </c>
      <c r="L25" s="18">
        <v>-8.9800619233955548E-2</v>
      </c>
      <c r="M25" s="19">
        <v>-0.1084274885195063</v>
      </c>
    </row>
    <row r="26" spans="1:13">
      <c r="A26" s="37" t="s">
        <v>58</v>
      </c>
      <c r="B26" s="38">
        <v>527437</v>
      </c>
      <c r="C26" s="38">
        <v>408369</v>
      </c>
      <c r="D26" s="38">
        <v>119068</v>
      </c>
      <c r="E26" s="38">
        <v>355944</v>
      </c>
      <c r="F26" s="38">
        <v>289024</v>
      </c>
      <c r="G26" s="39">
        <v>66920</v>
      </c>
      <c r="H26" s="215">
        <v>-32.514404563957399</v>
      </c>
      <c r="I26" s="216">
        <v>-29.224794242462082</v>
      </c>
      <c r="J26" s="216">
        <v>-43.796821984076331</v>
      </c>
      <c r="K26" s="216">
        <v>-0.90013391285077826</v>
      </c>
      <c r="L26" s="216">
        <v>-0.82592901529565543</v>
      </c>
      <c r="M26" s="217">
        <v>-1.1331215774178787</v>
      </c>
    </row>
    <row r="27" spans="1:13">
      <c r="A27" s="40" t="s">
        <v>59</v>
      </c>
      <c r="B27" s="41">
        <v>60683</v>
      </c>
      <c r="C27" s="41">
        <v>42125</v>
      </c>
      <c r="D27" s="41">
        <v>18558</v>
      </c>
      <c r="E27" s="41">
        <v>97877</v>
      </c>
      <c r="F27" s="41">
        <v>81089</v>
      </c>
      <c r="G27" s="42">
        <v>16788</v>
      </c>
      <c r="H27" s="18">
        <v>61.292289438557759</v>
      </c>
      <c r="I27" s="18">
        <v>92.496142433234439</v>
      </c>
      <c r="J27" s="18">
        <v>-9.5376656967345639</v>
      </c>
      <c r="K27" s="18">
        <v>0.19522418264635785</v>
      </c>
      <c r="L27" s="18">
        <v>0.26965099628790412</v>
      </c>
      <c r="M27" s="19">
        <v>-3.8460251438782803E-2</v>
      </c>
    </row>
    <row r="28" spans="1:13">
      <c r="A28" s="37" t="s">
        <v>60</v>
      </c>
      <c r="B28" s="38">
        <v>403163</v>
      </c>
      <c r="C28" s="38">
        <v>270290</v>
      </c>
      <c r="D28" s="38">
        <v>132873</v>
      </c>
      <c r="E28" s="38">
        <v>414480</v>
      </c>
      <c r="F28" s="38">
        <v>195018</v>
      </c>
      <c r="G28" s="39">
        <v>219462</v>
      </c>
      <c r="H28" s="215">
        <v>2.807053226610563</v>
      </c>
      <c r="I28" s="216">
        <v>-27.848607051685221</v>
      </c>
      <c r="J28" s="216">
        <v>65.166738163509507</v>
      </c>
      <c r="K28" s="216">
        <v>5.9400765580707421E-2</v>
      </c>
      <c r="L28" s="216">
        <v>-0.52092110133926495</v>
      </c>
      <c r="M28" s="217">
        <v>1.8814885377586239</v>
      </c>
    </row>
    <row r="29" spans="1:13">
      <c r="A29" s="40" t="s">
        <v>61</v>
      </c>
      <c r="B29" s="41">
        <v>349958</v>
      </c>
      <c r="C29" s="41">
        <v>267369</v>
      </c>
      <c r="D29" s="41">
        <v>82589</v>
      </c>
      <c r="E29" s="41">
        <v>498112</v>
      </c>
      <c r="F29" s="41">
        <v>441430</v>
      </c>
      <c r="G29" s="42">
        <v>56682</v>
      </c>
      <c r="H29" s="18">
        <v>42.334794461049626</v>
      </c>
      <c r="I29" s="18">
        <v>65.101414150481162</v>
      </c>
      <c r="J29" s="18">
        <v>-31.368584194020997</v>
      </c>
      <c r="K29" s="18">
        <v>0.77763197171018184</v>
      </c>
      <c r="L29" s="18">
        <v>1.2045919840075168</v>
      </c>
      <c r="M29" s="19">
        <v>-0.56293205312121242</v>
      </c>
    </row>
    <row r="30" spans="1:13">
      <c r="A30" s="37" t="s">
        <v>62</v>
      </c>
      <c r="B30" s="38">
        <v>389040</v>
      </c>
      <c r="C30" s="38">
        <v>260747</v>
      </c>
      <c r="D30" s="38">
        <v>128293</v>
      </c>
      <c r="E30" s="38">
        <v>291807</v>
      </c>
      <c r="F30" s="38">
        <v>186154</v>
      </c>
      <c r="G30" s="39">
        <v>105653</v>
      </c>
      <c r="H30" s="215">
        <v>-24.993059839605181</v>
      </c>
      <c r="I30" s="216">
        <v>-28.607424054735048</v>
      </c>
      <c r="J30" s="216">
        <v>-17.647104674456131</v>
      </c>
      <c r="K30" s="216">
        <v>-0.51035739504364452</v>
      </c>
      <c r="L30" s="216">
        <v>-0.51622207078594684</v>
      </c>
      <c r="M30" s="217">
        <v>-0.49194355512657773</v>
      </c>
    </row>
    <row r="31" spans="1:13">
      <c r="A31" s="40" t="s">
        <v>63</v>
      </c>
      <c r="B31" s="41">
        <v>384378</v>
      </c>
      <c r="C31" s="41">
        <v>257407</v>
      </c>
      <c r="D31" s="41">
        <v>126971</v>
      </c>
      <c r="E31" s="41">
        <v>407364</v>
      </c>
      <c r="F31" s="41">
        <v>255689</v>
      </c>
      <c r="G31" s="42">
        <v>151675</v>
      </c>
      <c r="H31" s="18">
        <v>5.9800508874077138</v>
      </c>
      <c r="I31" s="18">
        <v>-0.6674255167885832</v>
      </c>
      <c r="J31" s="18">
        <v>19.456411306518802</v>
      </c>
      <c r="K31" s="18">
        <v>0.12064911174676511</v>
      </c>
      <c r="L31" s="18">
        <v>-1.188944696701107E-2</v>
      </c>
      <c r="M31" s="19">
        <v>0.5367921195162092</v>
      </c>
    </row>
    <row r="32" spans="1:13">
      <c r="A32" s="37" t="s">
        <v>64</v>
      </c>
      <c r="B32" s="38">
        <v>234612</v>
      </c>
      <c r="C32" s="38">
        <v>182450</v>
      </c>
      <c r="D32" s="38">
        <v>52162</v>
      </c>
      <c r="E32" s="38">
        <v>146044</v>
      </c>
      <c r="F32" s="38">
        <v>117656</v>
      </c>
      <c r="G32" s="39">
        <v>28388</v>
      </c>
      <c r="H32" s="215">
        <v>-37.750839684244632</v>
      </c>
      <c r="I32" s="216">
        <v>-35.513291312688409</v>
      </c>
      <c r="J32" s="216">
        <v>-45.577240136497835</v>
      </c>
      <c r="K32" s="216">
        <v>-0.46487646955483741</v>
      </c>
      <c r="L32" s="216">
        <v>-0.44840793176979932</v>
      </c>
      <c r="M32" s="217">
        <v>-0.51658419079413698</v>
      </c>
    </row>
    <row r="33" spans="1:13">
      <c r="A33" s="40" t="s">
        <v>65</v>
      </c>
      <c r="B33" s="41">
        <v>492004</v>
      </c>
      <c r="C33" s="41">
        <v>360360</v>
      </c>
      <c r="D33" s="41">
        <v>131644</v>
      </c>
      <c r="E33" s="41">
        <v>545634</v>
      </c>
      <c r="F33" s="41">
        <v>344276</v>
      </c>
      <c r="G33" s="42">
        <v>201358</v>
      </c>
      <c r="H33" s="18">
        <v>10.90031788359444</v>
      </c>
      <c r="I33" s="18">
        <v>-4.463314463314461</v>
      </c>
      <c r="J33" s="18">
        <v>52.956458327003133</v>
      </c>
      <c r="K33" s="18">
        <v>0.28149359884186081</v>
      </c>
      <c r="L33" s="18">
        <v>-0.11130958382852506</v>
      </c>
      <c r="M33" s="19">
        <v>1.5148124117532791</v>
      </c>
    </row>
    <row r="34" spans="1:13">
      <c r="A34" s="37" t="s">
        <v>66</v>
      </c>
      <c r="B34" s="38">
        <v>957703</v>
      </c>
      <c r="C34" s="38">
        <v>759730</v>
      </c>
      <c r="D34" s="38">
        <v>197973</v>
      </c>
      <c r="E34" s="38">
        <v>770467</v>
      </c>
      <c r="F34" s="38">
        <v>589178</v>
      </c>
      <c r="G34" s="39">
        <v>181289</v>
      </c>
      <c r="H34" s="215">
        <v>-19.550528712972607</v>
      </c>
      <c r="I34" s="216">
        <v>-22.449027944138038</v>
      </c>
      <c r="J34" s="216">
        <v>-8.4274118187833693</v>
      </c>
      <c r="K34" s="216">
        <v>-0.98276590476887293</v>
      </c>
      <c r="L34" s="216">
        <v>-1.1803078923851409</v>
      </c>
      <c r="M34" s="217">
        <v>-0.36252589548285435</v>
      </c>
    </row>
    <row r="35" spans="1:13">
      <c r="A35" s="40" t="s">
        <v>67</v>
      </c>
      <c r="B35" s="41">
        <v>121534</v>
      </c>
      <c r="C35" s="41">
        <v>93036</v>
      </c>
      <c r="D35" s="41">
        <v>28498</v>
      </c>
      <c r="E35" s="41">
        <v>94440</v>
      </c>
      <c r="F35" s="41">
        <v>55491</v>
      </c>
      <c r="G35" s="42">
        <v>38949</v>
      </c>
      <c r="H35" s="18">
        <v>-22.293350009050954</v>
      </c>
      <c r="I35" s="18">
        <v>-40.355346317554499</v>
      </c>
      <c r="J35" s="18">
        <v>36.672748964839627</v>
      </c>
      <c r="K35" s="18">
        <v>-0.14221121698715974</v>
      </c>
      <c r="L35" s="18">
        <v>-0.25983078368825996</v>
      </c>
      <c r="M35" s="19">
        <v>0.22708931513373956</v>
      </c>
    </row>
    <row r="36" spans="1:13">
      <c r="A36" s="37" t="s">
        <v>68</v>
      </c>
      <c r="B36" s="38">
        <v>442482</v>
      </c>
      <c r="C36" s="38">
        <v>395257</v>
      </c>
      <c r="D36" s="38">
        <v>47225</v>
      </c>
      <c r="E36" s="38">
        <v>600440</v>
      </c>
      <c r="F36" s="38">
        <v>532812</v>
      </c>
      <c r="G36" s="39">
        <v>67628</v>
      </c>
      <c r="H36" s="215">
        <v>35.698175293006273</v>
      </c>
      <c r="I36" s="216">
        <v>34.801407691704384</v>
      </c>
      <c r="J36" s="216">
        <v>43.203811540497611</v>
      </c>
      <c r="K36" s="216">
        <v>0.82909129005897175</v>
      </c>
      <c r="L36" s="216">
        <v>0.9519516167329497</v>
      </c>
      <c r="M36" s="217">
        <v>0.44333588141552854</v>
      </c>
    </row>
    <row r="37" spans="1:13">
      <c r="A37" s="40" t="s">
        <v>69</v>
      </c>
      <c r="B37" s="41">
        <v>1406708</v>
      </c>
      <c r="C37" s="41">
        <v>1052159</v>
      </c>
      <c r="D37" s="41">
        <v>354549</v>
      </c>
      <c r="E37" s="41">
        <v>1231766</v>
      </c>
      <c r="F37" s="41">
        <v>973471</v>
      </c>
      <c r="G37" s="42">
        <v>258295</v>
      </c>
      <c r="H37" s="18">
        <v>-12.436269645157353</v>
      </c>
      <c r="I37" s="18">
        <v>-7.478717570253167</v>
      </c>
      <c r="J37" s="18">
        <v>-27.1482926196379</v>
      </c>
      <c r="K37" s="18">
        <v>-0.91823705330212235</v>
      </c>
      <c r="L37" s="18">
        <v>-0.54456158494771068</v>
      </c>
      <c r="M37" s="19">
        <v>-2.0914988937788697</v>
      </c>
    </row>
    <row r="38" spans="1:13">
      <c r="A38" s="37" t="s">
        <v>70</v>
      </c>
      <c r="B38" s="38">
        <v>58137</v>
      </c>
      <c r="C38" s="38">
        <v>36549</v>
      </c>
      <c r="D38" s="38">
        <v>21588</v>
      </c>
      <c r="E38" s="38">
        <v>31435</v>
      </c>
      <c r="F38" s="38">
        <v>20483</v>
      </c>
      <c r="G38" s="39">
        <v>10952</v>
      </c>
      <c r="H38" s="215">
        <v>-45.929442523694028</v>
      </c>
      <c r="I38" s="216">
        <v>-43.957427015787019</v>
      </c>
      <c r="J38" s="216">
        <v>-49.268111914026314</v>
      </c>
      <c r="K38" s="216">
        <v>-0.14015368406256515</v>
      </c>
      <c r="L38" s="216">
        <v>-0.11118501453550632</v>
      </c>
      <c r="M38" s="217">
        <v>-0.23110917192253891</v>
      </c>
    </row>
    <row r="39" spans="1:13">
      <c r="A39" s="40" t="s">
        <v>71</v>
      </c>
      <c r="B39" s="41">
        <v>315688</v>
      </c>
      <c r="C39" s="41">
        <v>206095</v>
      </c>
      <c r="D39" s="41">
        <v>109593</v>
      </c>
      <c r="E39" s="41">
        <v>213430</v>
      </c>
      <c r="F39" s="41">
        <v>161206</v>
      </c>
      <c r="G39" s="42">
        <v>52224</v>
      </c>
      <c r="H39" s="18">
        <v>-32.39210866425077</v>
      </c>
      <c r="I39" s="18">
        <v>-21.780732186612966</v>
      </c>
      <c r="J39" s="18">
        <v>-52.347321453012505</v>
      </c>
      <c r="K39" s="18">
        <v>-0.53673265766121581</v>
      </c>
      <c r="L39" s="18">
        <v>-0.31065505523990683</v>
      </c>
      <c r="M39" s="19">
        <v>-1.2465684546844804</v>
      </c>
    </row>
    <row r="40" spans="1:13">
      <c r="A40" s="37" t="s">
        <v>72</v>
      </c>
      <c r="B40" s="38">
        <v>78558</v>
      </c>
      <c r="C40" s="38">
        <v>35188</v>
      </c>
      <c r="D40" s="38">
        <v>43370</v>
      </c>
      <c r="E40" s="38">
        <v>56700</v>
      </c>
      <c r="F40" s="38">
        <v>41085</v>
      </c>
      <c r="G40" s="39">
        <v>15615</v>
      </c>
      <c r="H40" s="215">
        <v>-27.824028106621853</v>
      </c>
      <c r="I40" s="216">
        <v>16.758554052517894</v>
      </c>
      <c r="J40" s="216">
        <v>-63.995849665667514</v>
      </c>
      <c r="K40" s="216">
        <v>-0.11472845578007448</v>
      </c>
      <c r="L40" s="216">
        <v>4.081028449619574E-2</v>
      </c>
      <c r="M40" s="217">
        <v>-0.6030871630979755</v>
      </c>
    </row>
    <row r="41" spans="1:13">
      <c r="A41" s="40" t="s">
        <v>73</v>
      </c>
      <c r="B41" s="41">
        <v>14124</v>
      </c>
      <c r="C41" s="41">
        <v>2866</v>
      </c>
      <c r="D41" s="41">
        <v>11258</v>
      </c>
      <c r="E41" s="41">
        <v>3958</v>
      </c>
      <c r="F41" s="41">
        <v>601</v>
      </c>
      <c r="G41" s="42">
        <v>3357</v>
      </c>
      <c r="H41" s="18">
        <v>-71.97677711696403</v>
      </c>
      <c r="I41" s="18">
        <v>-79.030006978367055</v>
      </c>
      <c r="J41" s="18">
        <v>-70.181204476816475</v>
      </c>
      <c r="K41" s="18">
        <v>-5.3359387018951279E-2</v>
      </c>
      <c r="L41" s="18">
        <v>-1.5674969371525072E-2</v>
      </c>
      <c r="M41" s="19">
        <v>-0.17168047831515421</v>
      </c>
    </row>
    <row r="42" spans="1:13">
      <c r="A42" s="37" t="s">
        <v>74</v>
      </c>
      <c r="B42" s="38">
        <v>24534</v>
      </c>
      <c r="C42" s="38">
        <v>14480</v>
      </c>
      <c r="D42" s="38">
        <v>10054</v>
      </c>
      <c r="E42" s="38">
        <v>2805</v>
      </c>
      <c r="F42" s="38">
        <v>1703</v>
      </c>
      <c r="G42" s="39">
        <v>1102</v>
      </c>
      <c r="H42" s="215">
        <v>-88.56688676938127</v>
      </c>
      <c r="I42" s="216">
        <v>-88.238950276243088</v>
      </c>
      <c r="J42" s="216">
        <v>-89.039188382733244</v>
      </c>
      <c r="K42" s="216">
        <v>-0.11405135948601144</v>
      </c>
      <c r="L42" s="216">
        <v>-8.8423436494470584E-2</v>
      </c>
      <c r="M42" s="217">
        <v>-0.1945176106666574</v>
      </c>
    </row>
    <row r="43" spans="1:13">
      <c r="A43" s="40" t="s">
        <v>75</v>
      </c>
      <c r="B43" s="41">
        <v>6072</v>
      </c>
      <c r="C43" s="41">
        <v>4074</v>
      </c>
      <c r="D43" s="41">
        <v>1998</v>
      </c>
      <c r="E43" s="41">
        <v>3304</v>
      </c>
      <c r="F43" s="41">
        <v>2470</v>
      </c>
      <c r="G43" s="42">
        <v>834</v>
      </c>
      <c r="H43" s="18">
        <v>-45.586297760210805</v>
      </c>
      <c r="I43" s="18">
        <v>-39.37162493863525</v>
      </c>
      <c r="J43" s="18">
        <v>-58.258258258258259</v>
      </c>
      <c r="K43" s="18">
        <v>-1.4528701875708948E-2</v>
      </c>
      <c r="L43" s="18">
        <v>-1.1100508111225703E-2</v>
      </c>
      <c r="M43" s="19">
        <v>-2.5292504336013096E-2</v>
      </c>
    </row>
    <row r="44" spans="1:13">
      <c r="A44" s="37" t="s">
        <v>76</v>
      </c>
      <c r="B44" s="38">
        <v>37732</v>
      </c>
      <c r="C44" s="38">
        <v>15665</v>
      </c>
      <c r="D44" s="38">
        <v>22067</v>
      </c>
      <c r="E44" s="38">
        <v>25270</v>
      </c>
      <c r="F44" s="38">
        <v>18547</v>
      </c>
      <c r="G44" s="39">
        <v>6723</v>
      </c>
      <c r="H44" s="215">
        <v>-33.027668822219866</v>
      </c>
      <c r="I44" s="216">
        <v>18.397701883179067</v>
      </c>
      <c r="J44" s="216">
        <v>-69.533692844518967</v>
      </c>
      <c r="K44" s="216">
        <v>-6.5410651291576916E-2</v>
      </c>
      <c r="L44" s="216">
        <v>1.9944927915556403E-2</v>
      </c>
      <c r="M44" s="217">
        <v>-0.33340909495857818</v>
      </c>
    </row>
    <row r="45" spans="1:13">
      <c r="A45" s="40" t="s">
        <v>77</v>
      </c>
      <c r="B45" s="41">
        <v>3839</v>
      </c>
      <c r="C45" s="41">
        <v>1291</v>
      </c>
      <c r="D45" s="41">
        <v>2548</v>
      </c>
      <c r="E45" s="41">
        <v>11598</v>
      </c>
      <c r="F45" s="41">
        <v>4246</v>
      </c>
      <c r="G45" s="42">
        <v>7352</v>
      </c>
      <c r="H45" s="18">
        <v>202.10992445949466</v>
      </c>
      <c r="I45" s="18">
        <v>228.89233152594886</v>
      </c>
      <c r="J45" s="18">
        <v>188.54003139717423</v>
      </c>
      <c r="K45" s="18">
        <v>4.0725505004922585E-2</v>
      </c>
      <c r="L45" s="18">
        <v>2.0450125603910192E-2</v>
      </c>
      <c r="M45" s="19">
        <v>0.10438590277509185</v>
      </c>
    </row>
    <row r="46" spans="1:13">
      <c r="A46" s="37" t="s">
        <v>78</v>
      </c>
      <c r="B46" s="38">
        <v>15326</v>
      </c>
      <c r="C46" s="38">
        <v>2623</v>
      </c>
      <c r="D46" s="38">
        <v>12703</v>
      </c>
      <c r="E46" s="38">
        <v>7318</v>
      </c>
      <c r="F46" s="38">
        <v>1367</v>
      </c>
      <c r="G46" s="39">
        <v>5951</v>
      </c>
      <c r="H46" s="215">
        <v>-52.251076601853057</v>
      </c>
      <c r="I46" s="216">
        <v>-47.884102173084251</v>
      </c>
      <c r="J46" s="216">
        <v>-53.152798551523261</v>
      </c>
      <c r="K46" s="216">
        <v>-4.2032458316718653E-2</v>
      </c>
      <c r="L46" s="216">
        <v>-8.6921684461966839E-3</v>
      </c>
      <c r="M46" s="217">
        <v>-0.14671390831336806</v>
      </c>
    </row>
    <row r="47" spans="1:13">
      <c r="A47" s="165" t="s">
        <v>35</v>
      </c>
      <c r="B47" s="166">
        <v>19051943</v>
      </c>
      <c r="C47" s="166">
        <v>14449789</v>
      </c>
      <c r="D47" s="166">
        <v>4602154</v>
      </c>
      <c r="E47" s="166">
        <v>15100488</v>
      </c>
      <c r="F47" s="166">
        <v>11453035</v>
      </c>
      <c r="G47" s="167">
        <v>3647453</v>
      </c>
      <c r="H47" s="168">
        <v>-20.740430516719471</v>
      </c>
      <c r="I47" s="168">
        <v>-20.739084840616002</v>
      </c>
      <c r="J47" s="168">
        <v>-20.744655654721683</v>
      </c>
      <c r="K47" s="168">
        <v>-20.740430516719467</v>
      </c>
      <c r="L47" s="168">
        <v>-20.739084840616002</v>
      </c>
      <c r="M47" s="169">
        <v>-20.744655654721683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38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0">
    <mergeCell ref="A3:I4"/>
    <mergeCell ref="A6:I6"/>
    <mergeCell ref="A7:I7"/>
    <mergeCell ref="A8:I8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 xr:uid="{00000000-0004-0000-0400-000000000000}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0"/>
  <dimension ref="A1:M52"/>
  <sheetViews>
    <sheetView showGridLines="0" zoomScaleNormal="100" workbookViewId="0">
      <selection activeCell="A3" sqref="A3:I4"/>
    </sheetView>
  </sheetViews>
  <sheetFormatPr baseColWidth="10" defaultColWidth="11.42578125" defaultRowHeight="14.25"/>
  <cols>
    <col min="1" max="1" width="18.7109375" style="53" customWidth="1"/>
    <col min="2" max="13" width="12.7109375" style="53" customWidth="1"/>
    <col min="14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1"/>
      <c r="I3" s="262"/>
    </row>
    <row r="4" spans="1:13" s="3" customFormat="1" ht="18" customHeight="1">
      <c r="A4" s="263"/>
      <c r="B4" s="263"/>
      <c r="C4" s="263"/>
      <c r="D4" s="263"/>
      <c r="E4" s="263"/>
      <c r="F4" s="263"/>
      <c r="G4" s="263"/>
      <c r="H4" s="263"/>
      <c r="I4" s="264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5" t="s">
        <v>147</v>
      </c>
      <c r="B6" s="266"/>
      <c r="C6" s="266"/>
      <c r="D6" s="266"/>
      <c r="E6" s="266"/>
      <c r="F6" s="266"/>
      <c r="G6" s="266"/>
      <c r="H6" s="266"/>
      <c r="I6" s="267"/>
    </row>
    <row r="7" spans="1:13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6"/>
      <c r="I7" s="267"/>
    </row>
    <row r="8" spans="1:13" s="3" customFormat="1" ht="14.1" customHeight="1">
      <c r="A8" s="265" t="s">
        <v>180</v>
      </c>
      <c r="B8" s="266"/>
      <c r="C8" s="266"/>
      <c r="D8" s="266"/>
      <c r="E8" s="266"/>
      <c r="F8" s="266"/>
      <c r="G8" s="266"/>
      <c r="H8" s="266"/>
      <c r="I8" s="267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68" t="s">
        <v>31</v>
      </c>
      <c r="I10" s="268"/>
      <c r="J10" s="140"/>
    </row>
    <row r="11" spans="1:13" ht="14.25" customHeight="1">
      <c r="A11" s="137"/>
      <c r="B11" s="136"/>
      <c r="C11" s="136"/>
      <c r="D11" s="136"/>
      <c r="E11" s="287" t="s">
        <v>33</v>
      </c>
      <c r="F11" s="287"/>
    </row>
    <row r="12" spans="1:13" ht="15" customHeight="1">
      <c r="A12" s="281" t="s">
        <v>40</v>
      </c>
      <c r="B12" s="283" t="s">
        <v>181</v>
      </c>
      <c r="C12" s="274"/>
      <c r="D12" s="274"/>
      <c r="E12" s="284" t="s">
        <v>182</v>
      </c>
      <c r="F12" s="284"/>
      <c r="G12" s="285"/>
      <c r="H12" s="286" t="s">
        <v>82</v>
      </c>
      <c r="I12" s="279"/>
      <c r="J12" s="279"/>
      <c r="K12" s="279" t="s">
        <v>42</v>
      </c>
      <c r="L12" s="279"/>
      <c r="M12" s="280"/>
    </row>
    <row r="13" spans="1:13" ht="24">
      <c r="A13" s="282"/>
      <c r="B13" s="162" t="s">
        <v>43</v>
      </c>
      <c r="C13" s="12" t="s">
        <v>44</v>
      </c>
      <c r="D13" s="12" t="s">
        <v>45</v>
      </c>
      <c r="E13" s="12" t="s">
        <v>43</v>
      </c>
      <c r="F13" s="12" t="s">
        <v>44</v>
      </c>
      <c r="G13" s="12" t="s">
        <v>45</v>
      </c>
      <c r="H13" s="162" t="s">
        <v>43</v>
      </c>
      <c r="I13" s="12" t="s">
        <v>36</v>
      </c>
      <c r="J13" s="12" t="s">
        <v>45</v>
      </c>
      <c r="K13" s="12" t="s">
        <v>43</v>
      </c>
      <c r="L13" s="12" t="s">
        <v>44</v>
      </c>
      <c r="M13" s="163" t="s">
        <v>45</v>
      </c>
    </row>
    <row r="14" spans="1:13">
      <c r="A14" s="37" t="s">
        <v>46</v>
      </c>
      <c r="B14" s="38">
        <v>4072738</v>
      </c>
      <c r="C14" s="38">
        <v>3110736</v>
      </c>
      <c r="D14" s="38">
        <v>962002</v>
      </c>
      <c r="E14" s="38">
        <v>3965254</v>
      </c>
      <c r="F14" s="38">
        <v>3000520</v>
      </c>
      <c r="G14" s="39">
        <v>964734</v>
      </c>
      <c r="H14" s="215">
        <v>-2.6391091202036563</v>
      </c>
      <c r="I14" s="216">
        <v>-3.5430843375972785</v>
      </c>
      <c r="J14" s="216">
        <v>0.2839910935736043</v>
      </c>
      <c r="K14" s="216">
        <v>-0.43188093259183435</v>
      </c>
      <c r="L14" s="216">
        <v>-0.57146071790867459</v>
      </c>
      <c r="M14" s="217">
        <v>4.8779616833610095E-2</v>
      </c>
    </row>
    <row r="15" spans="1:13">
      <c r="A15" s="40" t="s">
        <v>47</v>
      </c>
      <c r="B15" s="41">
        <v>859298</v>
      </c>
      <c r="C15" s="41">
        <v>682208</v>
      </c>
      <c r="D15" s="41">
        <v>177090</v>
      </c>
      <c r="E15" s="41">
        <v>702408</v>
      </c>
      <c r="F15" s="41">
        <v>534678</v>
      </c>
      <c r="G15" s="42">
        <v>167730</v>
      </c>
      <c r="H15" s="18">
        <v>-18.257926819333932</v>
      </c>
      <c r="I15" s="18">
        <v>-21.625369388808096</v>
      </c>
      <c r="J15" s="18">
        <v>-5.2854480772488586</v>
      </c>
      <c r="K15" s="18">
        <v>-0.63039893858000162</v>
      </c>
      <c r="L15" s="18">
        <v>-0.76493067896736189</v>
      </c>
      <c r="M15" s="19">
        <v>-0.16712196689699507</v>
      </c>
    </row>
    <row r="16" spans="1:13">
      <c r="A16" s="37" t="s">
        <v>48</v>
      </c>
      <c r="B16" s="38">
        <v>4922413</v>
      </c>
      <c r="C16" s="38">
        <v>3897162</v>
      </c>
      <c r="D16" s="38">
        <v>1025251</v>
      </c>
      <c r="E16" s="38">
        <v>3121968</v>
      </c>
      <c r="F16" s="38">
        <v>2500035</v>
      </c>
      <c r="G16" s="39">
        <v>621933</v>
      </c>
      <c r="H16" s="215">
        <v>-36.576471742618907</v>
      </c>
      <c r="I16" s="216">
        <v>-35.849856895864221</v>
      </c>
      <c r="J16" s="216">
        <v>-39.338464434562859</v>
      </c>
      <c r="K16" s="216">
        <v>-7.2343592132810954</v>
      </c>
      <c r="L16" s="216">
        <v>-7.2439863398199238</v>
      </c>
      <c r="M16" s="217">
        <v>-7.2012069919831472</v>
      </c>
    </row>
    <row r="17" spans="1:13">
      <c r="A17" s="40" t="s">
        <v>49</v>
      </c>
      <c r="B17" s="41">
        <v>1040376</v>
      </c>
      <c r="C17" s="41">
        <v>832847</v>
      </c>
      <c r="D17" s="41">
        <v>207529</v>
      </c>
      <c r="E17" s="41">
        <v>732134</v>
      </c>
      <c r="F17" s="41">
        <v>594515</v>
      </c>
      <c r="G17" s="42">
        <v>137619</v>
      </c>
      <c r="H17" s="18">
        <v>-29.627942205510323</v>
      </c>
      <c r="I17" s="18">
        <v>-28.616540613101805</v>
      </c>
      <c r="J17" s="18">
        <v>-33.686858222224359</v>
      </c>
      <c r="K17" s="18">
        <v>-1.2385456665547636</v>
      </c>
      <c r="L17" s="18">
        <v>-1.2357314348244377</v>
      </c>
      <c r="M17" s="19">
        <v>-1.2482368275394151</v>
      </c>
    </row>
    <row r="18" spans="1:13">
      <c r="A18" s="37" t="s">
        <v>50</v>
      </c>
      <c r="B18" s="38">
        <v>1133938</v>
      </c>
      <c r="C18" s="38">
        <v>896727</v>
      </c>
      <c r="D18" s="38">
        <v>237211</v>
      </c>
      <c r="E18" s="38">
        <v>1059779</v>
      </c>
      <c r="F18" s="38">
        <v>763137</v>
      </c>
      <c r="G18" s="39">
        <v>296642</v>
      </c>
      <c r="H18" s="215">
        <v>-6.5399519197698623</v>
      </c>
      <c r="I18" s="216">
        <v>-14.897510613598115</v>
      </c>
      <c r="J18" s="216">
        <v>25.054065789529162</v>
      </c>
      <c r="K18" s="216">
        <v>-0.29797791373672217</v>
      </c>
      <c r="L18" s="216">
        <v>-0.69265294789703702</v>
      </c>
      <c r="M18" s="217">
        <v>1.0611352152409523</v>
      </c>
    </row>
    <row r="19" spans="1:13">
      <c r="A19" s="40" t="s">
        <v>51</v>
      </c>
      <c r="B19" s="41">
        <v>394170</v>
      </c>
      <c r="C19" s="41">
        <v>322283</v>
      </c>
      <c r="D19" s="41">
        <v>71887</v>
      </c>
      <c r="E19" s="41">
        <v>313442</v>
      </c>
      <c r="F19" s="41">
        <v>235017</v>
      </c>
      <c r="G19" s="42">
        <v>78425</v>
      </c>
      <c r="H19" s="18">
        <v>-20.480503336124016</v>
      </c>
      <c r="I19" s="18">
        <v>-27.077444357909044</v>
      </c>
      <c r="J19" s="18">
        <v>9.0948293850070314</v>
      </c>
      <c r="K19" s="18">
        <v>-0.32437278037915973</v>
      </c>
      <c r="L19" s="18">
        <v>-0.45246689236606652</v>
      </c>
      <c r="M19" s="19">
        <v>0.11673540807399078</v>
      </c>
    </row>
    <row r="20" spans="1:13">
      <c r="A20" s="37" t="s">
        <v>52</v>
      </c>
      <c r="B20" s="38">
        <v>109672</v>
      </c>
      <c r="C20" s="38">
        <v>83854</v>
      </c>
      <c r="D20" s="38">
        <v>25818</v>
      </c>
      <c r="E20" s="38">
        <v>79494</v>
      </c>
      <c r="F20" s="38">
        <v>61938</v>
      </c>
      <c r="G20" s="39">
        <v>17556</v>
      </c>
      <c r="H20" s="215">
        <v>-27.516594937632206</v>
      </c>
      <c r="I20" s="216">
        <v>-26.135902878813184</v>
      </c>
      <c r="J20" s="216">
        <v>-32.000929584011146</v>
      </c>
      <c r="K20" s="216">
        <v>-0.12125807360868945</v>
      </c>
      <c r="L20" s="216">
        <v>-0.11363262224800855</v>
      </c>
      <c r="M20" s="217">
        <v>-0.14751727462638603</v>
      </c>
    </row>
    <row r="21" spans="1:13">
      <c r="A21" s="40" t="s">
        <v>53</v>
      </c>
      <c r="B21" s="41">
        <v>348240</v>
      </c>
      <c r="C21" s="41">
        <v>260583</v>
      </c>
      <c r="D21" s="41">
        <v>87657</v>
      </c>
      <c r="E21" s="41">
        <v>291819</v>
      </c>
      <c r="F21" s="41">
        <v>206312</v>
      </c>
      <c r="G21" s="42">
        <v>85507</v>
      </c>
      <c r="H21" s="18">
        <v>-16.201757408683676</v>
      </c>
      <c r="I21" s="18">
        <v>-20.826761530875004</v>
      </c>
      <c r="J21" s="18">
        <v>-2.4527419373238928</v>
      </c>
      <c r="K21" s="18">
        <v>-0.22670494304048866</v>
      </c>
      <c r="L21" s="18">
        <v>-0.28139058414043039</v>
      </c>
      <c r="M21" s="19">
        <v>-3.8388058635527716E-2</v>
      </c>
    </row>
    <row r="22" spans="1:13">
      <c r="A22" s="37" t="s">
        <v>54</v>
      </c>
      <c r="B22" s="38">
        <v>236554</v>
      </c>
      <c r="C22" s="38">
        <v>109517</v>
      </c>
      <c r="D22" s="38">
        <v>127037</v>
      </c>
      <c r="E22" s="38">
        <v>199791</v>
      </c>
      <c r="F22" s="38">
        <v>125524</v>
      </c>
      <c r="G22" s="39">
        <v>74267</v>
      </c>
      <c r="H22" s="215">
        <v>-15.541060392130333</v>
      </c>
      <c r="I22" s="216">
        <v>14.615995690166827</v>
      </c>
      <c r="J22" s="216">
        <v>-41.539079165912298</v>
      </c>
      <c r="K22" s="216">
        <v>-0.14771722977255783</v>
      </c>
      <c r="L22" s="216">
        <v>8.2994952743378037E-2</v>
      </c>
      <c r="M22" s="217">
        <v>-0.94220365311478937</v>
      </c>
    </row>
    <row r="23" spans="1:13">
      <c r="A23" s="40" t="s">
        <v>55</v>
      </c>
      <c r="B23" s="41">
        <v>207842</v>
      </c>
      <c r="C23" s="41">
        <v>122034</v>
      </c>
      <c r="D23" s="41">
        <v>85808</v>
      </c>
      <c r="E23" s="41">
        <v>189081</v>
      </c>
      <c r="F23" s="41">
        <v>118555</v>
      </c>
      <c r="G23" s="42">
        <v>70526</v>
      </c>
      <c r="H23" s="18">
        <v>-9.0265682585810367</v>
      </c>
      <c r="I23" s="18">
        <v>-2.8508448465181857</v>
      </c>
      <c r="J23" s="18">
        <v>-17.809528249114308</v>
      </c>
      <c r="K23" s="18">
        <v>-7.5383481972715979E-2</v>
      </c>
      <c r="L23" s="18">
        <v>-1.8038323270707327E-2</v>
      </c>
      <c r="M23" s="19">
        <v>-0.27285874979913233</v>
      </c>
    </row>
    <row r="24" spans="1:13">
      <c r="A24" s="37" t="s">
        <v>56</v>
      </c>
      <c r="B24" s="38">
        <v>3340958</v>
      </c>
      <c r="C24" s="38">
        <v>2799527</v>
      </c>
      <c r="D24" s="38">
        <v>541431</v>
      </c>
      <c r="E24" s="38">
        <v>2730327</v>
      </c>
      <c r="F24" s="38">
        <v>2148631</v>
      </c>
      <c r="G24" s="39">
        <v>581696</v>
      </c>
      <c r="H24" s="215">
        <v>-18.277122909057823</v>
      </c>
      <c r="I24" s="216">
        <v>-23.250213339610582</v>
      </c>
      <c r="J24" s="216">
        <v>7.43677403030118</v>
      </c>
      <c r="K24" s="216">
        <v>-2.4535734225511181</v>
      </c>
      <c r="L24" s="216">
        <v>-3.3748411795373143</v>
      </c>
      <c r="M24" s="217">
        <v>0.71892799114396433</v>
      </c>
    </row>
    <row r="25" spans="1:13">
      <c r="A25" s="40" t="s">
        <v>57</v>
      </c>
      <c r="B25" s="41">
        <v>60733</v>
      </c>
      <c r="C25" s="41">
        <v>41817</v>
      </c>
      <c r="D25" s="41">
        <v>18916</v>
      </c>
      <c r="E25" s="41">
        <v>42455</v>
      </c>
      <c r="F25" s="41">
        <v>28672</v>
      </c>
      <c r="G25" s="42">
        <v>13783</v>
      </c>
      <c r="H25" s="18">
        <v>-30.095664630431557</v>
      </c>
      <c r="I25" s="18">
        <v>-31.434584020852768</v>
      </c>
      <c r="J25" s="18">
        <v>-27.135758088390787</v>
      </c>
      <c r="K25" s="18">
        <v>-7.3442742044523363E-2</v>
      </c>
      <c r="L25" s="18">
        <v>-6.8155722734535157E-2</v>
      </c>
      <c r="M25" s="19">
        <v>-9.1649258128448263E-2</v>
      </c>
    </row>
    <row r="26" spans="1:13">
      <c r="A26" s="37" t="s">
        <v>58</v>
      </c>
      <c r="B26" s="38">
        <v>635068</v>
      </c>
      <c r="C26" s="38">
        <v>501142</v>
      </c>
      <c r="D26" s="38">
        <v>133926</v>
      </c>
      <c r="E26" s="38">
        <v>601390</v>
      </c>
      <c r="F26" s="38">
        <v>463563</v>
      </c>
      <c r="G26" s="39">
        <v>137827</v>
      </c>
      <c r="H26" s="215">
        <v>-5.3030541611292108</v>
      </c>
      <c r="I26" s="216">
        <v>-7.4986730307976472</v>
      </c>
      <c r="J26" s="216">
        <v>2.9128025924764387</v>
      </c>
      <c r="K26" s="216">
        <v>-0.13532140642167947</v>
      </c>
      <c r="L26" s="216">
        <v>-0.19484396383728389</v>
      </c>
      <c r="M26" s="217">
        <v>6.9652007784741204E-2</v>
      </c>
    </row>
    <row r="27" spans="1:13">
      <c r="A27" s="40" t="s">
        <v>59</v>
      </c>
      <c r="B27" s="41">
        <v>84326</v>
      </c>
      <c r="C27" s="41">
        <v>47824</v>
      </c>
      <c r="D27" s="41">
        <v>36502</v>
      </c>
      <c r="E27" s="41">
        <v>112042</v>
      </c>
      <c r="F27" s="41">
        <v>87227</v>
      </c>
      <c r="G27" s="42">
        <v>24815</v>
      </c>
      <c r="H27" s="18">
        <v>32.867680193534596</v>
      </c>
      <c r="I27" s="18">
        <v>82.391686182669787</v>
      </c>
      <c r="J27" s="18">
        <v>-32.017423702810817</v>
      </c>
      <c r="K27" s="18">
        <v>0.11136552349852333</v>
      </c>
      <c r="L27" s="18">
        <v>0.20430125088694476</v>
      </c>
      <c r="M27" s="19">
        <v>-0.20867034477833132</v>
      </c>
    </row>
    <row r="28" spans="1:13">
      <c r="A28" s="37" t="s">
        <v>60</v>
      </c>
      <c r="B28" s="38">
        <v>499362</v>
      </c>
      <c r="C28" s="38">
        <v>356357</v>
      </c>
      <c r="D28" s="38">
        <v>143005</v>
      </c>
      <c r="E28" s="38">
        <v>558735</v>
      </c>
      <c r="F28" s="38">
        <v>295123</v>
      </c>
      <c r="G28" s="39">
        <v>263612</v>
      </c>
      <c r="H28" s="215">
        <v>11.889771348240359</v>
      </c>
      <c r="I28" s="216">
        <v>-17.183330199771575</v>
      </c>
      <c r="J28" s="216">
        <v>84.337610573056878</v>
      </c>
      <c r="K28" s="216">
        <v>0.23856635974447343</v>
      </c>
      <c r="L28" s="216">
        <v>-0.31749315526257332</v>
      </c>
      <c r="M28" s="217">
        <v>2.1534272501651586</v>
      </c>
    </row>
    <row r="29" spans="1:13">
      <c r="A29" s="40" t="s">
        <v>61</v>
      </c>
      <c r="B29" s="41">
        <v>450308</v>
      </c>
      <c r="C29" s="41">
        <v>353206</v>
      </c>
      <c r="D29" s="41">
        <v>97102</v>
      </c>
      <c r="E29" s="41">
        <v>640410</v>
      </c>
      <c r="F29" s="41">
        <v>534839</v>
      </c>
      <c r="G29" s="42">
        <v>105571</v>
      </c>
      <c r="H29" s="18">
        <v>42.215994386064637</v>
      </c>
      <c r="I29" s="18">
        <v>51.42409811837851</v>
      </c>
      <c r="J29" s="18">
        <v>8.7217565034705729</v>
      </c>
      <c r="K29" s="18">
        <v>0.76384791269000873</v>
      </c>
      <c r="L29" s="18">
        <v>0.9417518742823755</v>
      </c>
      <c r="M29" s="19">
        <v>0.15121324120199264</v>
      </c>
    </row>
    <row r="30" spans="1:13">
      <c r="A30" s="37" t="s">
        <v>62</v>
      </c>
      <c r="B30" s="38">
        <v>515679</v>
      </c>
      <c r="C30" s="38">
        <v>361581</v>
      </c>
      <c r="D30" s="38">
        <v>154098</v>
      </c>
      <c r="E30" s="38">
        <v>368387</v>
      </c>
      <c r="F30" s="38">
        <v>239006</v>
      </c>
      <c r="G30" s="39">
        <v>129381</v>
      </c>
      <c r="H30" s="215">
        <v>-28.562729915315529</v>
      </c>
      <c r="I30" s="216">
        <v>-33.899734775886998</v>
      </c>
      <c r="J30" s="216">
        <v>-16.039792859089673</v>
      </c>
      <c r="K30" s="216">
        <v>-0.5918332619116935</v>
      </c>
      <c r="L30" s="216">
        <v>-0.63554109655273083</v>
      </c>
      <c r="M30" s="217">
        <v>-0.44131983502062255</v>
      </c>
    </row>
    <row r="31" spans="1:13">
      <c r="A31" s="40" t="s">
        <v>63</v>
      </c>
      <c r="B31" s="41">
        <v>520519</v>
      </c>
      <c r="C31" s="41">
        <v>373087</v>
      </c>
      <c r="D31" s="41">
        <v>147432</v>
      </c>
      <c r="E31" s="41">
        <v>589403</v>
      </c>
      <c r="F31" s="41">
        <v>395712</v>
      </c>
      <c r="G31" s="42">
        <v>193691</v>
      </c>
      <c r="H31" s="18">
        <v>13.233714811563075</v>
      </c>
      <c r="I31" s="18">
        <v>6.0642691919043017</v>
      </c>
      <c r="J31" s="18">
        <v>31.376498996147376</v>
      </c>
      <c r="K31" s="18">
        <v>0.27678246214000146</v>
      </c>
      <c r="L31" s="18">
        <v>0.11730872779527257</v>
      </c>
      <c r="M31" s="19">
        <v>0.82595032763761689</v>
      </c>
    </row>
    <row r="32" spans="1:13">
      <c r="A32" s="37" t="s">
        <v>64</v>
      </c>
      <c r="B32" s="38">
        <v>306179</v>
      </c>
      <c r="C32" s="38">
        <v>220704</v>
      </c>
      <c r="D32" s="38">
        <v>85475</v>
      </c>
      <c r="E32" s="38">
        <v>273718</v>
      </c>
      <c r="F32" s="38">
        <v>237463</v>
      </c>
      <c r="G32" s="39">
        <v>36255</v>
      </c>
      <c r="H32" s="215">
        <v>-10.601968129754155</v>
      </c>
      <c r="I32" s="216">
        <v>7.5934283021603619</v>
      </c>
      <c r="J32" s="216">
        <v>-57.584088914887396</v>
      </c>
      <c r="K32" s="216">
        <v>-0.13043138469784837</v>
      </c>
      <c r="L32" s="216">
        <v>8.6894009684904891E-2</v>
      </c>
      <c r="M32" s="217">
        <v>-0.87881871908868558</v>
      </c>
    </row>
    <row r="33" spans="1:13">
      <c r="A33" s="40" t="s">
        <v>65</v>
      </c>
      <c r="B33" s="41">
        <v>626209</v>
      </c>
      <c r="C33" s="41">
        <v>441861</v>
      </c>
      <c r="D33" s="41">
        <v>184348</v>
      </c>
      <c r="E33" s="41">
        <v>652193</v>
      </c>
      <c r="F33" s="41">
        <v>416979</v>
      </c>
      <c r="G33" s="42">
        <v>235214</v>
      </c>
      <c r="H33" s="18">
        <v>4.1494133747678461</v>
      </c>
      <c r="I33" s="18">
        <v>-5.6311826569894237</v>
      </c>
      <c r="J33" s="18">
        <v>27.592379629830546</v>
      </c>
      <c r="K33" s="18">
        <v>0.10440618280363796</v>
      </c>
      <c r="L33" s="18">
        <v>-0.12901108353599877</v>
      </c>
      <c r="M33" s="19">
        <v>0.90820790258360595</v>
      </c>
    </row>
    <row r="34" spans="1:13">
      <c r="A34" s="37" t="s">
        <v>66</v>
      </c>
      <c r="B34" s="38">
        <v>1157371</v>
      </c>
      <c r="C34" s="38">
        <v>932792</v>
      </c>
      <c r="D34" s="38">
        <v>224579</v>
      </c>
      <c r="E34" s="38">
        <v>1244837</v>
      </c>
      <c r="F34" s="38">
        <v>958295</v>
      </c>
      <c r="G34" s="39">
        <v>286542</v>
      </c>
      <c r="H34" s="215">
        <v>7.5573001224326504</v>
      </c>
      <c r="I34" s="216">
        <v>2.7340500347344374</v>
      </c>
      <c r="J34" s="216">
        <v>27.590736444636406</v>
      </c>
      <c r="K34" s="216">
        <v>0.35144670509171028</v>
      </c>
      <c r="L34" s="216">
        <v>0.13223091646244581</v>
      </c>
      <c r="M34" s="217">
        <v>1.1063438498759088</v>
      </c>
    </row>
    <row r="35" spans="1:13">
      <c r="A35" s="40" t="s">
        <v>67</v>
      </c>
      <c r="B35" s="41">
        <v>148434</v>
      </c>
      <c r="C35" s="41">
        <v>108794</v>
      </c>
      <c r="D35" s="41">
        <v>39640</v>
      </c>
      <c r="E35" s="41">
        <v>133710</v>
      </c>
      <c r="F35" s="41">
        <v>65871</v>
      </c>
      <c r="G35" s="42">
        <v>67839</v>
      </c>
      <c r="H35" s="18">
        <v>-9.9195602085775505</v>
      </c>
      <c r="I35" s="18">
        <v>-39.453462507123561</v>
      </c>
      <c r="J35" s="18">
        <v>71.137739656912203</v>
      </c>
      <c r="K35" s="18">
        <v>-5.916243209670434E-2</v>
      </c>
      <c r="L35" s="18">
        <v>-0.22255215571962364</v>
      </c>
      <c r="M35" s="19">
        <v>0.50349063509918413</v>
      </c>
    </row>
    <row r="36" spans="1:13">
      <c r="A36" s="37" t="s">
        <v>68</v>
      </c>
      <c r="B36" s="38">
        <v>745156</v>
      </c>
      <c r="C36" s="38">
        <v>689096</v>
      </c>
      <c r="D36" s="38">
        <v>56060</v>
      </c>
      <c r="E36" s="38">
        <v>820917</v>
      </c>
      <c r="F36" s="38">
        <v>742002</v>
      </c>
      <c r="G36" s="39">
        <v>78915</v>
      </c>
      <c r="H36" s="215">
        <v>10.167132788302055</v>
      </c>
      <c r="I36" s="216">
        <v>7.677594994021149</v>
      </c>
      <c r="J36" s="216">
        <v>40.768819122368882</v>
      </c>
      <c r="K36" s="216">
        <v>0.30441490206998217</v>
      </c>
      <c r="L36" s="216">
        <v>0.27431317360162166</v>
      </c>
      <c r="M36" s="217">
        <v>0.40807399075115619</v>
      </c>
    </row>
    <row r="37" spans="1:13">
      <c r="A37" s="40" t="s">
        <v>69</v>
      </c>
      <c r="B37" s="41">
        <v>1832679</v>
      </c>
      <c r="C37" s="41">
        <v>1373618</v>
      </c>
      <c r="D37" s="41">
        <v>459061</v>
      </c>
      <c r="E37" s="41">
        <v>1929310</v>
      </c>
      <c r="F37" s="41">
        <v>1602731</v>
      </c>
      <c r="G37" s="42">
        <v>326579</v>
      </c>
      <c r="H37" s="18">
        <v>5.2726636797824256</v>
      </c>
      <c r="I37" s="18">
        <v>16.679528078403166</v>
      </c>
      <c r="J37" s="18">
        <v>-28.859345490032922</v>
      </c>
      <c r="K37" s="18">
        <v>0.38827254658629701</v>
      </c>
      <c r="L37" s="18">
        <v>1.1879316928777142</v>
      </c>
      <c r="M37" s="19">
        <v>-2.3654543182102246</v>
      </c>
    </row>
    <row r="38" spans="1:13">
      <c r="A38" s="37" t="s">
        <v>70</v>
      </c>
      <c r="B38" s="38">
        <v>70464</v>
      </c>
      <c r="C38" s="38">
        <v>41593</v>
      </c>
      <c r="D38" s="38">
        <v>28871</v>
      </c>
      <c r="E38" s="38">
        <v>42874</v>
      </c>
      <c r="F38" s="38">
        <v>24260</v>
      </c>
      <c r="G38" s="39">
        <v>18614</v>
      </c>
      <c r="H38" s="215">
        <v>-39.154745685740231</v>
      </c>
      <c r="I38" s="216">
        <v>-41.672877647681098</v>
      </c>
      <c r="J38" s="216">
        <v>-35.526999411173847</v>
      </c>
      <c r="K38" s="216">
        <v>-0.11085924351725568</v>
      </c>
      <c r="L38" s="216">
        <v>-8.9870151552506494E-2</v>
      </c>
      <c r="M38" s="217">
        <v>-0.18313782205795709</v>
      </c>
    </row>
    <row r="39" spans="1:13">
      <c r="A39" s="40" t="s">
        <v>71</v>
      </c>
      <c r="B39" s="41">
        <v>357209</v>
      </c>
      <c r="C39" s="41">
        <v>226733</v>
      </c>
      <c r="D39" s="41">
        <v>130476</v>
      </c>
      <c r="E39" s="41">
        <v>287205</v>
      </c>
      <c r="F39" s="41">
        <v>202224</v>
      </c>
      <c r="G39" s="42">
        <v>84981</v>
      </c>
      <c r="H39" s="18">
        <v>-19.597490544751111</v>
      </c>
      <c r="I39" s="18">
        <v>-10.809630711012503</v>
      </c>
      <c r="J39" s="18">
        <v>-34.868481559827089</v>
      </c>
      <c r="K39" s="18">
        <v>-0.28128272864015824</v>
      </c>
      <c r="L39" s="18">
        <v>-0.12707710981367229</v>
      </c>
      <c r="M39" s="19">
        <v>-0.81230917563875971</v>
      </c>
    </row>
    <row r="40" spans="1:13">
      <c r="A40" s="37" t="s">
        <v>72</v>
      </c>
      <c r="B40" s="38">
        <v>96859</v>
      </c>
      <c r="C40" s="38">
        <v>46698</v>
      </c>
      <c r="D40" s="38">
        <v>50161</v>
      </c>
      <c r="E40" s="38">
        <v>81040</v>
      </c>
      <c r="F40" s="38">
        <v>52987</v>
      </c>
      <c r="G40" s="39">
        <v>28053</v>
      </c>
      <c r="H40" s="215">
        <v>-16.331987734748438</v>
      </c>
      <c r="I40" s="216">
        <v>13.467386183562468</v>
      </c>
      <c r="J40" s="216">
        <v>-44.074081457706185</v>
      </c>
      <c r="K40" s="216">
        <v>-6.3562246219625501E-2</v>
      </c>
      <c r="L40" s="216">
        <v>3.2607937639976541E-2</v>
      </c>
      <c r="M40" s="217">
        <v>-0.39473637223918451</v>
      </c>
    </row>
    <row r="41" spans="1:13">
      <c r="A41" s="40" t="s">
        <v>73</v>
      </c>
      <c r="B41" s="41">
        <v>14907</v>
      </c>
      <c r="C41" s="41">
        <v>3649</v>
      </c>
      <c r="D41" s="41">
        <v>11258</v>
      </c>
      <c r="E41" s="41">
        <v>25450</v>
      </c>
      <c r="F41" s="41">
        <v>7015</v>
      </c>
      <c r="G41" s="42">
        <v>18435</v>
      </c>
      <c r="H41" s="18">
        <v>70.725162675253245</v>
      </c>
      <c r="I41" s="18">
        <v>92.244450534392996</v>
      </c>
      <c r="J41" s="18">
        <v>63.750222064309838</v>
      </c>
      <c r="K41" s="18">
        <v>4.2362776527815393E-2</v>
      </c>
      <c r="L41" s="18">
        <v>1.745242774624917E-2</v>
      </c>
      <c r="M41" s="19">
        <v>0.12814469619868948</v>
      </c>
    </row>
    <row r="42" spans="1:13">
      <c r="A42" s="37" t="s">
        <v>74</v>
      </c>
      <c r="B42" s="38">
        <v>28689</v>
      </c>
      <c r="C42" s="38">
        <v>18035</v>
      </c>
      <c r="D42" s="38">
        <v>10654</v>
      </c>
      <c r="E42" s="38">
        <v>4314</v>
      </c>
      <c r="F42" s="38">
        <v>1906</v>
      </c>
      <c r="G42" s="39">
        <v>2408</v>
      </c>
      <c r="H42" s="215">
        <v>-84.962877758025726</v>
      </c>
      <c r="I42" s="216">
        <v>-89.431660659828111</v>
      </c>
      <c r="J42" s="216">
        <v>-77.398160315374511</v>
      </c>
      <c r="K42" s="216">
        <v>-9.7941067804751994E-2</v>
      </c>
      <c r="L42" s="216">
        <v>-8.3627512513147012E-2</v>
      </c>
      <c r="M42" s="217">
        <v>-0.14723159605049371</v>
      </c>
    </row>
    <row r="43" spans="1:13">
      <c r="A43" s="40" t="s">
        <v>75</v>
      </c>
      <c r="B43" s="41">
        <v>7638</v>
      </c>
      <c r="C43" s="41">
        <v>5640</v>
      </c>
      <c r="D43" s="41">
        <v>1998</v>
      </c>
      <c r="E43" s="41">
        <v>7042</v>
      </c>
      <c r="F43" s="41">
        <v>3990</v>
      </c>
      <c r="G43" s="42">
        <v>3052</v>
      </c>
      <c r="H43" s="18">
        <v>-7.8030898140874569</v>
      </c>
      <c r="I43" s="18">
        <v>-29.255319148936167</v>
      </c>
      <c r="J43" s="18">
        <v>52.752752752752741</v>
      </c>
      <c r="K43" s="18">
        <v>-2.3947846732977306E-3</v>
      </c>
      <c r="L43" s="18">
        <v>-8.555111640318221E-3</v>
      </c>
      <c r="M43" s="19">
        <v>1.8819076186905214E-2</v>
      </c>
    </row>
    <row r="44" spans="1:13">
      <c r="A44" s="37" t="s">
        <v>76</v>
      </c>
      <c r="B44" s="38">
        <v>43100</v>
      </c>
      <c r="C44" s="38">
        <v>19955</v>
      </c>
      <c r="D44" s="38">
        <v>23145</v>
      </c>
      <c r="E44" s="38">
        <v>32543</v>
      </c>
      <c r="F44" s="38">
        <v>23429</v>
      </c>
      <c r="G44" s="39">
        <v>9114</v>
      </c>
      <c r="H44" s="215">
        <v>-24.494199535962878</v>
      </c>
      <c r="I44" s="216">
        <v>17.409170633926323</v>
      </c>
      <c r="J44" s="216">
        <v>-60.622164614387557</v>
      </c>
      <c r="K44" s="216">
        <v>-4.2419029859067356E-2</v>
      </c>
      <c r="L44" s="216">
        <v>1.801239868997909E-2</v>
      </c>
      <c r="M44" s="217">
        <v>-0.25052225614655321</v>
      </c>
    </row>
    <row r="45" spans="1:13">
      <c r="A45" s="40" t="s">
        <v>77</v>
      </c>
      <c r="B45" s="41">
        <v>4423</v>
      </c>
      <c r="C45" s="41">
        <v>1875</v>
      </c>
      <c r="D45" s="41">
        <v>2548</v>
      </c>
      <c r="E45" s="41">
        <v>13647</v>
      </c>
      <c r="F45" s="41">
        <v>5529</v>
      </c>
      <c r="G45" s="42">
        <v>8118</v>
      </c>
      <c r="H45" s="18">
        <v>208.54623558670585</v>
      </c>
      <c r="I45" s="18">
        <v>194.88</v>
      </c>
      <c r="J45" s="18">
        <v>218.60282574568288</v>
      </c>
      <c r="K45" s="18">
        <v>3.7062909104862866E-2</v>
      </c>
      <c r="L45" s="18">
        <v>1.8945683596195622E-2</v>
      </c>
      <c r="M45" s="19">
        <v>9.9451854232506687E-2</v>
      </c>
    </row>
    <row r="46" spans="1:13">
      <c r="A46" s="37" t="s">
        <v>78</v>
      </c>
      <c r="B46" s="38">
        <v>15904</v>
      </c>
      <c r="C46" s="38">
        <v>3180</v>
      </c>
      <c r="D46" s="38">
        <v>12724</v>
      </c>
      <c r="E46" s="38">
        <v>13428</v>
      </c>
      <c r="F46" s="38">
        <v>1652</v>
      </c>
      <c r="G46" s="39">
        <v>11776</v>
      </c>
      <c r="H46" s="215">
        <v>-15.568410462776654</v>
      </c>
      <c r="I46" s="216">
        <v>-48.050314465408803</v>
      </c>
      <c r="J46" s="216">
        <v>-7.4504872681546743</v>
      </c>
      <c r="K46" s="216">
        <v>-9.9488034414180887E-3</v>
      </c>
      <c r="L46" s="216">
        <v>-7.9225518705492368E-3</v>
      </c>
      <c r="M46" s="217">
        <v>-1.6926455621618732E-2</v>
      </c>
    </row>
    <row r="47" spans="1:13">
      <c r="A47" s="165" t="s">
        <v>35</v>
      </c>
      <c r="B47" s="166">
        <v>24887415</v>
      </c>
      <c r="C47" s="166">
        <v>19286715</v>
      </c>
      <c r="D47" s="166">
        <v>5600700</v>
      </c>
      <c r="E47" s="166">
        <v>21860547</v>
      </c>
      <c r="F47" s="166">
        <v>16679337</v>
      </c>
      <c r="G47" s="167">
        <v>5181210</v>
      </c>
      <c r="H47" s="168">
        <v>-12.162243447139858</v>
      </c>
      <c r="I47" s="168">
        <v>-13.519036290005843</v>
      </c>
      <c r="J47" s="168">
        <v>-7.4899566125662886</v>
      </c>
      <c r="K47" s="168">
        <v>-12.162243447139856</v>
      </c>
      <c r="L47" s="168">
        <v>-13.519036290005843</v>
      </c>
      <c r="M47" s="169">
        <v>-7.4899566125662886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38</v>
      </c>
      <c r="F50" s="69"/>
    </row>
    <row r="51" spans="1:6">
      <c r="A51" s="139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1">
    <mergeCell ref="K12:M12"/>
    <mergeCell ref="H10:I10"/>
    <mergeCell ref="A12:A13"/>
    <mergeCell ref="B12:D12"/>
    <mergeCell ref="E12:G12"/>
    <mergeCell ref="H12:J12"/>
    <mergeCell ref="A3:I4"/>
    <mergeCell ref="A6:I6"/>
    <mergeCell ref="A7:I7"/>
    <mergeCell ref="A8:I8"/>
    <mergeCell ref="E11:F11"/>
  </mergeCells>
  <hyperlinks>
    <hyperlink ref="H10:I10" location="Índice!A1" display="volver a índice" xr:uid="{00000000-0004-0000-0500-000000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12"/>
  <dimension ref="A1:H33"/>
  <sheetViews>
    <sheetView showGridLines="0" zoomScaleNormal="100" workbookViewId="0">
      <selection activeCell="A3" sqref="A3:G4"/>
    </sheetView>
  </sheetViews>
  <sheetFormatPr baseColWidth="10" defaultColWidth="11.42578125" defaultRowHeight="14.25"/>
  <cols>
    <col min="1" max="1" width="18.7109375" style="3" customWidth="1"/>
    <col min="2" max="3" width="14.42578125" style="3" customWidth="1"/>
    <col min="4" max="4" width="12.5703125" style="3" customWidth="1"/>
    <col min="5" max="5" width="17" style="3" customWidth="1"/>
    <col min="6" max="7" width="11.42578125" style="3"/>
    <col min="8" max="8" width="11.42578125" style="3" customWidth="1"/>
    <col min="9" max="16384" width="11.425781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61" t="s">
        <v>29</v>
      </c>
      <c r="B3" s="261"/>
      <c r="C3" s="261"/>
      <c r="D3" s="261"/>
      <c r="E3" s="261"/>
      <c r="F3" s="261"/>
      <c r="G3" s="262"/>
    </row>
    <row r="4" spans="1:8" ht="18" customHeight="1">
      <c r="A4" s="263"/>
      <c r="B4" s="263"/>
      <c r="C4" s="263"/>
      <c r="D4" s="263"/>
      <c r="E4" s="263"/>
      <c r="F4" s="263"/>
      <c r="G4" s="264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5" t="s">
        <v>148</v>
      </c>
      <c r="B6" s="266"/>
      <c r="C6" s="266"/>
      <c r="D6" s="266"/>
      <c r="E6" s="266"/>
      <c r="F6" s="266"/>
      <c r="G6" s="267"/>
    </row>
    <row r="7" spans="1:8" ht="14.1" customHeight="1">
      <c r="A7" s="265" t="s">
        <v>39</v>
      </c>
      <c r="B7" s="266"/>
      <c r="C7" s="266"/>
      <c r="D7" s="266"/>
      <c r="E7" s="266"/>
      <c r="F7" s="266"/>
      <c r="G7" s="267"/>
    </row>
    <row r="8" spans="1:8" ht="14.1" customHeight="1">
      <c r="A8" s="265" t="s">
        <v>171</v>
      </c>
      <c r="B8" s="266"/>
      <c r="C8" s="266"/>
      <c r="D8" s="266"/>
      <c r="E8" s="266"/>
      <c r="F8" s="266"/>
      <c r="G8" s="267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8" t="s">
        <v>31</v>
      </c>
      <c r="G10" s="268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81" t="s">
        <v>83</v>
      </c>
      <c r="B12" s="274" t="s">
        <v>33</v>
      </c>
      <c r="C12" s="274"/>
      <c r="D12" s="288" t="s">
        <v>41</v>
      </c>
      <c r="E12" s="290" t="s">
        <v>42</v>
      </c>
    </row>
    <row r="13" spans="1:8" ht="18" customHeight="1">
      <c r="A13" s="282"/>
      <c r="B13" s="12" t="s">
        <v>172</v>
      </c>
      <c r="C13" s="12" t="s">
        <v>173</v>
      </c>
      <c r="D13" s="289"/>
      <c r="E13" s="291"/>
    </row>
    <row r="14" spans="1:8">
      <c r="A14" s="37" t="s">
        <v>36</v>
      </c>
      <c r="B14" s="133">
        <v>1485148</v>
      </c>
      <c r="C14" s="133">
        <v>993869</v>
      </c>
      <c r="D14" s="117">
        <v>-33.079464134214234</v>
      </c>
      <c r="E14" s="129">
        <v>-25.873811718235679</v>
      </c>
      <c r="F14" s="102"/>
      <c r="G14" s="176"/>
    </row>
    <row r="15" spans="1:8">
      <c r="A15" s="40" t="s">
        <v>84</v>
      </c>
      <c r="B15" s="134">
        <v>23449</v>
      </c>
      <c r="C15" s="134">
        <v>48202</v>
      </c>
      <c r="D15" s="120">
        <v>105.56100473367732</v>
      </c>
      <c r="E15" s="103">
        <v>1.3036471362738642</v>
      </c>
      <c r="F15" s="102"/>
      <c r="G15" s="176"/>
    </row>
    <row r="16" spans="1:8">
      <c r="A16" s="37" t="s">
        <v>85</v>
      </c>
      <c r="B16" s="133">
        <v>25755</v>
      </c>
      <c r="C16" s="133">
        <v>35579</v>
      </c>
      <c r="D16" s="117">
        <v>38.14404969908756</v>
      </c>
      <c r="E16" s="129">
        <v>0.51739302172481882</v>
      </c>
      <c r="F16" s="102"/>
      <c r="G16" s="176"/>
    </row>
    <row r="17" spans="1:7">
      <c r="A17" s="40" t="s">
        <v>86</v>
      </c>
      <c r="B17" s="134">
        <v>37050</v>
      </c>
      <c r="C17" s="134">
        <v>27027</v>
      </c>
      <c r="D17" s="120">
        <v>-27.05263157894737</v>
      </c>
      <c r="E17" s="103">
        <v>-0.52787360105332448</v>
      </c>
      <c r="F17" s="102"/>
      <c r="G17" s="176"/>
    </row>
    <row r="18" spans="1:7">
      <c r="A18" s="37" t="s">
        <v>87</v>
      </c>
      <c r="B18" s="133">
        <v>120252</v>
      </c>
      <c r="C18" s="133">
        <v>122173</v>
      </c>
      <c r="D18" s="117">
        <v>1.5974786282140911</v>
      </c>
      <c r="E18" s="129">
        <v>0.10117182356813692</v>
      </c>
      <c r="F18" s="102"/>
      <c r="G18" s="176"/>
    </row>
    <row r="19" spans="1:7">
      <c r="A19" s="40" t="s">
        <v>88</v>
      </c>
      <c r="B19" s="134">
        <v>20531</v>
      </c>
      <c r="C19" s="134">
        <v>60850</v>
      </c>
      <c r="D19" s="120">
        <v>196.38108226584188</v>
      </c>
      <c r="E19" s="103">
        <v>2.1234496379196841</v>
      </c>
      <c r="F19" s="102"/>
      <c r="G19" s="176"/>
    </row>
    <row r="20" spans="1:7">
      <c r="A20" s="37" t="s">
        <v>89</v>
      </c>
      <c r="B20" s="133">
        <v>94564</v>
      </c>
      <c r="C20" s="133">
        <v>50883</v>
      </c>
      <c r="D20" s="117">
        <v>-46.191996954443546</v>
      </c>
      <c r="E20" s="129">
        <v>-2.3005134957208688</v>
      </c>
      <c r="F20" s="102"/>
      <c r="G20" s="176"/>
    </row>
    <row r="21" spans="1:7">
      <c r="A21" s="40" t="s">
        <v>90</v>
      </c>
      <c r="B21" s="134">
        <v>9738</v>
      </c>
      <c r="C21" s="134">
        <v>30936</v>
      </c>
      <c r="D21" s="120">
        <v>217.68330252618608</v>
      </c>
      <c r="E21" s="103">
        <v>1.1164186965108622</v>
      </c>
      <c r="F21" s="102"/>
      <c r="G21" s="176"/>
    </row>
    <row r="22" spans="1:7">
      <c r="A22" s="37" t="s">
        <v>91</v>
      </c>
      <c r="B22" s="38">
        <v>12886</v>
      </c>
      <c r="C22" s="38">
        <v>6039</v>
      </c>
      <c r="D22" s="22">
        <v>-53.135185472605926</v>
      </c>
      <c r="E22" s="129">
        <v>-0.36060566161948648</v>
      </c>
      <c r="F22" s="102"/>
      <c r="G22" s="176"/>
    </row>
    <row r="23" spans="1:7">
      <c r="A23" s="40" t="s">
        <v>92</v>
      </c>
      <c r="B23" s="134">
        <v>5788</v>
      </c>
      <c r="C23" s="134">
        <v>15583</v>
      </c>
      <c r="D23" s="120">
        <v>169.22944022114723</v>
      </c>
      <c r="E23" s="103">
        <v>0.5158657011191573</v>
      </c>
      <c r="F23" s="102"/>
      <c r="G23" s="176"/>
    </row>
    <row r="24" spans="1:7">
      <c r="A24" s="37" t="s">
        <v>93</v>
      </c>
      <c r="B24" s="133">
        <v>9860</v>
      </c>
      <c r="C24" s="133">
        <v>18690</v>
      </c>
      <c r="D24" s="117">
        <v>89.553752535496955</v>
      </c>
      <c r="E24" s="129">
        <v>0.46504279131007237</v>
      </c>
      <c r="F24" s="102"/>
      <c r="G24" s="176"/>
    </row>
    <row r="25" spans="1:7" ht="15">
      <c r="A25" s="40" t="s">
        <v>94</v>
      </c>
      <c r="B25" s="134">
        <v>53729</v>
      </c>
      <c r="C25" s="41">
        <v>756</v>
      </c>
      <c r="D25" s="18">
        <v>-98.59293863649053</v>
      </c>
      <c r="E25" s="103">
        <v>-2.7898880842659644</v>
      </c>
      <c r="F25" s="102"/>
      <c r="G25" s="176"/>
    </row>
    <row r="26" spans="1:7">
      <c r="A26" s="172" t="s">
        <v>35</v>
      </c>
      <c r="B26" s="173">
        <v>1898750</v>
      </c>
      <c r="C26" s="173">
        <v>1410587</v>
      </c>
      <c r="D26" s="174">
        <v>-25.709703752468727</v>
      </c>
      <c r="E26" s="175">
        <v>-25.70970375246873</v>
      </c>
      <c r="F26" s="135"/>
      <c r="G26" s="102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38</v>
      </c>
      <c r="E29" s="45"/>
    </row>
    <row r="30" spans="1:7">
      <c r="A30" s="132" t="s">
        <v>95</v>
      </c>
      <c r="E30" s="45"/>
    </row>
    <row r="31" spans="1:7">
      <c r="A31" s="107" t="s">
        <v>96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3:G4"/>
    <mergeCell ref="A6:G6"/>
    <mergeCell ref="A7:G7"/>
    <mergeCell ref="A8:G8"/>
    <mergeCell ref="B12:C12"/>
    <mergeCell ref="D12:D13"/>
    <mergeCell ref="E12:E13"/>
    <mergeCell ref="F10:G10"/>
    <mergeCell ref="A12:A13"/>
  </mergeCells>
  <phoneticPr fontId="3" type="noConversion"/>
  <hyperlinks>
    <hyperlink ref="F10:G10" location="Índice!A1" display="volver a índice" xr:uid="{00000000-0004-0000-0600-000000000000}"/>
  </hyperlinks>
  <pageMargins left="0.75" right="0.75" top="1" bottom="1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3"/>
  <dimension ref="A1:H33"/>
  <sheetViews>
    <sheetView showGridLines="0" zoomScaleNormal="100" workbookViewId="0">
      <selection activeCell="A3" sqref="A3:G4"/>
    </sheetView>
  </sheetViews>
  <sheetFormatPr baseColWidth="10" defaultColWidth="11.42578125" defaultRowHeight="14.25"/>
  <cols>
    <col min="1" max="1" width="18.7109375" style="3" customWidth="1"/>
    <col min="2" max="3" width="14.42578125" style="3" customWidth="1"/>
    <col min="4" max="4" width="12.5703125" style="3" customWidth="1"/>
    <col min="5" max="5" width="17" style="3" customWidth="1"/>
    <col min="6" max="16384" width="11.425781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61" t="s">
        <v>29</v>
      </c>
      <c r="B3" s="261"/>
      <c r="C3" s="261"/>
      <c r="D3" s="261"/>
      <c r="E3" s="261"/>
      <c r="F3" s="261"/>
      <c r="G3" s="262"/>
    </row>
    <row r="4" spans="1:8" ht="18" customHeight="1">
      <c r="A4" s="263"/>
      <c r="B4" s="263"/>
      <c r="C4" s="263"/>
      <c r="D4" s="263"/>
      <c r="E4" s="263"/>
      <c r="F4" s="263"/>
      <c r="G4" s="264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5" t="s">
        <v>149</v>
      </c>
      <c r="B6" s="266"/>
      <c r="C6" s="266"/>
      <c r="D6" s="266"/>
      <c r="E6" s="266"/>
      <c r="F6" s="266"/>
      <c r="G6" s="267"/>
    </row>
    <row r="7" spans="1:8" ht="14.1" customHeight="1">
      <c r="A7" s="265" t="s">
        <v>39</v>
      </c>
      <c r="B7" s="266"/>
      <c r="C7" s="266"/>
      <c r="D7" s="266"/>
      <c r="E7" s="266"/>
      <c r="F7" s="266"/>
      <c r="G7" s="267"/>
    </row>
    <row r="8" spans="1:8" ht="14.1" customHeight="1">
      <c r="A8" s="265" t="s">
        <v>175</v>
      </c>
      <c r="B8" s="266"/>
      <c r="C8" s="266"/>
      <c r="D8" s="266"/>
      <c r="E8" s="266"/>
      <c r="F8" s="266"/>
      <c r="G8" s="267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68" t="s">
        <v>31</v>
      </c>
      <c r="G10" s="268"/>
      <c r="H10" s="140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81" t="s">
        <v>83</v>
      </c>
      <c r="B12" s="292" t="s">
        <v>33</v>
      </c>
      <c r="C12" s="292"/>
      <c r="D12" s="288" t="s">
        <v>80</v>
      </c>
      <c r="E12" s="290" t="s">
        <v>42</v>
      </c>
    </row>
    <row r="13" spans="1:8" ht="17.25" customHeight="1">
      <c r="A13" s="282"/>
      <c r="B13" s="12" t="s">
        <v>176</v>
      </c>
      <c r="C13" s="12" t="s">
        <v>173</v>
      </c>
      <c r="D13" s="293"/>
      <c r="E13" s="294"/>
    </row>
    <row r="14" spans="1:8">
      <c r="A14" s="37" t="s">
        <v>36</v>
      </c>
      <c r="B14" s="128">
        <v>1595395</v>
      </c>
      <c r="C14" s="128">
        <v>993869</v>
      </c>
      <c r="D14" s="117">
        <v>-37.703891512760165</v>
      </c>
      <c r="E14" s="129">
        <v>-29.408463208987111</v>
      </c>
      <c r="G14" s="130"/>
    </row>
    <row r="15" spans="1:8">
      <c r="A15" s="40" t="s">
        <v>84</v>
      </c>
      <c r="B15" s="131">
        <v>50735</v>
      </c>
      <c r="C15" s="131">
        <v>48202</v>
      </c>
      <c r="D15" s="120">
        <v>-4.9926086528037814</v>
      </c>
      <c r="E15" s="103">
        <v>-0.12383776812367936</v>
      </c>
      <c r="G15" s="130"/>
    </row>
    <row r="16" spans="1:8">
      <c r="A16" s="37" t="s">
        <v>85</v>
      </c>
      <c r="B16" s="128">
        <v>6917</v>
      </c>
      <c r="C16" s="128">
        <v>35579</v>
      </c>
      <c r="D16" s="117">
        <v>414.37039178834755</v>
      </c>
      <c r="E16" s="129">
        <v>1.4012783695068685</v>
      </c>
      <c r="G16" s="130"/>
    </row>
    <row r="17" spans="1:7">
      <c r="A17" s="40" t="s">
        <v>86</v>
      </c>
      <c r="B17" s="131">
        <v>64961</v>
      </c>
      <c r="C17" s="131">
        <v>27027</v>
      </c>
      <c r="D17" s="120">
        <v>-58.395037022213323</v>
      </c>
      <c r="E17" s="103">
        <v>-1.854584246349646</v>
      </c>
      <c r="G17" s="130"/>
    </row>
    <row r="18" spans="1:7">
      <c r="A18" s="37" t="s">
        <v>87</v>
      </c>
      <c r="B18" s="128">
        <v>132357</v>
      </c>
      <c r="C18" s="128">
        <v>122173</v>
      </c>
      <c r="D18" s="117">
        <v>-7.6943418179620267</v>
      </c>
      <c r="E18" s="129">
        <v>-0.49789334013878822</v>
      </c>
      <c r="G18" s="130"/>
    </row>
    <row r="19" spans="1:7">
      <c r="A19" s="40" t="s">
        <v>88</v>
      </c>
      <c r="B19" s="131">
        <v>28967</v>
      </c>
      <c r="C19" s="131">
        <v>60850</v>
      </c>
      <c r="D19" s="120">
        <v>110.06662754168536</v>
      </c>
      <c r="E19" s="103">
        <v>1.5587522941520999</v>
      </c>
      <c r="G19" s="130"/>
    </row>
    <row r="20" spans="1:7">
      <c r="A20" s="37" t="s">
        <v>89</v>
      </c>
      <c r="B20" s="128">
        <v>80003</v>
      </c>
      <c r="C20" s="128">
        <v>50883</v>
      </c>
      <c r="D20" s="117">
        <v>-36.398635051185579</v>
      </c>
      <c r="E20" s="129">
        <v>-1.4236698806796457</v>
      </c>
      <c r="G20" s="130"/>
    </row>
    <row r="21" spans="1:7">
      <c r="A21" s="40" t="s">
        <v>90</v>
      </c>
      <c r="B21" s="131">
        <v>54205</v>
      </c>
      <c r="C21" s="131">
        <v>30936</v>
      </c>
      <c r="D21" s="120">
        <v>-42.927774190572819</v>
      </c>
      <c r="E21" s="103">
        <v>-1.1376158809592953</v>
      </c>
      <c r="G21" s="130"/>
    </row>
    <row r="22" spans="1:7">
      <c r="A22" s="37" t="s">
        <v>91</v>
      </c>
      <c r="B22" s="128">
        <v>3735</v>
      </c>
      <c r="C22" s="109">
        <v>6039</v>
      </c>
      <c r="D22" s="117">
        <v>61.686746987951807</v>
      </c>
      <c r="E22" s="129">
        <v>0.11264201253729067</v>
      </c>
      <c r="G22" s="130"/>
    </row>
    <row r="23" spans="1:7">
      <c r="A23" s="40" t="s">
        <v>92</v>
      </c>
      <c r="B23" s="131">
        <v>8966</v>
      </c>
      <c r="C23" s="131">
        <v>15583</v>
      </c>
      <c r="D23" s="120">
        <v>73.80102609859469</v>
      </c>
      <c r="E23" s="103">
        <v>0.32350355770800882</v>
      </c>
      <c r="G23" s="130"/>
    </row>
    <row r="24" spans="1:7">
      <c r="A24" s="37" t="s">
        <v>93</v>
      </c>
      <c r="B24" s="128">
        <v>19042</v>
      </c>
      <c r="C24" s="128">
        <v>18690</v>
      </c>
      <c r="D24" s="117">
        <v>-1.8485453208696612</v>
      </c>
      <c r="E24" s="129">
        <v>-1.7209196359863854E-2</v>
      </c>
      <c r="G24" s="130"/>
    </row>
    <row r="25" spans="1:7" ht="15">
      <c r="A25" s="40" t="s">
        <v>94</v>
      </c>
      <c r="B25" s="111">
        <v>135</v>
      </c>
      <c r="C25" s="131">
        <v>756</v>
      </c>
      <c r="D25" s="18">
        <v>460</v>
      </c>
      <c r="E25" s="103">
        <v>3.0360542441691622E-2</v>
      </c>
      <c r="G25" s="130"/>
    </row>
    <row r="26" spans="1:7">
      <c r="A26" s="172" t="s">
        <v>35</v>
      </c>
      <c r="B26" s="173">
        <v>2045418</v>
      </c>
      <c r="C26" s="173">
        <v>1410587</v>
      </c>
      <c r="D26" s="174">
        <v>-31.036736745252071</v>
      </c>
      <c r="E26" s="175">
        <v>-31.036736745252071</v>
      </c>
      <c r="G26" s="130"/>
    </row>
    <row r="27" spans="1:7">
      <c r="A27" s="14"/>
      <c r="B27" s="14"/>
      <c r="C27" s="14"/>
      <c r="D27" s="14"/>
      <c r="E27" s="14"/>
    </row>
    <row r="28" spans="1:7" ht="5.0999999999999996" customHeight="1">
      <c r="A28" s="141"/>
      <c r="B28" s="141"/>
      <c r="C28" s="141"/>
      <c r="D28" s="141"/>
      <c r="E28" s="143"/>
    </row>
    <row r="29" spans="1:7">
      <c r="A29" s="107" t="s">
        <v>38</v>
      </c>
      <c r="E29" s="45"/>
    </row>
    <row r="30" spans="1:7">
      <c r="A30" s="132" t="s">
        <v>95</v>
      </c>
      <c r="E30" s="45"/>
    </row>
    <row r="31" spans="1:7">
      <c r="A31" s="107" t="s">
        <v>96</v>
      </c>
      <c r="E31" s="45"/>
    </row>
    <row r="32" spans="1:7">
      <c r="A32" s="139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12:A13"/>
    <mergeCell ref="B12:C12"/>
    <mergeCell ref="D12:D13"/>
    <mergeCell ref="E12:E13"/>
    <mergeCell ref="A3:G4"/>
    <mergeCell ref="A6:G6"/>
    <mergeCell ref="A7:G7"/>
    <mergeCell ref="A8:G8"/>
    <mergeCell ref="F10:G10"/>
  </mergeCells>
  <phoneticPr fontId="0" type="noConversion"/>
  <hyperlinks>
    <hyperlink ref="F10:G10" location="Índice!A1" display="volver a índice" xr:uid="{00000000-0004-0000-0700-000000000000}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4"/>
  <dimension ref="A1:I33"/>
  <sheetViews>
    <sheetView showGridLines="0" zoomScaleNormal="100" workbookViewId="0">
      <selection activeCell="A3" sqref="A3:H4"/>
    </sheetView>
  </sheetViews>
  <sheetFormatPr baseColWidth="10" defaultColWidth="11.42578125" defaultRowHeight="14.25"/>
  <cols>
    <col min="1" max="1" width="18.7109375" style="53" customWidth="1"/>
    <col min="2" max="2" width="11.7109375" style="53" customWidth="1"/>
    <col min="3" max="3" width="12.85546875" style="53" customWidth="1"/>
    <col min="4" max="5" width="15.5703125" style="53" customWidth="1"/>
    <col min="6" max="7" width="11.42578125" style="53"/>
    <col min="8" max="8" width="3.28515625" style="53" customWidth="1"/>
    <col min="9" max="9" width="10.5703125" style="53" customWidth="1"/>
    <col min="10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1" t="s">
        <v>29</v>
      </c>
      <c r="B3" s="261"/>
      <c r="C3" s="261"/>
      <c r="D3" s="261"/>
      <c r="E3" s="261"/>
      <c r="F3" s="261"/>
      <c r="G3" s="261"/>
      <c r="H3" s="262"/>
    </row>
    <row r="4" spans="1:9" s="3" customFormat="1" ht="18" customHeight="1">
      <c r="A4" s="263"/>
      <c r="B4" s="263"/>
      <c r="C4" s="263"/>
      <c r="D4" s="263"/>
      <c r="E4" s="263"/>
      <c r="F4" s="263"/>
      <c r="G4" s="263"/>
      <c r="H4" s="264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5" t="s">
        <v>150</v>
      </c>
      <c r="B6" s="266"/>
      <c r="C6" s="266"/>
      <c r="D6" s="266"/>
      <c r="E6" s="266"/>
      <c r="F6" s="266"/>
      <c r="G6" s="266"/>
      <c r="H6" s="267"/>
    </row>
    <row r="7" spans="1:9" s="3" customFormat="1" ht="14.1" customHeight="1">
      <c r="A7" s="265" t="s">
        <v>39</v>
      </c>
      <c r="B7" s="266"/>
      <c r="C7" s="266"/>
      <c r="D7" s="266"/>
      <c r="E7" s="266"/>
      <c r="F7" s="266"/>
      <c r="G7" s="266"/>
      <c r="H7" s="267"/>
    </row>
    <row r="8" spans="1:9" s="3" customFormat="1" ht="14.1" customHeight="1">
      <c r="A8" s="265" t="s">
        <v>177</v>
      </c>
      <c r="B8" s="266"/>
      <c r="C8" s="266"/>
      <c r="D8" s="266"/>
      <c r="E8" s="266"/>
      <c r="F8" s="266"/>
      <c r="G8" s="266"/>
      <c r="H8" s="267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68" t="s">
        <v>31</v>
      </c>
      <c r="H10" s="268"/>
      <c r="I10" s="14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5" t="s">
        <v>83</v>
      </c>
      <c r="B12" s="297" t="s">
        <v>183</v>
      </c>
      <c r="C12" s="297"/>
      <c r="D12" s="298" t="s">
        <v>81</v>
      </c>
      <c r="E12" s="300" t="s">
        <v>42</v>
      </c>
    </row>
    <row r="13" spans="1:9" ht="24.75" customHeight="1">
      <c r="A13" s="296"/>
      <c r="B13" s="57">
        <v>2023</v>
      </c>
      <c r="C13" s="57">
        <v>2024</v>
      </c>
      <c r="D13" s="299"/>
      <c r="E13" s="301"/>
    </row>
    <row r="14" spans="1:9">
      <c r="A14" s="115" t="s">
        <v>36</v>
      </c>
      <c r="B14" s="116">
        <v>14449789</v>
      </c>
      <c r="C14" s="116">
        <v>11453035</v>
      </c>
      <c r="D14" s="117">
        <v>-20.739084840616002</v>
      </c>
      <c r="E14" s="118">
        <v>-15.729387810996492</v>
      </c>
    </row>
    <row r="15" spans="1:9">
      <c r="A15" s="90" t="s">
        <v>84</v>
      </c>
      <c r="B15" s="119">
        <v>490188</v>
      </c>
      <c r="C15" s="119">
        <v>327247</v>
      </c>
      <c r="D15" s="120">
        <v>-33.240511803634519</v>
      </c>
      <c r="E15" s="121">
        <v>-0.85524610272033652</v>
      </c>
    </row>
    <row r="16" spans="1:9">
      <c r="A16" s="88" t="s">
        <v>85</v>
      </c>
      <c r="B16" s="116">
        <v>385794</v>
      </c>
      <c r="C16" s="116">
        <v>146213</v>
      </c>
      <c r="D16" s="117">
        <v>-62.100758435849187</v>
      </c>
      <c r="E16" s="118">
        <v>-1.2575147847125092</v>
      </c>
    </row>
    <row r="17" spans="1:5">
      <c r="A17" s="90" t="s">
        <v>86</v>
      </c>
      <c r="B17" s="119">
        <v>486096</v>
      </c>
      <c r="C17" s="119">
        <v>391020</v>
      </c>
      <c r="D17" s="120">
        <v>-19.55909943714822</v>
      </c>
      <c r="E17" s="121">
        <v>-0.49903571514989298</v>
      </c>
    </row>
    <row r="18" spans="1:5">
      <c r="A18" s="88" t="s">
        <v>87</v>
      </c>
      <c r="B18" s="116">
        <v>1363001</v>
      </c>
      <c r="C18" s="116">
        <v>1085633</v>
      </c>
      <c r="D18" s="117">
        <v>-20.349801650915893</v>
      </c>
      <c r="E18" s="118">
        <v>-1.4558515107881644</v>
      </c>
    </row>
    <row r="19" spans="1:5">
      <c r="A19" s="40" t="s">
        <v>88</v>
      </c>
      <c r="B19" s="119">
        <v>391224</v>
      </c>
      <c r="C19" s="119">
        <v>387286</v>
      </c>
      <c r="D19" s="120">
        <v>-1.0065844631208734</v>
      </c>
      <c r="E19" s="121">
        <v>-2.0669807798606152E-2</v>
      </c>
    </row>
    <row r="20" spans="1:5">
      <c r="A20" s="88" t="s">
        <v>89</v>
      </c>
      <c r="B20" s="116">
        <v>487383</v>
      </c>
      <c r="C20" s="116">
        <v>522441</v>
      </c>
      <c r="D20" s="117">
        <v>7.1931109620154956</v>
      </c>
      <c r="E20" s="118">
        <v>0.18401272773070965</v>
      </c>
    </row>
    <row r="21" spans="1:5">
      <c r="A21" s="40" t="s">
        <v>90</v>
      </c>
      <c r="B21" s="119">
        <v>506665</v>
      </c>
      <c r="C21" s="119">
        <v>394416</v>
      </c>
      <c r="D21" s="120">
        <v>-22.154480771318333</v>
      </c>
      <c r="E21" s="121">
        <v>-0.58917350319597306</v>
      </c>
    </row>
    <row r="22" spans="1:5">
      <c r="A22" s="88" t="s">
        <v>91</v>
      </c>
      <c r="B22" s="116">
        <v>174502</v>
      </c>
      <c r="C22" s="116">
        <v>47576</v>
      </c>
      <c r="D22" s="117">
        <v>-72.736129098806884</v>
      </c>
      <c r="E22" s="118">
        <v>-0.66621026527320582</v>
      </c>
    </row>
    <row r="23" spans="1:5">
      <c r="A23" s="90" t="s">
        <v>92</v>
      </c>
      <c r="B23" s="119">
        <v>79725</v>
      </c>
      <c r="C23" s="119">
        <v>80880</v>
      </c>
      <c r="D23" s="120">
        <v>1.4487300094073277</v>
      </c>
      <c r="E23" s="121">
        <v>6.0623737956805755E-3</v>
      </c>
    </row>
    <row r="24" spans="1:5">
      <c r="A24" s="88" t="s">
        <v>93</v>
      </c>
      <c r="B24" s="116">
        <v>233315</v>
      </c>
      <c r="C24" s="116">
        <v>184843</v>
      </c>
      <c r="D24" s="117">
        <v>-20.775346634378408</v>
      </c>
      <c r="E24" s="118">
        <v>-0.25442024469630203</v>
      </c>
    </row>
    <row r="25" spans="1:5" ht="15">
      <c r="A25" s="90" t="s">
        <v>94</v>
      </c>
      <c r="B25" s="119">
        <v>4261</v>
      </c>
      <c r="C25" s="119">
        <v>79898</v>
      </c>
      <c r="D25" s="18">
        <v>1775.0997418446375</v>
      </c>
      <c r="E25" s="121">
        <v>0.39700412708562055</v>
      </c>
    </row>
    <row r="26" spans="1:5">
      <c r="A26" s="172" t="s">
        <v>35</v>
      </c>
      <c r="B26" s="173">
        <v>19051943</v>
      </c>
      <c r="C26" s="173">
        <v>15100488</v>
      </c>
      <c r="D26" s="174">
        <v>-20.740430516719471</v>
      </c>
      <c r="E26" s="175">
        <v>-20.740430516719474</v>
      </c>
    </row>
    <row r="27" spans="1:5">
      <c r="A27" s="122"/>
      <c r="B27" s="123"/>
      <c r="C27" s="123"/>
      <c r="D27" s="124"/>
      <c r="E27" s="124"/>
    </row>
    <row r="28" spans="1:5" ht="5.0999999999999996" customHeight="1">
      <c r="A28" s="148"/>
      <c r="B28" s="149"/>
      <c r="C28" s="149"/>
      <c r="D28" s="150"/>
      <c r="E28" s="151"/>
    </row>
    <row r="29" spans="1:5">
      <c r="A29" s="107" t="s">
        <v>38</v>
      </c>
      <c r="E29" s="69"/>
    </row>
    <row r="30" spans="1:5">
      <c r="A30" s="125" t="s">
        <v>95</v>
      </c>
      <c r="E30" s="69"/>
    </row>
    <row r="31" spans="1:5">
      <c r="A31" s="125" t="s">
        <v>96</v>
      </c>
      <c r="E31" s="69"/>
    </row>
    <row r="32" spans="1:5">
      <c r="A32" s="139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 xr:uid="{00000000-0004-0000-0800-000000000000}"/>
  </hyperlinks>
  <pageMargins left="0.75" right="0.75" top="1" bottom="1" header="0" footer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BA69CD7362D49B359F764BE0D07E4" ma:contentTypeVersion="13" ma:contentTypeDescription="Create a new document." ma:contentTypeScope="" ma:versionID="680de70e83973162360fa0947c755e6d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6d4bd14af613256535772748cfa4895a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bebc11a-9fdb-4bcb-92ea-c6a96fe986a6}" ma:internalName="TaxCatchAll" ma:showField="CatchAllData" ma:web="842afd72-8db2-4d67-bf04-95b8afeb3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bca86-0f17-4e28-974a-7a25204238f5">
      <Terms xmlns="http://schemas.microsoft.com/office/infopath/2007/PartnerControls"/>
    </lcf76f155ced4ddcb4097134ff3c332f>
    <TaxCatchAll xmlns="842afd72-8db2-4d67-bf04-95b8afeb34a4" xsi:nil="true"/>
  </documentManagement>
</p:properties>
</file>

<file path=customXml/itemProps1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55E616-D77B-4B2A-BF12-A256F2EE85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bca86-0f17-4e28-974a-7a25204238f5"/>
    <ds:schemaRef ds:uri="842afd72-8db2-4d67-bf04-95b8afeb3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9395C6-516C-435F-80D9-C2F968E6C701}">
  <ds:schemaRefs>
    <ds:schemaRef ds:uri="http://schemas.microsoft.com/office/2006/metadata/properties"/>
    <ds:schemaRef ds:uri="http://schemas.microsoft.com/office/infopath/2007/PartnerControls"/>
    <ds:schemaRef ds:uri="0dcbca86-0f17-4e28-974a-7a25204238f5"/>
    <ds:schemaRef ds:uri="842afd72-8db2-4d67-bf04-95b8afeb34a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Hernando Hernandez Mariño</cp:lastModifiedBy>
  <cp:revision/>
  <dcterms:created xsi:type="dcterms:W3CDTF">2005-10-25T22:07:39Z</dcterms:created>
  <dcterms:modified xsi:type="dcterms:W3CDTF">2024-12-05T19:03:35Z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