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expediente_documental/6.ANA/6.3/anex/"/>
    </mc:Choice>
  </mc:AlternateContent>
  <xr:revisionPtr revIDLastSave="3" documentId="8_{1BB22C8E-718F-4892-AE4F-6140E10F7770}" xr6:coauthVersionLast="47" xr6:coauthVersionMax="47" xr10:uidLastSave="{AAD0F1CB-DBFC-401E-9EE4-9A276F77751F}"/>
  <bookViews>
    <workbookView xWindow="-120" yWindow="-120" windowWidth="20730" windowHeight="11040" tabRatio="859" activeTab="1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<sst xmlns="http://schemas.openxmlformats.org/spreadsheetml/2006/main" count="1047" uniqueCount="200">
  <si>
    <t xml:space="preserve">LICENCIAS DE CONSTRUCCIÓN - ELIC </t>
  </si>
  <si>
    <t>Resultados generales</t>
  </si>
  <si>
    <t>1.</t>
  </si>
  <si>
    <t>Departamentos y Bogotá:</t>
  </si>
  <si>
    <t>2.</t>
  </si>
  <si>
    <t>3.</t>
  </si>
  <si>
    <t>4.</t>
  </si>
  <si>
    <t>5.</t>
  </si>
  <si>
    <t>Destinos:</t>
  </si>
  <si>
    <t>6.</t>
  </si>
  <si>
    <t>7.</t>
  </si>
  <si>
    <t>8.</t>
  </si>
  <si>
    <t>9.</t>
  </si>
  <si>
    <t>Vivienda VIS y No VIS por casas y apartamentos:</t>
  </si>
  <si>
    <t>10.</t>
  </si>
  <si>
    <t>11.</t>
  </si>
  <si>
    <t>12.</t>
  </si>
  <si>
    <t>Resumen vivienda:</t>
  </si>
  <si>
    <t>13.</t>
  </si>
  <si>
    <t>Departamentos y Bogotá por destinos:</t>
  </si>
  <si>
    <t>14.</t>
  </si>
  <si>
    <t>15.</t>
  </si>
  <si>
    <t>16.</t>
  </si>
  <si>
    <t>Vivienda de Interés Prioritario VIP:</t>
  </si>
  <si>
    <t>17.</t>
  </si>
  <si>
    <t>18.</t>
  </si>
  <si>
    <t>19.</t>
  </si>
  <si>
    <t>Estratos</t>
  </si>
  <si>
    <t>20.</t>
  </si>
  <si>
    <t>Licencias de Construcción ELIC</t>
  </si>
  <si>
    <t>Cobertura Nacional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</si>
  <si>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</si>
  <si>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</si>
  <si>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</si>
  <si>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</si>
  <si>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</si>
  <si>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</si>
  <si>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</si>
  <si>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</si>
  <si>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Cobertura nacional</t>
  </si>
  <si>
    <t>Departamentos y Bogotá</t>
  </si>
  <si>
    <t>Variación mensual (%)</t>
  </si>
  <si>
    <t>Contribución a la variación (p.p.)</t>
  </si>
  <si>
    <t xml:space="preserve">      Total</t>
  </si>
  <si>
    <t xml:space="preserve">     Vivienda</t>
  </si>
  <si>
    <t>No habitacionales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</si>
  <si>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</si>
  <si>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</si>
  <si>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</si>
  <si>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</si>
  <si>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</si>
  <si>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</si>
  <si>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</si>
  <si>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</si>
  <si>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</si>
  <si>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</si>
  <si>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</si>
  <si>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</si>
  <si>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</si>
  <si>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</si>
  <si>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</si>
  <si>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</si>
  <si>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</si>
  <si>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</si>
  <si>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</si>
  <si>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</si>
  <si>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</si>
  <si>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</si>
  <si>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</si>
  <si>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</si>
  <si>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</si>
  <si>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</si>
  <si>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</si>
  <si>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</si>
  <si>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</si>
  <si>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</si>
  <si>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</si>
  <si>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</si>
  <si>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</si>
  <si>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</si>
  <si>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anual (%)</t>
  </si>
  <si>
    <t>Variación año corrido (%)</t>
  </si>
  <si>
    <t>Variación doce meses (%)</t>
  </si>
  <si>
    <t>Destinos</t>
  </si>
  <si>
    <t>Industria</t>
  </si>
  <si>
    <t>Oficina</t>
  </si>
  <si>
    <t>Bodega</t>
  </si>
  <si>
    <t>Comercio</t>
  </si>
  <si>
    <t>Alojamiento</t>
  </si>
  <si>
    <t>Educación</t>
  </si>
  <si>
    <t>Salud - asistencial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</si>
  <si>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</si>
  <si>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</si>
  <si>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</si>
  <si>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</si>
  <si>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</si>
  <si>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p.p. puntos porcentuales</t>
  </si>
  <si>
    <t>Unidades de vivienda</t>
  </si>
  <si>
    <t>Área aprobada en metros cuadrados</t>
  </si>
  <si>
    <t>Vivienda de interés social</t>
  </si>
  <si>
    <t>Vivienda diferente de VIS</t>
  </si>
  <si>
    <t>Casas</t>
  </si>
  <si>
    <t>Aptos.</t>
  </si>
  <si>
    <t>Vivienda diferente a VIS</t>
  </si>
  <si>
    <t>Período</t>
  </si>
  <si>
    <t>Metros cuadrados aprobados</t>
  </si>
  <si>
    <t>Apartamentos</t>
  </si>
  <si>
    <t>Variaciones %</t>
  </si>
  <si>
    <t>Social</t>
  </si>
  <si>
    <t>Otro</t>
  </si>
  <si>
    <t>según departamentos y Bogotá</t>
  </si>
  <si>
    <t>Metros cuadrados y unidades</t>
  </si>
  <si>
    <t>Área</t>
  </si>
  <si>
    <t>Unidades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</si>
  <si>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</si>
  <si>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</si>
  <si>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</si>
  <si>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</si>
  <si>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</si>
  <si>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</si>
  <si>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</si>
  <si>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A1 Área aprobada total, para vivienda y para destinos no habitacionales Febrero 2025</t>
  </si>
  <si>
    <t>A2 Área aprobada y variación mensual, total, vivienda y destinos no habitacionales. Enero 2025 - febrero 2025</t>
  </si>
  <si>
    <t>A3 Área aprobada y variación anual, total, vivienda y destinos no habitacionales. Febrero 2024 - febrero 2025</t>
  </si>
  <si>
    <t>A4 Área aprobada y variación año corrido, total, vivienda y destinos no habitacionales. Año corrido a febrero 2025</t>
  </si>
  <si>
    <t>A5 Área aprobada y variación año corrido, total, vivienda y destinos no habitacionales. Doce meses a febrero 2025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</si>
  <si>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</si>
  <si>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</si>
  <si>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</si>
  <si>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</si>
  <si>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Febrero 2025</t>
  </si>
  <si>
    <t>A11 Área y unidades aprobadas para vivienda. Año corrido a febrero 2025</t>
  </si>
  <si>
    <t>A12 Área y unidades aprobadas para vivienda. Doce meses a febrero 2025</t>
  </si>
  <si>
    <t xml:space="preserve">A13 Área y unidades aprobadas para vivienda, y variación porcentual. </t>
  </si>
  <si>
    <t>A14 Área aprobada. Febrero 2025</t>
  </si>
  <si>
    <t>A15 Área aprobada. Año corrido a febrero 2025</t>
  </si>
  <si>
    <t>A16 Área aprobada. Doce meses a febrero 2025</t>
  </si>
  <si>
    <t>A17 Área y unidades aprobadas. Febrero 2025</t>
  </si>
  <si>
    <t>A18 Área y unidades aprobadas. Año corrido a febrero 2025</t>
  </si>
  <si>
    <t>A19 Área y unidades aprobadas. Doce meses a febrero 2025</t>
  </si>
  <si>
    <t>A20 Área aprobada para vivienda. Febrero 2024 - febrero 2025</t>
  </si>
  <si>
    <t>A1 Área aprobada total, para vivienda y para destinos no habitacionales</t>
  </si>
  <si>
    <t>Actualizado el 15 de abril de 2025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</si>
  <si>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</si>
  <si>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</si>
  <si>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</si>
  <si>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</si>
  <si>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</si>
  <si>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</si>
  <si>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</si>
  <si>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</si>
  <si>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</si>
  <si>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</si>
  <si>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</si>
  <si>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</si>
  <si>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</si>
  <si>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</si>
  <si>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</si>
  <si>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</si>
  <si>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</si>
  <si>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</si>
  <si>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</si>
  <si>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Febrero</t>
  </si>
  <si>
    <t>Enero - febrero</t>
  </si>
  <si>
    <t>Doce meses a febrero</t>
  </si>
  <si>
    <t>Anual</t>
  </si>
  <si>
    <t>Año corrido</t>
  </si>
  <si>
    <t>Doce meses</t>
  </si>
  <si>
    <t>Mensual</t>
  </si>
  <si>
    <t>Enero 2025 - febrero 2025</t>
  </si>
  <si>
    <t>Enero 2025</t>
  </si>
  <si>
    <t>Febrero 2025</t>
  </si>
  <si>
    <t>*</t>
  </si>
  <si>
    <t>Febrero (2024 - 2025)</t>
  </si>
  <si>
    <t>Febrero 2024</t>
  </si>
  <si>
    <t>Acumulado año corrido a febrero (2024 - 2025)</t>
  </si>
  <si>
    <t>Enero - febrero 2024</t>
  </si>
  <si>
    <t>Enero - febrero 2025</t>
  </si>
  <si>
    <t>Doce meses a febrero (2024 - 2025)</t>
  </si>
  <si>
    <t>Doce meses a febrero 2024</t>
  </si>
  <si>
    <t>Doce meses a febrero 2025</t>
  </si>
  <si>
    <t>Enero - febrero
(metros cuadrados)</t>
  </si>
  <si>
    <t>Doce meses
(metros cuadrados)</t>
  </si>
  <si>
    <t>Acumulado año corrido a febrero 2025</t>
  </si>
  <si>
    <t>Año corrido 2024</t>
  </si>
  <si>
    <t>Año corrido 2025</t>
  </si>
  <si>
    <t>Año corrido a febrero 2025</t>
  </si>
  <si>
    <t>Febrero 2024 - febrero 2025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</si>
  <si>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</si>
  <si>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</si>
  <si>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</si>
  <si>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</si>
  <si>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</si>
  <si>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</si>
  <si>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</si>
  <si>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</si>
  <si>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</si>
  <si>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</si>
  <si>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Anexos - Cobertura Nacional
Febrero 2025</t>
  </si>
  <si>
    <t>Febrero (2023 - 2025)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</si>
</sst>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  <numFmt numFmtId="173" formatCode="0.0%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sz val="11"/>
      <name val="SegoUE UI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b/>
      <u/>
      <sz val="10"/>
      <color theme="10"/>
      <name val="Segoe UI"/>
      <family val="2"/>
    </font>
    <font>
      <b/>
      <u/>
      <sz val="11"/>
      <color theme="10"/>
      <name val="Segoe UI"/>
      <family val="2"/>
    </font>
    <font>
      <b/>
      <u/>
      <sz val="11"/>
      <color indexed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24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4" fillId="7" borderId="12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0" borderId="0" xfId="0" applyFont="1"/>
    <xf numFmtId="168" fontId="15" fillId="0" borderId="0" xfId="0" applyNumberFormat="1" applyFont="1"/>
    <xf numFmtId="166" fontId="15" fillId="3" borderId="10" xfId="0" applyNumberFormat="1" applyFont="1" applyFill="1" applyBorder="1"/>
    <xf numFmtId="3" fontId="15" fillId="3" borderId="0" xfId="0" applyNumberFormat="1" applyFont="1" applyFill="1" applyAlignment="1">
      <alignment horizontal="right"/>
    </xf>
    <xf numFmtId="169" fontId="15" fillId="3" borderId="0" xfId="0" applyNumberFormat="1" applyFont="1" applyFill="1" applyAlignment="1">
      <alignment horizontal="right"/>
    </xf>
    <xf numFmtId="169" fontId="15" fillId="3" borderId="11" xfId="0" applyNumberFormat="1" applyFont="1" applyFill="1" applyBorder="1" applyAlignment="1">
      <alignment horizontal="right"/>
    </xf>
    <xf numFmtId="166" fontId="15" fillId="2" borderId="10" xfId="0" applyNumberFormat="1" applyFont="1" applyFill="1" applyBorder="1"/>
    <xf numFmtId="3" fontId="15" fillId="2" borderId="0" xfId="0" applyNumberFormat="1" applyFont="1" applyFill="1" applyAlignment="1">
      <alignment horizontal="right"/>
    </xf>
    <xf numFmtId="169" fontId="15" fillId="2" borderId="0" xfId="0" applyNumberFormat="1" applyFont="1" applyFill="1" applyAlignment="1">
      <alignment horizontal="right"/>
    </xf>
    <xf numFmtId="169" fontId="15" fillId="2" borderId="11" xfId="0" applyNumberFormat="1" applyFont="1" applyFill="1" applyBorder="1" applyAlignment="1">
      <alignment horizontal="right"/>
    </xf>
    <xf numFmtId="3" fontId="15" fillId="0" borderId="0" xfId="0" applyNumberFormat="1" applyFont="1"/>
    <xf numFmtId="166" fontId="15" fillId="3" borderId="12" xfId="0" applyNumberFormat="1" applyFont="1" applyFill="1" applyBorder="1"/>
    <xf numFmtId="3" fontId="15" fillId="3" borderId="1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167" fontId="15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7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2" borderId="18" xfId="0" applyFont="1" applyFill="1" applyBorder="1"/>
    <xf numFmtId="164" fontId="15" fillId="2" borderId="0" xfId="0" applyNumberFormat="1" applyFont="1" applyFill="1" applyAlignment="1">
      <alignment horizontal="right"/>
    </xf>
    <xf numFmtId="164" fontId="15" fillId="2" borderId="11" xfId="0" applyNumberFormat="1" applyFont="1" applyFill="1" applyBorder="1" applyAlignment="1">
      <alignment horizontal="right"/>
    </xf>
    <xf numFmtId="0" fontId="15" fillId="3" borderId="18" xfId="0" applyFont="1" applyFill="1" applyBorder="1"/>
    <xf numFmtId="164" fontId="15" fillId="3" borderId="0" xfId="0" applyNumberFormat="1" applyFont="1" applyFill="1" applyAlignment="1">
      <alignment horizontal="right"/>
    </xf>
    <xf numFmtId="164" fontId="15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6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4" fillId="2" borderId="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7" xfId="0" applyFont="1" applyFill="1" applyBorder="1"/>
    <xf numFmtId="164" fontId="15" fillId="2" borderId="1" xfId="0" applyNumberFormat="1" applyFont="1" applyFill="1" applyBorder="1" applyAlignment="1">
      <alignment horizontal="right"/>
    </xf>
    <xf numFmtId="164" fontId="15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8" fillId="0" borderId="4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left"/>
    </xf>
    <xf numFmtId="164" fontId="15" fillId="2" borderId="0" xfId="2" applyNumberFormat="1" applyFont="1" applyFill="1" applyAlignment="1">
      <alignment horizontal="right"/>
    </xf>
    <xf numFmtId="164" fontId="15" fillId="2" borderId="11" xfId="2" applyNumberFormat="1" applyFont="1" applyFill="1" applyBorder="1" applyAlignment="1">
      <alignment horizontal="right"/>
    </xf>
    <xf numFmtId="0" fontId="15" fillId="3" borderId="18" xfId="2" applyFont="1" applyFill="1" applyBorder="1" applyAlignment="1">
      <alignment horizontal="left"/>
    </xf>
    <xf numFmtId="164" fontId="15" fillId="3" borderId="0" xfId="2" applyNumberFormat="1" applyFont="1" applyFill="1" applyAlignment="1">
      <alignment horizontal="right"/>
    </xf>
    <xf numFmtId="164" fontId="15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6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5" fillId="2" borderId="18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17" xfId="0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0" fontId="14" fillId="7" borderId="8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0" fontId="14" fillId="7" borderId="9" xfId="0" applyFont="1" applyFill="1" applyBorder="1" applyAlignment="1">
      <alignment vertical="top" wrapText="1"/>
    </xf>
    <xf numFmtId="0" fontId="10" fillId="0" borderId="0" xfId="2" applyFont="1"/>
    <xf numFmtId="0" fontId="19" fillId="0" borderId="0" xfId="2" applyFont="1"/>
    <xf numFmtId="0" fontId="19" fillId="0" borderId="0" xfId="2" applyFont="1" applyAlignment="1">
      <alignment horizontal="right"/>
    </xf>
    <xf numFmtId="0" fontId="14" fillId="2" borderId="14" xfId="2" applyFont="1" applyFill="1" applyBorder="1" applyAlignment="1">
      <alignment horizontal="center" vertical="center" wrapText="1"/>
    </xf>
    <xf numFmtId="2" fontId="14" fillId="2" borderId="3" xfId="2" applyNumberFormat="1" applyFont="1" applyFill="1" applyBorder="1" applyAlignment="1">
      <alignment horizontal="center" vertical="center" wrapText="1"/>
    </xf>
    <xf numFmtId="0" fontId="15" fillId="2" borderId="18" xfId="2" applyFont="1" applyFill="1" applyBorder="1"/>
    <xf numFmtId="164" fontId="15" fillId="2" borderId="11" xfId="2" applyNumberFormat="1" applyFont="1" applyFill="1" applyBorder="1"/>
    <xf numFmtId="0" fontId="15" fillId="3" borderId="18" xfId="2" applyFont="1" applyFill="1" applyBorder="1"/>
    <xf numFmtId="164" fontId="15" fillId="3" borderId="11" xfId="2" applyNumberFormat="1" applyFont="1" applyFill="1" applyBorder="1"/>
    <xf numFmtId="0" fontId="10" fillId="0" borderId="0" xfId="0" quotePrefix="1" applyFont="1"/>
    <xf numFmtId="0" fontId="19" fillId="0" borderId="0" xfId="0" applyFont="1"/>
    <xf numFmtId="0" fontId="14" fillId="2" borderId="14" xfId="0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/>
    <xf numFmtId="17" fontId="18" fillId="0" borderId="1" xfId="0" applyNumberFormat="1" applyFont="1" applyBorder="1" applyAlignment="1">
      <alignment horizontal="left" vertical="center"/>
    </xf>
    <xf numFmtId="0" fontId="21" fillId="0" borderId="0" xfId="0" applyFont="1"/>
    <xf numFmtId="3" fontId="15" fillId="2" borderId="11" xfId="0" applyNumberFormat="1" applyFont="1" applyFill="1" applyBorder="1" applyAlignment="1">
      <alignment horizontal="right" vertical="center" wrapText="1"/>
    </xf>
    <xf numFmtId="3" fontId="15" fillId="3" borderId="11" xfId="0" applyNumberFormat="1" applyFont="1" applyFill="1" applyBorder="1"/>
    <xf numFmtId="168" fontId="15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5" fillId="3" borderId="11" xfId="0" applyNumberFormat="1" applyFont="1" applyFill="1" applyBorder="1"/>
    <xf numFmtId="168" fontId="15" fillId="3" borderId="1" xfId="0" applyNumberFormat="1" applyFont="1" applyFill="1" applyBorder="1"/>
    <xf numFmtId="168" fontId="15" fillId="3" borderId="13" xfId="0" applyNumberFormat="1" applyFont="1" applyFill="1" applyBorder="1"/>
    <xf numFmtId="0" fontId="15" fillId="2" borderId="0" xfId="0" applyFont="1" applyFill="1"/>
    <xf numFmtId="0" fontId="16" fillId="0" borderId="10" xfId="0" applyFont="1" applyBorder="1" applyAlignment="1">
      <alignment vertical="center"/>
    </xf>
    <xf numFmtId="164" fontId="15" fillId="2" borderId="2" xfId="2" applyNumberFormat="1" applyFont="1" applyFill="1" applyBorder="1" applyAlignment="1">
      <alignment horizontal="right"/>
    </xf>
    <xf numFmtId="165" fontId="15" fillId="2" borderId="0" xfId="0" applyNumberFormat="1" applyFont="1" applyFill="1" applyAlignment="1">
      <alignment horizontal="right"/>
    </xf>
    <xf numFmtId="165" fontId="15" fillId="2" borderId="11" xfId="0" applyNumberFormat="1" applyFont="1" applyFill="1" applyBorder="1" applyAlignment="1">
      <alignment horizontal="right"/>
    </xf>
    <xf numFmtId="165" fontId="15" fillId="3" borderId="0" xfId="0" applyNumberFormat="1" applyFont="1" applyFill="1" applyAlignment="1">
      <alignment horizontal="right"/>
    </xf>
    <xf numFmtId="165" fontId="15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5" fillId="2" borderId="16" xfId="2" applyFont="1" applyFill="1" applyBorder="1"/>
    <xf numFmtId="164" fontId="15" fillId="2" borderId="0" xfId="2" applyNumberFormat="1" applyFont="1" applyFill="1"/>
    <xf numFmtId="169" fontId="15" fillId="2" borderId="0" xfId="0" applyNumberFormat="1" applyFont="1" applyFill="1"/>
    <xf numFmtId="168" fontId="15" fillId="2" borderId="11" xfId="2" applyNumberFormat="1" applyFont="1" applyFill="1" applyBorder="1"/>
    <xf numFmtId="164" fontId="15" fillId="3" borderId="0" xfId="2" applyNumberFormat="1" applyFont="1" applyFill="1"/>
    <xf numFmtId="169" fontId="15" fillId="3" borderId="0" xfId="0" applyNumberFormat="1" applyFont="1" applyFill="1"/>
    <xf numFmtId="168" fontId="15" fillId="3" borderId="11" xfId="2" applyNumberFormat="1" applyFont="1" applyFill="1" applyBorder="1"/>
    <xf numFmtId="0" fontId="15" fillId="0" borderId="0" xfId="2" applyFont="1"/>
    <xf numFmtId="167" fontId="15" fillId="0" borderId="0" xfId="2" applyNumberFormat="1" applyFont="1"/>
    <xf numFmtId="2" fontId="15" fillId="0" borderId="0" xfId="2" applyNumberFormat="1" applyFont="1"/>
    <xf numFmtId="0" fontId="16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5" fillId="2" borderId="0" xfId="0" applyNumberFormat="1" applyFont="1" applyFill="1"/>
    <xf numFmtId="168" fontId="15" fillId="2" borderId="11" xfId="0" applyNumberFormat="1" applyFont="1" applyFill="1" applyBorder="1"/>
    <xf numFmtId="169" fontId="13" fillId="0" borderId="0" xfId="0" applyNumberFormat="1" applyFont="1"/>
    <xf numFmtId="165" fontId="15" fillId="3" borderId="0" xfId="0" applyNumberFormat="1" applyFont="1" applyFill="1"/>
    <xf numFmtId="0" fontId="16" fillId="0" borderId="10" xfId="0" applyFont="1" applyBorder="1"/>
    <xf numFmtId="164" fontId="15" fillId="2" borderId="0" xfId="0" applyNumberFormat="1" applyFont="1" applyFill="1"/>
    <xf numFmtId="164" fontId="15" fillId="3" borderId="0" xfId="0" applyNumberFormat="1" applyFont="1" applyFill="1"/>
    <xf numFmtId="0" fontId="24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7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5" fillId="0" borderId="2" xfId="0" applyFont="1" applyBorder="1"/>
    <xf numFmtId="167" fontId="15" fillId="0" borderId="2" xfId="0" applyNumberFormat="1" applyFont="1" applyBorder="1"/>
    <xf numFmtId="0" fontId="15" fillId="0" borderId="9" xfId="0" applyFont="1" applyBorder="1"/>
    <xf numFmtId="0" fontId="16" fillId="0" borderId="0" xfId="0" quotePrefix="1" applyFont="1" applyAlignment="1">
      <alignment vertical="center" wrapText="1"/>
    </xf>
    <xf numFmtId="0" fontId="16" fillId="0" borderId="11" xfId="0" quotePrefix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3" fontId="17" fillId="0" borderId="13" xfId="0" applyNumberFormat="1" applyFont="1" applyBorder="1" applyAlignment="1">
      <alignment vertical="center"/>
    </xf>
    <xf numFmtId="0" fontId="15" fillId="0" borderId="2" xfId="2" applyFont="1" applyBorder="1"/>
    <xf numFmtId="167" fontId="15" fillId="0" borderId="2" xfId="2" applyNumberFormat="1" applyFont="1" applyBorder="1"/>
    <xf numFmtId="2" fontId="15" fillId="0" borderId="2" xfId="2" applyNumberFormat="1" applyFont="1" applyBorder="1"/>
    <xf numFmtId="2" fontId="15" fillId="0" borderId="9" xfId="2" applyNumberFormat="1" applyFont="1" applyBorder="1"/>
    <xf numFmtId="0" fontId="13" fillId="0" borderId="0" xfId="0" applyFont="1" applyAlignment="1">
      <alignment horizontal="right"/>
    </xf>
    <xf numFmtId="0" fontId="27" fillId="2" borderId="0" xfId="0" applyFont="1" applyFill="1"/>
    <xf numFmtId="0" fontId="26" fillId="2" borderId="10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8" fillId="2" borderId="0" xfId="0" applyFont="1" applyFill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27" fillId="3" borderId="11" xfId="0" applyFont="1" applyFill="1" applyBorder="1"/>
    <xf numFmtId="0" fontId="26" fillId="2" borderId="0" xfId="0" applyFont="1" applyFill="1"/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3" borderId="17" xfId="0" applyFont="1" applyFill="1" applyBorder="1"/>
    <xf numFmtId="3" fontId="14" fillId="3" borderId="1" xfId="0" applyNumberFormat="1" applyFont="1" applyFill="1" applyBorder="1" applyAlignment="1">
      <alignment horizontal="right"/>
    </xf>
    <xf numFmtId="3" fontId="14" fillId="3" borderId="13" xfId="0" applyNumberFormat="1" applyFont="1" applyFill="1" applyBorder="1" applyAlignment="1">
      <alignment horizontal="right"/>
    </xf>
    <xf numFmtId="169" fontId="14" fillId="3" borderId="1" xfId="0" applyNumberFormat="1" applyFont="1" applyFill="1" applyBorder="1" applyAlignment="1">
      <alignment horizontal="right"/>
    </xf>
    <xf numFmtId="169" fontId="14" fillId="3" borderId="13" xfId="0" applyNumberFormat="1" applyFont="1" applyFill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15" fillId="0" borderId="1" xfId="2" applyFont="1" applyBorder="1"/>
    <xf numFmtId="0" fontId="14" fillId="2" borderId="17" xfId="0" applyFont="1" applyFill="1" applyBorder="1"/>
    <xf numFmtId="3" fontId="14" fillId="2" borderId="1" xfId="0" applyNumberFormat="1" applyFont="1" applyFill="1" applyBorder="1"/>
    <xf numFmtId="168" fontId="14" fillId="2" borderId="1" xfId="0" applyNumberFormat="1" applyFont="1" applyFill="1" applyBorder="1" applyAlignment="1">
      <alignment horizontal="right"/>
    </xf>
    <xf numFmtId="168" fontId="14" fillId="2" borderId="13" xfId="0" applyNumberFormat="1" applyFont="1" applyFill="1" applyBorder="1"/>
    <xf numFmtId="172" fontId="13" fillId="0" borderId="0" xfId="2" applyNumberFormat="1" applyFont="1"/>
    <xf numFmtId="0" fontId="14" fillId="3" borderId="17" xfId="0" applyFont="1" applyFill="1" applyBorder="1" applyAlignment="1">
      <alignment horizontal="left"/>
    </xf>
    <xf numFmtId="165" fontId="14" fillId="3" borderId="1" xfId="0" applyNumberFormat="1" applyFont="1" applyFill="1" applyBorder="1" applyAlignment="1">
      <alignment horizontal="right"/>
    </xf>
    <xf numFmtId="165" fontId="14" fillId="3" borderId="13" xfId="0" applyNumberFormat="1" applyFont="1" applyFill="1" applyBorder="1" applyAlignment="1">
      <alignment horizontal="right"/>
    </xf>
    <xf numFmtId="0" fontId="14" fillId="3" borderId="17" xfId="2" applyFont="1" applyFill="1" applyBorder="1" applyAlignment="1">
      <alignment horizontal="left"/>
    </xf>
    <xf numFmtId="164" fontId="14" fillId="3" borderId="1" xfId="2" applyNumberFormat="1" applyFont="1" applyFill="1" applyBorder="1" applyAlignment="1">
      <alignment horizontal="right"/>
    </xf>
    <xf numFmtId="164" fontId="14" fillId="3" borderId="13" xfId="2" applyNumberFormat="1" applyFont="1" applyFill="1" applyBorder="1" applyAlignment="1">
      <alignment horizontal="right"/>
    </xf>
    <xf numFmtId="0" fontId="14" fillId="3" borderId="17" xfId="2" applyFont="1" applyFill="1" applyBorder="1"/>
    <xf numFmtId="164" fontId="14" fillId="3" borderId="1" xfId="0" applyNumberFormat="1" applyFont="1" applyFill="1" applyBorder="1" applyAlignment="1">
      <alignment horizontal="right"/>
    </xf>
    <xf numFmtId="164" fontId="14" fillId="3" borderId="13" xfId="0" applyNumberFormat="1" applyFont="1" applyFill="1" applyBorder="1" applyAlignment="1">
      <alignment horizontal="right"/>
    </xf>
    <xf numFmtId="164" fontId="14" fillId="3" borderId="13" xfId="2" applyNumberFormat="1" applyFont="1" applyFill="1" applyBorder="1"/>
    <xf numFmtId="0" fontId="18" fillId="0" borderId="0" xfId="2" applyFont="1" applyAlignment="1">
      <alignment horizontal="left" vertical="center" wrapText="1"/>
    </xf>
    <xf numFmtId="3" fontId="15" fillId="2" borderId="9" xfId="0" applyNumberFormat="1" applyFont="1" applyFill="1" applyBorder="1"/>
    <xf numFmtId="3" fontId="15" fillId="2" borderId="11" xfId="0" applyNumberFormat="1" applyFont="1" applyFill="1" applyBorder="1"/>
    <xf numFmtId="3" fontId="15" fillId="2" borderId="8" xfId="0" applyNumberFormat="1" applyFont="1" applyFill="1" applyBorder="1"/>
    <xf numFmtId="3" fontId="15" fillId="2" borderId="2" xfId="0" applyNumberFormat="1" applyFont="1" applyFill="1" applyBorder="1"/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9" xfId="0" applyNumberFormat="1" applyFont="1" applyFill="1" applyBorder="1" applyAlignment="1">
      <alignment horizontal="right" vertical="center" wrapText="1"/>
    </xf>
    <xf numFmtId="3" fontId="15" fillId="3" borderId="10" xfId="0" applyNumberFormat="1" applyFont="1" applyFill="1" applyBorder="1"/>
    <xf numFmtId="3" fontId="15" fillId="3" borderId="0" xfId="0" applyNumberFormat="1" applyFont="1" applyFill="1"/>
    <xf numFmtId="3" fontId="15" fillId="2" borderId="10" xfId="0" applyNumberFormat="1" applyFont="1" applyFill="1" applyBorder="1"/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 vertical="center" wrapText="1"/>
    </xf>
    <xf numFmtId="3" fontId="15" fillId="2" borderId="12" xfId="0" applyNumberFormat="1" applyFont="1" applyFill="1" applyBorder="1"/>
    <xf numFmtId="3" fontId="15" fillId="2" borderId="1" xfId="0" applyNumberFormat="1" applyFont="1" applyFill="1" applyBorder="1"/>
    <xf numFmtId="3" fontId="15" fillId="2" borderId="13" xfId="0" applyNumberFormat="1" applyFont="1" applyFill="1" applyBorder="1"/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13" xfId="0" applyNumberFormat="1" applyFont="1" applyFill="1" applyBorder="1" applyAlignment="1">
      <alignment horizontal="right" vertical="center" wrapText="1"/>
    </xf>
    <xf numFmtId="49" fontId="15" fillId="2" borderId="16" xfId="0" applyNumberFormat="1" applyFont="1" applyFill="1" applyBorder="1" applyAlignment="1">
      <alignment horizontal="left" vertical="center" wrapText="1"/>
    </xf>
    <xf numFmtId="17" fontId="15" fillId="3" borderId="18" xfId="0" quotePrefix="1" applyNumberFormat="1" applyFont="1" applyFill="1" applyBorder="1"/>
    <xf numFmtId="49" fontId="15" fillId="2" borderId="18" xfId="0" applyNumberFormat="1" applyFont="1" applyFill="1" applyBorder="1" applyAlignment="1">
      <alignment horizontal="left" vertical="center" wrapText="1"/>
    </xf>
    <xf numFmtId="49" fontId="15" fillId="2" borderId="17" xfId="0" applyNumberFormat="1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3" borderId="17" xfId="0" applyFont="1" applyFill="1" applyBorder="1"/>
    <xf numFmtId="168" fontId="15" fillId="2" borderId="2" xfId="0" applyNumberFormat="1" applyFont="1" applyFill="1" applyBorder="1" applyAlignment="1">
      <alignment horizontal="right" vertical="center" wrapText="1"/>
    </xf>
    <xf numFmtId="168" fontId="15" fillId="2" borderId="9" xfId="0" applyNumberFormat="1" applyFont="1" applyFill="1" applyBorder="1" applyAlignment="1">
      <alignment horizontal="right" vertical="center" wrapText="1"/>
    </xf>
    <xf numFmtId="168" fontId="15" fillId="3" borderId="0" xfId="0" applyNumberFormat="1" applyFont="1" applyFill="1"/>
    <xf numFmtId="168" fontId="15" fillId="2" borderId="0" xfId="0" applyNumberFormat="1" applyFont="1" applyFill="1" applyAlignment="1">
      <alignment horizontal="right" vertical="center" wrapText="1"/>
    </xf>
    <xf numFmtId="169" fontId="15" fillId="0" borderId="10" xfId="0" applyNumberFormat="1" applyFont="1" applyBorder="1" applyAlignment="1">
      <alignment horizontal="right"/>
    </xf>
    <xf numFmtId="169" fontId="15" fillId="0" borderId="0" xfId="0" applyNumberFormat="1" applyFont="1" applyAlignment="1">
      <alignment horizontal="right"/>
    </xf>
    <xf numFmtId="169" fontId="15" fillId="0" borderId="11" xfId="0" applyNumberFormat="1" applyFont="1" applyBorder="1" applyAlignment="1">
      <alignment horizontal="right"/>
    </xf>
    <xf numFmtId="0" fontId="3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2" fillId="2" borderId="0" xfId="4" quotePrefix="1" applyFont="1" applyFill="1" applyBorder="1" applyAlignment="1" applyProtection="1">
      <alignment vertical="center"/>
    </xf>
    <xf numFmtId="0" fontId="32" fillId="2" borderId="0" xfId="4" quotePrefix="1" applyFont="1" applyFill="1" applyBorder="1" applyAlignment="1" applyProtection="1">
      <alignment horizontal="center" vertical="center"/>
    </xf>
    <xf numFmtId="0" fontId="32" fillId="2" borderId="11" xfId="4" quotePrefix="1" applyFont="1" applyFill="1" applyBorder="1" applyAlignment="1" applyProtection="1">
      <alignment vertical="center"/>
    </xf>
    <xf numFmtId="0" fontId="31" fillId="2" borderId="1" xfId="0" applyFont="1" applyFill="1" applyBorder="1" applyAlignment="1">
      <alignment horizontal="right" vertical="center"/>
    </xf>
    <xf numFmtId="0" fontId="11" fillId="2" borderId="1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2" borderId="0" xfId="1" quotePrefix="1" applyFont="1" applyFill="1" applyBorder="1" applyAlignment="1" applyProtection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vertical="center"/>
    </xf>
    <xf numFmtId="0" fontId="33" fillId="2" borderId="0" xfId="1" quotePrefix="1" applyFont="1" applyFill="1" applyBorder="1" applyAlignment="1" applyProtection="1">
      <alignment horizontal="left" vertical="center"/>
    </xf>
    <xf numFmtId="0" fontId="11" fillId="2" borderId="0" xfId="1" quotePrefix="1" applyFont="1" applyFill="1" applyBorder="1" applyAlignment="1" applyProtection="1">
      <alignment horizontal="left" vertical="center"/>
    </xf>
    <xf numFmtId="0" fontId="32" fillId="2" borderId="0" xfId="4" quotePrefix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3" fillId="2" borderId="1" xfId="1" quotePrefix="1" applyFont="1" applyFill="1" applyBorder="1" applyAlignment="1" applyProtection="1">
      <alignment horizontal="left" vertical="center"/>
    </xf>
    <xf numFmtId="0" fontId="11" fillId="2" borderId="1" xfId="1" quotePrefix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vertical="center"/>
    </xf>
    <xf numFmtId="0" fontId="33" fillId="2" borderId="0" xfId="1" applyFont="1" applyFill="1" applyBorder="1" applyAlignment="1">
      <alignment vertical="center"/>
    </xf>
    <xf numFmtId="0" fontId="33" fillId="2" borderId="1" xfId="1" applyFont="1" applyFill="1" applyBorder="1" applyAlignment="1">
      <alignment vertical="center"/>
    </xf>
    <xf numFmtId="0" fontId="34" fillId="2" borderId="0" xfId="1" quotePrefix="1" applyFont="1" applyFill="1" applyBorder="1" applyAlignment="1" applyProtection="1">
      <alignment vertical="center"/>
    </xf>
    <xf numFmtId="0" fontId="34" fillId="2" borderId="0" xfId="1" quotePrefix="1" applyFont="1" applyFill="1" applyBorder="1" applyAlignment="1" applyProtection="1">
      <alignment horizontal="left" vertical="center"/>
    </xf>
    <xf numFmtId="0" fontId="34" fillId="2" borderId="1" xfId="1" quotePrefix="1" applyFont="1" applyFill="1" applyBorder="1" applyAlignment="1" applyProtection="1">
      <alignment horizontal="left" vertical="center"/>
    </xf>
    <xf numFmtId="0" fontId="35" fillId="2" borderId="0" xfId="4" quotePrefix="1" applyFont="1" applyFill="1" applyBorder="1" applyAlignment="1" applyProtection="1">
      <alignment vertical="center"/>
    </xf>
    <xf numFmtId="173" fontId="13" fillId="0" borderId="0" xfId="0" applyNumberFormat="1" applyFont="1"/>
    <xf numFmtId="165" fontId="13" fillId="0" borderId="0" xfId="0" applyNumberFormat="1" applyFont="1"/>
    <xf numFmtId="0" fontId="26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top" wrapText="1"/>
    </xf>
    <xf numFmtId="0" fontId="14" fillId="7" borderId="0" xfId="0" applyFont="1" applyFill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 wrapText="1"/>
    </xf>
    <xf numFmtId="0" fontId="25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7" fontId="14" fillId="2" borderId="3" xfId="0" applyNumberFormat="1" applyFont="1" applyFill="1" applyBorder="1" applyAlignment="1">
      <alignment horizontal="center" vertical="center" wrapText="1"/>
    </xf>
    <xf numFmtId="17" fontId="14" fillId="2" borderId="15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5" fillId="0" borderId="1" xfId="2" applyFont="1" applyBorder="1" applyAlignment="1">
      <alignment horizontal="right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17" fontId="14" fillId="2" borderId="3" xfId="2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17" fontId="14" fillId="2" borderId="2" xfId="2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7" fontId="14" fillId="2" borderId="8" xfId="0" applyNumberFormat="1" applyFont="1" applyFill="1" applyBorder="1" applyAlignment="1">
      <alignment horizontal="center" vertical="center" wrapText="1"/>
    </xf>
    <xf numFmtId="17" fontId="14" fillId="7" borderId="10" xfId="0" applyNumberFormat="1" applyFont="1" applyFill="1" applyBorder="1" applyAlignment="1">
      <alignment horizontal="center" vertical="top" wrapText="1"/>
    </xf>
    <xf numFmtId="17" fontId="14" fillId="7" borderId="0" xfId="0" applyNumberFormat="1" applyFont="1" applyFill="1" applyAlignment="1">
      <alignment horizontal="center" vertical="top" wrapText="1"/>
    </xf>
    <xf numFmtId="17" fontId="14" fillId="7" borderId="11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1" xfId="0" applyFont="1" applyBorder="1" applyAlignment="1">
      <alignment horizontal="right" vertical="center"/>
    </xf>
    <xf numFmtId="0" fontId="15" fillId="0" borderId="1" xfId="2" applyFont="1" applyBorder="1" applyAlignment="1">
      <alignment horizontal="right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619125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DB72A2-4728-4E98-B9B7-6FE1D92C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2</xdr:col>
      <xdr:colOff>285750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8CD4B-6D75-48F2-8DE3-9F8C4723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3F9284-68D0-4D8F-8F8C-5BF04604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561975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F5D523-33E5-45E2-B79C-1101A6B5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71ACE3-B39F-45DA-B932-3A4BE194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561975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BED1E-93B3-4DFD-8B2C-D1CFB868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1</xdr:col>
      <xdr:colOff>552450</xdr:colOff>
      <xdr:row>0</xdr:row>
      <xdr:rowOff>752475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F97CC7-475D-4EA2-9365-F4BFDC21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762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E2E5D-5803-4CB6-9B38-A1AB3DB3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1CF63-7F30-4D49-8462-3DD97E55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571500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53E71C-79EC-4A1F-A5CD-D778FC58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E34EE9-D8AD-453A-9D8E-3C7F52A5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1</xdr:col>
      <xdr:colOff>571500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0A5A5-6D19-4EAC-9C01-6A980D49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C5480A-6097-46C3-8BD0-E6003679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19050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6A3BE1-8709-4DB1-965E-C21C96C0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6675" y="857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485775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BFAD8F-4433-49A0-ACDE-77A750FA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1</xdr:col>
      <xdr:colOff>485775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E46D8-E624-41B8-A555-9932222D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504825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CABC4E-61E3-4991-B90B-C159E6A6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561975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F17742-5575-4BDC-A0D8-91E9236B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6667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561975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FAA4E-83F2-4AB5-AB0B-E93208D0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552450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DA964B-F39F-4C44-BEC0-B9745703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38100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905DC2-3B38-4307-B47D-FC41A225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zoomScaleNormal="100" workbookViewId="0">
      <selection activeCell="A8" sqref="A8"/>
    </sheetView>
  </sheetViews>
  <sheetFormatPr baseColWidth="10" defaultColWidth="11.42578125" defaultRowHeight="12.75"/>
  <cols>
    <col min="1" max="1" width="6.28515625" style="161" customWidth="1"/>
    <col min="2" max="2" width="11.42578125" style="153"/>
    <col min="3" max="3" width="14" style="153" customWidth="1"/>
    <col min="4" max="8" width="11.42578125" style="153"/>
    <col min="9" max="9" width="36.140625" style="153" customWidth="1"/>
    <col min="10" max="252" width="11.42578125" style="153"/>
    <col min="253" max="253" width="6.28515625" style="153" customWidth="1"/>
    <col min="254" max="254" width="11.42578125" style="153"/>
    <col min="255" max="255" width="14" style="153" customWidth="1"/>
    <col min="256" max="508" width="11.42578125" style="153"/>
    <col min="509" max="509" width="6.28515625" style="153" customWidth="1"/>
    <col min="510" max="510" width="11.42578125" style="153"/>
    <col min="511" max="511" width="14" style="153" customWidth="1"/>
    <col min="512" max="764" width="11.42578125" style="153"/>
    <col min="765" max="765" width="6.28515625" style="153" customWidth="1"/>
    <col min="766" max="766" width="11.42578125" style="153"/>
    <col min="767" max="767" width="14" style="153" customWidth="1"/>
    <col min="768" max="1020" width="11.42578125" style="153"/>
    <col min="1021" max="1021" width="6.28515625" style="153" customWidth="1"/>
    <col min="1022" max="1022" width="11.42578125" style="153"/>
    <col min="1023" max="1023" width="14" style="153" customWidth="1"/>
    <col min="1024" max="1276" width="11.42578125" style="153"/>
    <col min="1277" max="1277" width="6.28515625" style="153" customWidth="1"/>
    <col min="1278" max="1278" width="11.42578125" style="153"/>
    <col min="1279" max="1279" width="14" style="153" customWidth="1"/>
    <col min="1280" max="1532" width="11.42578125" style="153"/>
    <col min="1533" max="1533" width="6.28515625" style="153" customWidth="1"/>
    <col min="1534" max="1534" width="11.42578125" style="153"/>
    <col min="1535" max="1535" width="14" style="153" customWidth="1"/>
    <col min="1536" max="1788" width="11.42578125" style="153"/>
    <col min="1789" max="1789" width="6.28515625" style="153" customWidth="1"/>
    <col min="1790" max="1790" width="11.42578125" style="153"/>
    <col min="1791" max="1791" width="14" style="153" customWidth="1"/>
    <col min="1792" max="2044" width="11.42578125" style="153"/>
    <col min="2045" max="2045" width="6.28515625" style="153" customWidth="1"/>
    <col min="2046" max="2046" width="11.42578125" style="153"/>
    <col min="2047" max="2047" width="14" style="153" customWidth="1"/>
    <col min="2048" max="2300" width="11.42578125" style="153"/>
    <col min="2301" max="2301" width="6.28515625" style="153" customWidth="1"/>
    <col min="2302" max="2302" width="11.42578125" style="153"/>
    <col min="2303" max="2303" width="14" style="153" customWidth="1"/>
    <col min="2304" max="2556" width="11.42578125" style="153"/>
    <col min="2557" max="2557" width="6.28515625" style="153" customWidth="1"/>
    <col min="2558" max="2558" width="11.42578125" style="153"/>
    <col min="2559" max="2559" width="14" style="153" customWidth="1"/>
    <col min="2560" max="2812" width="11.42578125" style="153"/>
    <col min="2813" max="2813" width="6.28515625" style="153" customWidth="1"/>
    <col min="2814" max="2814" width="11.42578125" style="153"/>
    <col min="2815" max="2815" width="14" style="153" customWidth="1"/>
    <col min="2816" max="3068" width="11.42578125" style="153"/>
    <col min="3069" max="3069" width="6.28515625" style="153" customWidth="1"/>
    <col min="3070" max="3070" width="11.42578125" style="153"/>
    <col min="3071" max="3071" width="14" style="153" customWidth="1"/>
    <col min="3072" max="3324" width="11.42578125" style="153"/>
    <col min="3325" max="3325" width="6.28515625" style="153" customWidth="1"/>
    <col min="3326" max="3326" width="11.42578125" style="153"/>
    <col min="3327" max="3327" width="14" style="153" customWidth="1"/>
    <col min="3328" max="3580" width="11.42578125" style="153"/>
    <col min="3581" max="3581" width="6.28515625" style="153" customWidth="1"/>
    <col min="3582" max="3582" width="11.42578125" style="153"/>
    <col min="3583" max="3583" width="14" style="153" customWidth="1"/>
    <col min="3584" max="3836" width="11.42578125" style="153"/>
    <col min="3837" max="3837" width="6.28515625" style="153" customWidth="1"/>
    <col min="3838" max="3838" width="11.42578125" style="153"/>
    <col min="3839" max="3839" width="14" style="153" customWidth="1"/>
    <col min="3840" max="4092" width="11.42578125" style="153"/>
    <col min="4093" max="4093" width="6.28515625" style="153" customWidth="1"/>
    <col min="4094" max="4094" width="11.42578125" style="153"/>
    <col min="4095" max="4095" width="14" style="153" customWidth="1"/>
    <col min="4096" max="4348" width="11.42578125" style="153"/>
    <col min="4349" max="4349" width="6.28515625" style="153" customWidth="1"/>
    <col min="4350" max="4350" width="11.42578125" style="153"/>
    <col min="4351" max="4351" width="14" style="153" customWidth="1"/>
    <col min="4352" max="4604" width="11.42578125" style="153"/>
    <col min="4605" max="4605" width="6.28515625" style="153" customWidth="1"/>
    <col min="4606" max="4606" width="11.42578125" style="153"/>
    <col min="4607" max="4607" width="14" style="153" customWidth="1"/>
    <col min="4608" max="4860" width="11.42578125" style="153"/>
    <col min="4861" max="4861" width="6.28515625" style="153" customWidth="1"/>
    <col min="4862" max="4862" width="11.42578125" style="153"/>
    <col min="4863" max="4863" width="14" style="153" customWidth="1"/>
    <col min="4864" max="5116" width="11.42578125" style="153"/>
    <col min="5117" max="5117" width="6.28515625" style="153" customWidth="1"/>
    <col min="5118" max="5118" width="11.42578125" style="153"/>
    <col min="5119" max="5119" width="14" style="153" customWidth="1"/>
    <col min="5120" max="5372" width="11.42578125" style="153"/>
    <col min="5373" max="5373" width="6.28515625" style="153" customWidth="1"/>
    <col min="5374" max="5374" width="11.42578125" style="153"/>
    <col min="5375" max="5375" width="14" style="153" customWidth="1"/>
    <col min="5376" max="5628" width="11.42578125" style="153"/>
    <col min="5629" max="5629" width="6.28515625" style="153" customWidth="1"/>
    <col min="5630" max="5630" width="11.42578125" style="153"/>
    <col min="5631" max="5631" width="14" style="153" customWidth="1"/>
    <col min="5632" max="5884" width="11.42578125" style="153"/>
    <col min="5885" max="5885" width="6.28515625" style="153" customWidth="1"/>
    <col min="5886" max="5886" width="11.42578125" style="153"/>
    <col min="5887" max="5887" width="14" style="153" customWidth="1"/>
    <col min="5888" max="6140" width="11.42578125" style="153"/>
    <col min="6141" max="6141" width="6.28515625" style="153" customWidth="1"/>
    <col min="6142" max="6142" width="11.42578125" style="153"/>
    <col min="6143" max="6143" width="14" style="153" customWidth="1"/>
    <col min="6144" max="6396" width="11.42578125" style="153"/>
    <col min="6397" max="6397" width="6.28515625" style="153" customWidth="1"/>
    <col min="6398" max="6398" width="11.42578125" style="153"/>
    <col min="6399" max="6399" width="14" style="153" customWidth="1"/>
    <col min="6400" max="6652" width="11.42578125" style="153"/>
    <col min="6653" max="6653" width="6.28515625" style="153" customWidth="1"/>
    <col min="6654" max="6654" width="11.42578125" style="153"/>
    <col min="6655" max="6655" width="14" style="153" customWidth="1"/>
    <col min="6656" max="6908" width="11.42578125" style="153"/>
    <col min="6909" max="6909" width="6.28515625" style="153" customWidth="1"/>
    <col min="6910" max="6910" width="11.42578125" style="153"/>
    <col min="6911" max="6911" width="14" style="153" customWidth="1"/>
    <col min="6912" max="7164" width="11.42578125" style="153"/>
    <col min="7165" max="7165" width="6.28515625" style="153" customWidth="1"/>
    <col min="7166" max="7166" width="11.42578125" style="153"/>
    <col min="7167" max="7167" width="14" style="153" customWidth="1"/>
    <col min="7168" max="7420" width="11.42578125" style="153"/>
    <col min="7421" max="7421" width="6.28515625" style="153" customWidth="1"/>
    <col min="7422" max="7422" width="11.42578125" style="153"/>
    <col min="7423" max="7423" width="14" style="153" customWidth="1"/>
    <col min="7424" max="7676" width="11.42578125" style="153"/>
    <col min="7677" max="7677" width="6.28515625" style="153" customWidth="1"/>
    <col min="7678" max="7678" width="11.42578125" style="153"/>
    <col min="7679" max="7679" width="14" style="153" customWidth="1"/>
    <col min="7680" max="7932" width="11.42578125" style="153"/>
    <col min="7933" max="7933" width="6.28515625" style="153" customWidth="1"/>
    <col min="7934" max="7934" width="11.42578125" style="153"/>
    <col min="7935" max="7935" width="14" style="153" customWidth="1"/>
    <col min="7936" max="8188" width="11.42578125" style="153"/>
    <col min="8189" max="8189" width="6.28515625" style="153" customWidth="1"/>
    <col min="8190" max="8190" width="11.42578125" style="153"/>
    <col min="8191" max="8191" width="14" style="153" customWidth="1"/>
    <col min="8192" max="8444" width="11.42578125" style="153"/>
    <col min="8445" max="8445" width="6.28515625" style="153" customWidth="1"/>
    <col min="8446" max="8446" width="11.42578125" style="153"/>
    <col min="8447" max="8447" width="14" style="153" customWidth="1"/>
    <col min="8448" max="8700" width="11.42578125" style="153"/>
    <col min="8701" max="8701" width="6.28515625" style="153" customWidth="1"/>
    <col min="8702" max="8702" width="11.42578125" style="153"/>
    <col min="8703" max="8703" width="14" style="153" customWidth="1"/>
    <col min="8704" max="8956" width="11.42578125" style="153"/>
    <col min="8957" max="8957" width="6.28515625" style="153" customWidth="1"/>
    <col min="8958" max="8958" width="11.42578125" style="153"/>
    <col min="8959" max="8959" width="14" style="153" customWidth="1"/>
    <col min="8960" max="9212" width="11.42578125" style="153"/>
    <col min="9213" max="9213" width="6.28515625" style="153" customWidth="1"/>
    <col min="9214" max="9214" width="11.42578125" style="153"/>
    <col min="9215" max="9215" width="14" style="153" customWidth="1"/>
    <col min="9216" max="9468" width="11.42578125" style="153"/>
    <col min="9469" max="9469" width="6.28515625" style="153" customWidth="1"/>
    <col min="9470" max="9470" width="11.42578125" style="153"/>
    <col min="9471" max="9471" width="14" style="153" customWidth="1"/>
    <col min="9472" max="9724" width="11.42578125" style="153"/>
    <col min="9725" max="9725" width="6.28515625" style="153" customWidth="1"/>
    <col min="9726" max="9726" width="11.42578125" style="153"/>
    <col min="9727" max="9727" width="14" style="153" customWidth="1"/>
    <col min="9728" max="9980" width="11.42578125" style="153"/>
    <col min="9981" max="9981" width="6.28515625" style="153" customWidth="1"/>
    <col min="9982" max="9982" width="11.42578125" style="153"/>
    <col min="9983" max="9983" width="14" style="153" customWidth="1"/>
    <col min="9984" max="10236" width="11.42578125" style="153"/>
    <col min="10237" max="10237" width="6.28515625" style="153" customWidth="1"/>
    <col min="10238" max="10238" width="11.42578125" style="153"/>
    <col min="10239" max="10239" width="14" style="153" customWidth="1"/>
    <col min="10240" max="10492" width="11.42578125" style="153"/>
    <col min="10493" max="10493" width="6.28515625" style="153" customWidth="1"/>
    <col min="10494" max="10494" width="11.42578125" style="153"/>
    <col min="10495" max="10495" width="14" style="153" customWidth="1"/>
    <col min="10496" max="10748" width="11.42578125" style="153"/>
    <col min="10749" max="10749" width="6.28515625" style="153" customWidth="1"/>
    <col min="10750" max="10750" width="11.42578125" style="153"/>
    <col min="10751" max="10751" width="14" style="153" customWidth="1"/>
    <col min="10752" max="11004" width="11.42578125" style="153"/>
    <col min="11005" max="11005" width="6.28515625" style="153" customWidth="1"/>
    <col min="11006" max="11006" width="11.42578125" style="153"/>
    <col min="11007" max="11007" width="14" style="153" customWidth="1"/>
    <col min="11008" max="11260" width="11.42578125" style="153"/>
    <col min="11261" max="11261" width="6.28515625" style="153" customWidth="1"/>
    <col min="11262" max="11262" width="11.42578125" style="153"/>
    <col min="11263" max="11263" width="14" style="153" customWidth="1"/>
    <col min="11264" max="11516" width="11.42578125" style="153"/>
    <col min="11517" max="11517" width="6.28515625" style="153" customWidth="1"/>
    <col min="11518" max="11518" width="11.42578125" style="153"/>
    <col min="11519" max="11519" width="14" style="153" customWidth="1"/>
    <col min="11520" max="11772" width="11.42578125" style="153"/>
    <col min="11773" max="11773" width="6.28515625" style="153" customWidth="1"/>
    <col min="11774" max="11774" width="11.42578125" style="153"/>
    <col min="11775" max="11775" width="14" style="153" customWidth="1"/>
    <col min="11776" max="12028" width="11.42578125" style="153"/>
    <col min="12029" max="12029" width="6.28515625" style="153" customWidth="1"/>
    <col min="12030" max="12030" width="11.42578125" style="153"/>
    <col min="12031" max="12031" width="14" style="153" customWidth="1"/>
    <col min="12032" max="12284" width="11.42578125" style="153"/>
    <col min="12285" max="12285" width="6.28515625" style="153" customWidth="1"/>
    <col min="12286" max="12286" width="11.42578125" style="153"/>
    <col min="12287" max="12287" width="14" style="153" customWidth="1"/>
    <col min="12288" max="12540" width="11.42578125" style="153"/>
    <col min="12541" max="12541" width="6.28515625" style="153" customWidth="1"/>
    <col min="12542" max="12542" width="11.42578125" style="153"/>
    <col min="12543" max="12543" width="14" style="153" customWidth="1"/>
    <col min="12544" max="12796" width="11.42578125" style="153"/>
    <col min="12797" max="12797" width="6.28515625" style="153" customWidth="1"/>
    <col min="12798" max="12798" width="11.42578125" style="153"/>
    <col min="12799" max="12799" width="14" style="153" customWidth="1"/>
    <col min="12800" max="13052" width="11.42578125" style="153"/>
    <col min="13053" max="13053" width="6.28515625" style="153" customWidth="1"/>
    <col min="13054" max="13054" width="11.42578125" style="153"/>
    <col min="13055" max="13055" width="14" style="153" customWidth="1"/>
    <col min="13056" max="13308" width="11.42578125" style="153"/>
    <col min="13309" max="13309" width="6.28515625" style="153" customWidth="1"/>
    <col min="13310" max="13310" width="11.42578125" style="153"/>
    <col min="13311" max="13311" width="14" style="153" customWidth="1"/>
    <col min="13312" max="13564" width="11.42578125" style="153"/>
    <col min="13565" max="13565" width="6.28515625" style="153" customWidth="1"/>
    <col min="13566" max="13566" width="11.42578125" style="153"/>
    <col min="13567" max="13567" width="14" style="153" customWidth="1"/>
    <col min="13568" max="13820" width="11.42578125" style="153"/>
    <col min="13821" max="13821" width="6.28515625" style="153" customWidth="1"/>
    <col min="13822" max="13822" width="11.42578125" style="153"/>
    <col min="13823" max="13823" width="14" style="153" customWidth="1"/>
    <col min="13824" max="14076" width="11.42578125" style="153"/>
    <col min="14077" max="14077" width="6.28515625" style="153" customWidth="1"/>
    <col min="14078" max="14078" width="11.42578125" style="153"/>
    <col min="14079" max="14079" width="14" style="153" customWidth="1"/>
    <col min="14080" max="14332" width="11.42578125" style="153"/>
    <col min="14333" max="14333" width="6.28515625" style="153" customWidth="1"/>
    <col min="14334" max="14334" width="11.42578125" style="153"/>
    <col min="14335" max="14335" width="14" style="153" customWidth="1"/>
    <col min="14336" max="14588" width="11.42578125" style="153"/>
    <col min="14589" max="14589" width="6.28515625" style="153" customWidth="1"/>
    <col min="14590" max="14590" width="11.42578125" style="153"/>
    <col min="14591" max="14591" width="14" style="153" customWidth="1"/>
    <col min="14592" max="14844" width="11.42578125" style="153"/>
    <col min="14845" max="14845" width="6.28515625" style="153" customWidth="1"/>
    <col min="14846" max="14846" width="11.42578125" style="153"/>
    <col min="14847" max="14847" width="14" style="153" customWidth="1"/>
    <col min="14848" max="15100" width="11.42578125" style="153"/>
    <col min="15101" max="15101" width="6.28515625" style="153" customWidth="1"/>
    <col min="15102" max="15102" width="11.42578125" style="153"/>
    <col min="15103" max="15103" width="14" style="153" customWidth="1"/>
    <col min="15104" max="15356" width="11.42578125" style="153"/>
    <col min="15357" max="15357" width="6.28515625" style="153" customWidth="1"/>
    <col min="15358" max="15358" width="11.42578125" style="153"/>
    <col min="15359" max="15359" width="14" style="153" customWidth="1"/>
    <col min="15360" max="15612" width="11.42578125" style="153"/>
    <col min="15613" max="15613" width="6.28515625" style="153" customWidth="1"/>
    <col min="15614" max="15614" width="11.42578125" style="153"/>
    <col min="15615" max="15615" width="14" style="153" customWidth="1"/>
    <col min="15616" max="15868" width="11.42578125" style="153"/>
    <col min="15869" max="15869" width="6.28515625" style="153" customWidth="1"/>
    <col min="15870" max="15870" width="11.42578125" style="153"/>
    <col min="15871" max="15871" width="14" style="153" customWidth="1"/>
    <col min="15872" max="16124" width="11.42578125" style="153"/>
    <col min="16125" max="16125" width="6.28515625" style="153" customWidth="1"/>
    <col min="16126" max="16126" width="11.42578125" style="153"/>
    <col min="16127" max="16127" width="14" style="153" customWidth="1"/>
    <col min="16128" max="16384" width="11.42578125" style="153"/>
  </cols>
  <sheetData>
    <row r="1" spans="1:9" ht="60" customHeight="1">
      <c r="A1" s="250"/>
      <c r="B1" s="250"/>
      <c r="C1" s="250"/>
      <c r="D1" s="250"/>
      <c r="E1" s="250"/>
      <c r="F1" s="250"/>
      <c r="G1" s="250"/>
      <c r="H1" s="250"/>
      <c r="I1" s="250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5" customHeight="1">
      <c r="A3" s="251" t="s">
        <v>0</v>
      </c>
      <c r="B3" s="252"/>
      <c r="C3" s="252"/>
      <c r="D3" s="252"/>
      <c r="E3" s="252"/>
      <c r="F3" s="252"/>
      <c r="G3" s="252"/>
      <c r="H3" s="252"/>
      <c r="I3" s="253"/>
    </row>
    <row r="4" spans="1:9" ht="12" customHeight="1">
      <c r="A4" s="254"/>
      <c r="B4" s="255"/>
      <c r="C4" s="255"/>
      <c r="D4" s="255"/>
      <c r="E4" s="255"/>
      <c r="F4" s="255"/>
      <c r="G4" s="255"/>
      <c r="H4" s="255"/>
      <c r="I4" s="256"/>
    </row>
    <row r="5" spans="1:9">
      <c r="A5" s="257" t="s">
        <v>198</v>
      </c>
      <c r="B5" s="257"/>
      <c r="C5" s="257"/>
      <c r="D5" s="257"/>
      <c r="E5" s="257"/>
      <c r="F5" s="257"/>
      <c r="G5" s="257"/>
      <c r="H5" s="257"/>
      <c r="I5" s="258"/>
    </row>
    <row r="6" spans="1:9" ht="15" customHeight="1">
      <c r="A6" s="259"/>
      <c r="B6" s="259"/>
      <c r="C6" s="259"/>
      <c r="D6" s="259"/>
      <c r="E6" s="259"/>
      <c r="F6" s="259"/>
      <c r="G6" s="259"/>
      <c r="H6" s="259"/>
      <c r="I6" s="260"/>
    </row>
    <row r="7" spans="1:9">
      <c r="A7" s="259"/>
      <c r="B7" s="259"/>
      <c r="C7" s="259"/>
      <c r="D7" s="259"/>
      <c r="E7" s="259"/>
      <c r="F7" s="259"/>
      <c r="G7" s="259"/>
      <c r="H7" s="259"/>
      <c r="I7" s="260"/>
    </row>
    <row r="8" spans="1:9" s="157" customFormat="1" ht="27" customHeight="1">
      <c r="A8" s="218"/>
      <c r="B8" s="219" t="s">
        <v>1</v>
      </c>
      <c r="C8" s="220"/>
      <c r="D8" s="220"/>
      <c r="E8" s="221"/>
      <c r="F8" s="220"/>
      <c r="G8" s="220"/>
      <c r="H8" s="220"/>
      <c r="I8" s="222"/>
    </row>
    <row r="9" spans="1:9" s="157" customFormat="1" ht="27" customHeight="1">
      <c r="A9" s="223" t="s">
        <v>2</v>
      </c>
      <c r="B9" s="247" t="s">
        <v>121</v>
      </c>
      <c r="C9" s="224"/>
      <c r="D9" s="224"/>
      <c r="E9" s="224"/>
      <c r="F9" s="224"/>
      <c r="G9" s="224"/>
      <c r="H9" s="224"/>
      <c r="I9" s="225"/>
    </row>
    <row r="10" spans="1:9" s="157" customFormat="1" ht="27" customHeight="1">
      <c r="A10" s="226"/>
      <c r="B10" s="227" t="s">
        <v>3</v>
      </c>
      <c r="C10" s="228"/>
      <c r="D10" s="228"/>
      <c r="E10" s="228"/>
      <c r="F10" s="228"/>
      <c r="G10" s="228"/>
      <c r="H10" s="228"/>
      <c r="I10" s="229"/>
    </row>
    <row r="11" spans="1:9" s="157" customFormat="1" ht="27" customHeight="1">
      <c r="A11" s="218" t="s">
        <v>4</v>
      </c>
      <c r="B11" s="244" t="s">
        <v>122</v>
      </c>
      <c r="C11" s="230"/>
      <c r="D11" s="231"/>
      <c r="E11" s="231"/>
      <c r="F11" s="231"/>
      <c r="G11" s="231"/>
      <c r="H11" s="232"/>
      <c r="I11" s="233"/>
    </row>
    <row r="12" spans="1:9" s="157" customFormat="1" ht="27" customHeight="1">
      <c r="A12" s="218" t="s">
        <v>5</v>
      </c>
      <c r="B12" s="245" t="s">
        <v>123</v>
      </c>
      <c r="C12" s="235"/>
      <c r="D12" s="231"/>
      <c r="E12" s="231"/>
      <c r="F12" s="231"/>
      <c r="G12" s="232"/>
      <c r="H12" s="232"/>
      <c r="I12" s="233"/>
    </row>
    <row r="13" spans="1:9" s="157" customFormat="1" ht="27" customHeight="1">
      <c r="A13" s="218" t="s">
        <v>6</v>
      </c>
      <c r="B13" s="245" t="s">
        <v>124</v>
      </c>
      <c r="C13" s="235"/>
      <c r="D13" s="231"/>
      <c r="E13" s="231"/>
      <c r="F13" s="231"/>
      <c r="G13" s="232"/>
      <c r="H13" s="232"/>
      <c r="I13" s="233"/>
    </row>
    <row r="14" spans="1:9" s="157" customFormat="1" ht="27" customHeight="1">
      <c r="A14" s="218" t="s">
        <v>7</v>
      </c>
      <c r="B14" s="245" t="s">
        <v>125</v>
      </c>
      <c r="C14" s="235"/>
      <c r="D14" s="231"/>
      <c r="E14" s="231"/>
      <c r="F14" s="231"/>
      <c r="G14" s="232"/>
      <c r="H14" s="232"/>
      <c r="I14" s="233"/>
    </row>
    <row r="15" spans="1:9" s="157" customFormat="1" ht="27" customHeight="1">
      <c r="A15" s="218"/>
      <c r="B15" s="219" t="s">
        <v>8</v>
      </c>
      <c r="C15" s="236"/>
      <c r="D15" s="237"/>
      <c r="E15" s="237"/>
      <c r="F15" s="237"/>
      <c r="G15" s="237"/>
      <c r="H15" s="237"/>
      <c r="I15" s="238"/>
    </row>
    <row r="16" spans="1:9" s="157" customFormat="1" ht="27" customHeight="1">
      <c r="A16" s="218" t="s">
        <v>9</v>
      </c>
      <c r="B16" s="245" t="s">
        <v>126</v>
      </c>
      <c r="C16" s="235"/>
      <c r="D16" s="231"/>
      <c r="E16" s="231"/>
      <c r="F16" s="231"/>
      <c r="G16" s="237"/>
      <c r="H16" s="237"/>
      <c r="I16" s="238"/>
    </row>
    <row r="17" spans="1:9" s="157" customFormat="1" ht="27" customHeight="1">
      <c r="A17" s="218" t="s">
        <v>10</v>
      </c>
      <c r="B17" s="245" t="s">
        <v>127</v>
      </c>
      <c r="C17" s="235"/>
      <c r="D17" s="231"/>
      <c r="E17" s="231"/>
      <c r="F17" s="231"/>
      <c r="G17" s="237"/>
      <c r="H17" s="237"/>
      <c r="I17" s="238"/>
    </row>
    <row r="18" spans="1:9" s="157" customFormat="1" ht="27" customHeight="1">
      <c r="A18" s="218" t="s">
        <v>11</v>
      </c>
      <c r="B18" s="245" t="s">
        <v>128</v>
      </c>
      <c r="C18" s="235"/>
      <c r="D18" s="231"/>
      <c r="E18" s="231"/>
      <c r="F18" s="231"/>
      <c r="G18" s="231"/>
      <c r="H18" s="237"/>
      <c r="I18" s="238"/>
    </row>
    <row r="19" spans="1:9" s="157" customFormat="1" ht="27" customHeight="1">
      <c r="A19" s="223" t="s">
        <v>12</v>
      </c>
      <c r="B19" s="246" t="s">
        <v>129</v>
      </c>
      <c r="C19" s="240"/>
      <c r="D19" s="224"/>
      <c r="E19" s="224"/>
      <c r="F19" s="224"/>
      <c r="G19" s="224"/>
      <c r="H19" s="241"/>
      <c r="I19" s="225"/>
    </row>
    <row r="20" spans="1:9" s="157" customFormat="1" ht="27" customHeight="1">
      <c r="A20" s="218"/>
      <c r="B20" s="219" t="s">
        <v>13</v>
      </c>
      <c r="C20" s="236"/>
      <c r="D20" s="237"/>
      <c r="E20" s="237"/>
      <c r="F20" s="237"/>
      <c r="G20" s="237"/>
      <c r="H20" s="237"/>
      <c r="I20" s="238"/>
    </row>
    <row r="21" spans="1:9" s="157" customFormat="1" ht="27" customHeight="1">
      <c r="A21" s="218" t="s">
        <v>14</v>
      </c>
      <c r="B21" s="245" t="s">
        <v>130</v>
      </c>
      <c r="C21" s="235"/>
      <c r="D21" s="231"/>
      <c r="E21" s="231"/>
      <c r="F21" s="232"/>
      <c r="G21" s="237"/>
      <c r="H21" s="237"/>
      <c r="I21" s="238"/>
    </row>
    <row r="22" spans="1:9" s="157" customFormat="1" ht="27" customHeight="1">
      <c r="A22" s="218" t="s">
        <v>15</v>
      </c>
      <c r="B22" s="245" t="s">
        <v>131</v>
      </c>
      <c r="C22" s="235"/>
      <c r="D22" s="231"/>
      <c r="E22" s="231"/>
      <c r="F22" s="231"/>
      <c r="G22" s="232"/>
      <c r="H22" s="237"/>
      <c r="I22" s="238"/>
    </row>
    <row r="23" spans="1:9" s="157" customFormat="1" ht="27" customHeight="1">
      <c r="A23" s="218" t="s">
        <v>16</v>
      </c>
      <c r="B23" s="245" t="s">
        <v>132</v>
      </c>
      <c r="C23" s="235"/>
      <c r="D23" s="231"/>
      <c r="E23" s="231"/>
      <c r="F23" s="231"/>
      <c r="G23" s="232"/>
      <c r="H23" s="237"/>
      <c r="I23" s="238"/>
    </row>
    <row r="24" spans="1:9" s="157" customFormat="1" ht="27" customHeight="1">
      <c r="A24" s="218"/>
      <c r="B24" s="219" t="s">
        <v>17</v>
      </c>
      <c r="C24" s="236"/>
      <c r="D24" s="237"/>
      <c r="E24" s="237"/>
      <c r="F24" s="237"/>
      <c r="G24" s="237"/>
      <c r="H24" s="237"/>
      <c r="I24" s="238"/>
    </row>
    <row r="25" spans="1:9" s="157" customFormat="1" ht="27" customHeight="1">
      <c r="A25" s="223" t="s">
        <v>18</v>
      </c>
      <c r="B25" s="246" t="s">
        <v>133</v>
      </c>
      <c r="C25" s="240"/>
      <c r="D25" s="224"/>
      <c r="E25" s="224"/>
      <c r="F25" s="224"/>
      <c r="G25" s="224"/>
      <c r="H25" s="241"/>
      <c r="I25" s="225"/>
    </row>
    <row r="26" spans="1:9" s="157" customFormat="1" ht="27" customHeight="1">
      <c r="A26" s="218"/>
      <c r="B26" s="219" t="s">
        <v>19</v>
      </c>
      <c r="C26" s="236"/>
      <c r="D26" s="237"/>
      <c r="E26" s="237"/>
      <c r="F26" s="237"/>
      <c r="G26" s="237"/>
      <c r="H26" s="237"/>
      <c r="I26" s="238"/>
    </row>
    <row r="27" spans="1:9" s="157" customFormat="1" ht="27" customHeight="1">
      <c r="A27" s="218" t="s">
        <v>20</v>
      </c>
      <c r="B27" s="245" t="s">
        <v>134</v>
      </c>
      <c r="C27" s="235"/>
      <c r="D27" s="231"/>
      <c r="E27" s="237"/>
      <c r="F27" s="237"/>
      <c r="G27" s="237"/>
      <c r="H27" s="237"/>
      <c r="I27" s="238"/>
    </row>
    <row r="28" spans="1:9" s="157" customFormat="1" ht="27" customHeight="1">
      <c r="A28" s="218" t="s">
        <v>21</v>
      </c>
      <c r="B28" s="245" t="s">
        <v>135</v>
      </c>
      <c r="C28" s="235"/>
      <c r="D28" s="231"/>
      <c r="E28" s="231"/>
      <c r="F28" s="237"/>
      <c r="G28" s="237"/>
      <c r="H28" s="237"/>
      <c r="I28" s="238"/>
    </row>
    <row r="29" spans="1:9" s="157" customFormat="1" ht="27" customHeight="1">
      <c r="A29" s="223" t="s">
        <v>22</v>
      </c>
      <c r="B29" s="246" t="s">
        <v>136</v>
      </c>
      <c r="C29" s="240"/>
      <c r="D29" s="224"/>
      <c r="E29" s="224"/>
      <c r="F29" s="241"/>
      <c r="G29" s="241"/>
      <c r="H29" s="241"/>
      <c r="I29" s="225"/>
    </row>
    <row r="30" spans="1:9" s="157" customFormat="1" ht="27" customHeight="1">
      <c r="A30" s="226"/>
      <c r="B30" s="219" t="s">
        <v>23</v>
      </c>
      <c r="C30" s="236"/>
      <c r="D30" s="237"/>
      <c r="E30" s="237"/>
      <c r="F30" s="228"/>
      <c r="G30" s="228"/>
      <c r="H30" s="228"/>
      <c r="I30" s="229"/>
    </row>
    <row r="31" spans="1:9" s="157" customFormat="1" ht="27" customHeight="1">
      <c r="A31" s="218" t="s">
        <v>24</v>
      </c>
      <c r="B31" s="245" t="s">
        <v>137</v>
      </c>
      <c r="C31" s="234"/>
      <c r="D31" s="242"/>
      <c r="E31" s="242"/>
      <c r="F31" s="237"/>
      <c r="G31" s="237"/>
      <c r="H31" s="237"/>
      <c r="I31" s="238"/>
    </row>
    <row r="32" spans="1:9" s="157" customFormat="1" ht="27" customHeight="1">
      <c r="A32" s="218" t="s">
        <v>25</v>
      </c>
      <c r="B32" s="245" t="s">
        <v>138</v>
      </c>
      <c r="C32" s="234"/>
      <c r="D32" s="242"/>
      <c r="E32" s="242"/>
      <c r="F32" s="242"/>
      <c r="G32" s="237"/>
      <c r="H32" s="237"/>
      <c r="I32" s="238"/>
    </row>
    <row r="33" spans="1:10" s="157" customFormat="1" ht="27" customHeight="1">
      <c r="A33" s="223" t="s">
        <v>26</v>
      </c>
      <c r="B33" s="246" t="s">
        <v>139</v>
      </c>
      <c r="C33" s="239"/>
      <c r="D33" s="243"/>
      <c r="E33" s="243"/>
      <c r="F33" s="243"/>
      <c r="G33" s="241"/>
      <c r="H33" s="241"/>
      <c r="I33" s="225"/>
    </row>
    <row r="34" spans="1:10" s="157" customFormat="1" ht="27" customHeight="1">
      <c r="A34" s="218"/>
      <c r="B34" s="219" t="s">
        <v>27</v>
      </c>
      <c r="C34" s="236"/>
      <c r="D34" s="237"/>
      <c r="E34" s="237"/>
      <c r="F34" s="237"/>
      <c r="G34" s="237"/>
      <c r="H34" s="237"/>
      <c r="I34" s="238"/>
    </row>
    <row r="35" spans="1:10" s="157" customFormat="1" ht="27" customHeight="1">
      <c r="A35" s="218" t="s">
        <v>28</v>
      </c>
      <c r="B35" s="245" t="s">
        <v>140</v>
      </c>
      <c r="C35" s="234"/>
      <c r="D35" s="242"/>
      <c r="E35" s="242"/>
      <c r="F35" s="242"/>
      <c r="G35" s="237"/>
      <c r="H35" s="237"/>
      <c r="I35" s="238"/>
    </row>
    <row r="36" spans="1:10" ht="14.25">
      <c r="A36" s="158"/>
      <c r="B36" s="159"/>
      <c r="C36" s="159"/>
      <c r="D36" s="159"/>
      <c r="E36" s="159"/>
      <c r="F36" s="159"/>
      <c r="G36" s="159"/>
      <c r="H36" s="159"/>
      <c r="I36" s="160"/>
      <c r="J36" s="157"/>
    </row>
    <row r="37" spans="1:10" ht="14.25">
      <c r="J37" s="157"/>
    </row>
    <row r="38" spans="1:10" ht="14.25">
      <c r="J38" s="157"/>
    </row>
    <row r="39" spans="1:10" ht="14.25">
      <c r="J39" s="157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tabSelected="1" topLeftCell="A7" zoomScaleNormal="100" workbookViewId="0">
      <selection activeCell="A9" sqref="A9"/>
    </sheetView>
  </sheetViews>
  <sheetFormatPr baseColWidth="10" defaultColWidth="11.42578125" defaultRowHeight="14.25"/>
  <cols>
    <col min="1" max="1" width="9.5703125" style="3" customWidth="1"/>
    <col min="2" max="3" width="13.28515625" style="3" customWidth="1"/>
    <col min="4" max="4" width="14.42578125" style="3" customWidth="1"/>
    <col min="5" max="7" width="13" style="3" customWidth="1"/>
    <col min="8" max="8" width="11.28515625" style="3" customWidth="1"/>
    <col min="9" max="16384" width="11.425781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141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30</v>
      </c>
      <c r="B7" s="266"/>
      <c r="C7" s="266"/>
      <c r="D7" s="266"/>
      <c r="E7" s="266"/>
      <c r="F7" s="266"/>
      <c r="G7" s="266"/>
      <c r="H7" s="267"/>
    </row>
    <row r="8" spans="1:15" ht="13.5" customHeight="1">
      <c r="A8" s="265" t="s">
        <v>199</v>
      </c>
      <c r="B8" s="266"/>
      <c r="C8" s="266"/>
      <c r="D8" s="266"/>
      <c r="E8" s="266"/>
      <c r="F8" s="266"/>
      <c r="G8" s="266"/>
      <c r="H8" s="267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8" t="s">
        <v>31</v>
      </c>
      <c r="H10" s="268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72" t="s">
        <v>32</v>
      </c>
      <c r="B12" s="274" t="s">
        <v>33</v>
      </c>
      <c r="C12" s="274"/>
      <c r="D12" s="274"/>
      <c r="E12" s="274" t="s">
        <v>34</v>
      </c>
      <c r="F12" s="274"/>
      <c r="G12" s="274"/>
      <c r="H12" s="275"/>
    </row>
    <row r="13" spans="1:15" s="14" customFormat="1" ht="24">
      <c r="A13" s="273"/>
      <c r="B13" s="10" t="s">
        <v>162</v>
      </c>
      <c r="C13" s="11" t="s">
        <v>163</v>
      </c>
      <c r="D13" s="10" t="s">
        <v>164</v>
      </c>
      <c r="E13" s="10" t="s">
        <v>165</v>
      </c>
      <c r="F13" s="10" t="s">
        <v>166</v>
      </c>
      <c r="G13" s="10" t="s">
        <v>167</v>
      </c>
      <c r="H13" s="13" t="s">
        <v>168</v>
      </c>
    </row>
    <row r="14" spans="1:15" s="14" customFormat="1" ht="12">
      <c r="A14" s="276" t="s">
        <v>35</v>
      </c>
      <c r="B14" s="277"/>
      <c r="C14" s="277"/>
      <c r="D14" s="277"/>
      <c r="E14" s="277"/>
      <c r="F14" s="277"/>
      <c r="G14" s="277"/>
      <c r="H14" s="278"/>
      <c r="J14" s="15"/>
    </row>
    <row r="15" spans="1:15" s="14" customFormat="1" ht="12">
      <c r="A15" s="16">
        <v>2023</v>
      </c>
      <c r="B15" s="17">
        <v>1783447</v>
      </c>
      <c r="C15" s="17">
        <v>3979623</v>
      </c>
      <c r="D15" s="17">
        <v>32931168</v>
      </c>
      <c r="E15" s="18">
        <v>-20.220847424266822</v>
      </c>
      <c r="F15" s="18">
        <v>-3.525156259204465</v>
      </c>
      <c r="G15" s="18">
        <v>27.146247515658928</v>
      </c>
      <c r="H15" s="19">
        <v>-18.793074871959263</v>
      </c>
      <c r="J15" s="15"/>
      <c r="K15" s="15"/>
      <c r="L15" s="15"/>
      <c r="M15" s="15"/>
      <c r="N15" s="15"/>
      <c r="O15" s="15"/>
    </row>
    <row r="16" spans="1:15" s="14" customFormat="1" ht="12">
      <c r="A16" s="20">
        <v>2024</v>
      </c>
      <c r="B16" s="21">
        <v>1220716</v>
      </c>
      <c r="C16" s="21">
        <v>2758289</v>
      </c>
      <c r="D16" s="21">
        <v>24600314</v>
      </c>
      <c r="E16" s="22">
        <v>-31.552998210768251</v>
      </c>
      <c r="F16" s="22">
        <v>-30.689690958163624</v>
      </c>
      <c r="G16" s="22">
        <v>-25.297778687959081</v>
      </c>
      <c r="H16" s="23">
        <v>-20.607606923378597</v>
      </c>
      <c r="I16" s="24"/>
      <c r="J16" s="15"/>
      <c r="K16" s="15"/>
      <c r="L16" s="15"/>
      <c r="M16" s="15"/>
      <c r="N16" s="15"/>
      <c r="O16" s="15"/>
    </row>
    <row r="17" spans="1:16" s="14" customFormat="1" ht="12">
      <c r="A17" s="16">
        <v>2025</v>
      </c>
      <c r="B17" s="17">
        <v>1963467</v>
      </c>
      <c r="C17" s="17">
        <v>3630038</v>
      </c>
      <c r="D17" s="17">
        <v>20526560</v>
      </c>
      <c r="E17" s="18">
        <v>60.845520170129646</v>
      </c>
      <c r="F17" s="18">
        <v>31.604701320274984</v>
      </c>
      <c r="G17" s="18">
        <v>-16.559764237155676</v>
      </c>
      <c r="H17" s="19">
        <v>17.814782568519433</v>
      </c>
      <c r="J17" s="15"/>
      <c r="K17" s="15"/>
      <c r="L17" s="15"/>
      <c r="M17" s="15"/>
      <c r="N17" s="15"/>
      <c r="O17" s="15"/>
    </row>
    <row r="18" spans="1:16" s="14" customFormat="1" ht="12">
      <c r="A18" s="269" t="s">
        <v>36</v>
      </c>
      <c r="B18" s="270"/>
      <c r="C18" s="270"/>
      <c r="D18" s="270"/>
      <c r="E18" s="270"/>
      <c r="F18" s="270"/>
      <c r="G18" s="270"/>
      <c r="H18" s="271"/>
      <c r="J18" s="15"/>
      <c r="K18" s="15"/>
      <c r="L18" s="15"/>
      <c r="M18" s="15"/>
      <c r="N18" s="15"/>
      <c r="O18" s="15"/>
      <c r="P18" s="15"/>
    </row>
    <row r="19" spans="1:16" s="14" customFormat="1" ht="12">
      <c r="A19" s="16">
        <v>2023</v>
      </c>
      <c r="B19" s="17">
        <v>1331387</v>
      </c>
      <c r="C19" s="17">
        <v>3024548</v>
      </c>
      <c r="D19" s="17">
        <v>27206854</v>
      </c>
      <c r="E19" s="18">
        <v>-29.573048970854046</v>
      </c>
      <c r="F19" s="18">
        <v>-8.7227330656875068</v>
      </c>
      <c r="G19" s="18">
        <v>30.98813546461534</v>
      </c>
      <c r="H19" s="19">
        <v>-21.366780831828748</v>
      </c>
      <c r="I19" s="24"/>
      <c r="J19" s="15"/>
      <c r="K19" s="15"/>
      <c r="L19" s="15"/>
      <c r="M19" s="15"/>
      <c r="N19" s="15"/>
      <c r="O19" s="15"/>
    </row>
    <row r="20" spans="1:16" s="14" customFormat="1" ht="12">
      <c r="A20" s="20">
        <v>2024</v>
      </c>
      <c r="B20" s="21">
        <v>920887</v>
      </c>
      <c r="C20" s="21">
        <v>2086372</v>
      </c>
      <c r="D20" s="21">
        <v>18747443</v>
      </c>
      <c r="E20" s="22">
        <v>-30.832507753192729</v>
      </c>
      <c r="F20" s="22">
        <v>-31.018717507541623</v>
      </c>
      <c r="G20" s="22">
        <v>-31.092940771468832</v>
      </c>
      <c r="H20" s="23">
        <v>-20.986799486908879</v>
      </c>
      <c r="J20" s="15"/>
      <c r="K20" s="15"/>
      <c r="L20" s="15"/>
      <c r="M20" s="15"/>
      <c r="N20" s="15"/>
      <c r="O20" s="15"/>
    </row>
    <row r="21" spans="1:16">
      <c r="A21" s="16">
        <v>2025</v>
      </c>
      <c r="B21" s="17">
        <v>1594708</v>
      </c>
      <c r="C21" s="17">
        <v>2901742</v>
      </c>
      <c r="D21" s="17">
        <v>15831438</v>
      </c>
      <c r="E21" s="18">
        <v>73.170866783872498</v>
      </c>
      <c r="F21" s="18">
        <v>39.080758369073209</v>
      </c>
      <c r="G21" s="18">
        <v>-15.55414783765444</v>
      </c>
      <c r="H21" s="19">
        <v>22.009679931815086</v>
      </c>
      <c r="J21" s="15"/>
      <c r="K21" s="15"/>
      <c r="L21" s="15"/>
      <c r="M21" s="15"/>
      <c r="N21" s="15"/>
      <c r="O21" s="15"/>
      <c r="P21" s="15"/>
    </row>
    <row r="22" spans="1:16">
      <c r="A22" s="269" t="s">
        <v>37</v>
      </c>
      <c r="B22" s="270"/>
      <c r="C22" s="270"/>
      <c r="D22" s="270"/>
      <c r="E22" s="270"/>
      <c r="F22" s="270"/>
      <c r="G22" s="270"/>
      <c r="H22" s="271"/>
      <c r="I22" s="24"/>
      <c r="J22" s="15"/>
      <c r="K22" s="15"/>
      <c r="L22" s="15"/>
      <c r="M22" s="15"/>
      <c r="N22" s="15"/>
      <c r="O22" s="15"/>
    </row>
    <row r="23" spans="1:16">
      <c r="A23" s="16">
        <v>2023</v>
      </c>
      <c r="B23" s="17">
        <v>452060</v>
      </c>
      <c r="C23" s="17">
        <v>955075</v>
      </c>
      <c r="D23" s="17">
        <v>5724314</v>
      </c>
      <c r="E23" s="18">
        <v>31.020870709418631</v>
      </c>
      <c r="F23" s="18">
        <v>17.699216468216306</v>
      </c>
      <c r="G23" s="18">
        <v>11.590375838538904</v>
      </c>
      <c r="H23" s="19">
        <v>-10.129916602884606</v>
      </c>
      <c r="I23" s="24"/>
      <c r="J23" s="15"/>
      <c r="K23" s="15"/>
      <c r="L23" s="15"/>
      <c r="M23" s="15"/>
      <c r="N23" s="15"/>
      <c r="O23" s="15"/>
    </row>
    <row r="24" spans="1:16">
      <c r="A24" s="20">
        <v>2024</v>
      </c>
      <c r="B24" s="21">
        <v>299829</v>
      </c>
      <c r="C24" s="21">
        <v>671917</v>
      </c>
      <c r="D24" s="21">
        <v>5852871</v>
      </c>
      <c r="E24" s="22">
        <v>-33.674954652037343</v>
      </c>
      <c r="F24" s="22">
        <v>-29.647724000732921</v>
      </c>
      <c r="G24" s="22">
        <v>2.2458062223700495</v>
      </c>
      <c r="H24" s="23">
        <v>-19.419868418223658</v>
      </c>
      <c r="I24" s="24"/>
      <c r="J24" s="15"/>
      <c r="K24" s="15"/>
      <c r="L24" s="15"/>
      <c r="M24" s="15"/>
      <c r="N24" s="15"/>
      <c r="O24" s="15"/>
    </row>
    <row r="25" spans="1:16">
      <c r="A25" s="25">
        <v>2025</v>
      </c>
      <c r="B25" s="26">
        <v>368759</v>
      </c>
      <c r="C25" s="26">
        <v>728296</v>
      </c>
      <c r="D25" s="26">
        <v>4695122</v>
      </c>
      <c r="E25" s="27">
        <v>22.989770836043206</v>
      </c>
      <c r="F25" s="27">
        <v>8.3907685026573233</v>
      </c>
      <c r="G25" s="27">
        <v>-19.780873352582006</v>
      </c>
      <c r="H25" s="28">
        <v>2.5649654972923486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38</v>
      </c>
      <c r="H28" s="45"/>
    </row>
    <row r="29" spans="1:16" ht="12.75" customHeight="1">
      <c r="A29" s="139" t="s">
        <v>142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143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169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8" t="s">
        <v>31</v>
      </c>
      <c r="I10" s="268"/>
      <c r="J10"/>
    </row>
    <row r="11" spans="1:13" ht="12.75" customHeight="1">
      <c r="A11" s="35"/>
      <c r="B11" s="164"/>
      <c r="C11" s="164"/>
      <c r="D11" s="164"/>
      <c r="E11" s="164"/>
      <c r="G11" s="36" t="s">
        <v>33</v>
      </c>
    </row>
    <row r="12" spans="1:13" ht="12.75" customHeight="1">
      <c r="A12" s="281" t="s">
        <v>40</v>
      </c>
      <c r="B12" s="283" t="s">
        <v>170</v>
      </c>
      <c r="C12" s="274"/>
      <c r="D12" s="274"/>
      <c r="E12" s="284" t="s">
        <v>171</v>
      </c>
      <c r="F12" s="284"/>
      <c r="G12" s="285"/>
      <c r="H12" s="286" t="s">
        <v>41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245399</v>
      </c>
      <c r="C14" s="38">
        <v>194348</v>
      </c>
      <c r="D14" s="38">
        <v>51051</v>
      </c>
      <c r="E14" s="38">
        <v>447563</v>
      </c>
      <c r="F14" s="38">
        <v>354882</v>
      </c>
      <c r="G14" s="39">
        <v>92681</v>
      </c>
      <c r="H14" s="215">
        <v>82.381753796877746</v>
      </c>
      <c r="I14" s="216">
        <v>82.601313108444657</v>
      </c>
      <c r="J14" s="216">
        <v>81.545905075316853</v>
      </c>
      <c r="K14" s="216">
        <v>12.130536292783205</v>
      </c>
      <c r="L14" s="216">
        <v>12.282312472361086</v>
      </c>
      <c r="M14" s="217">
        <v>11.578780487126489</v>
      </c>
    </row>
    <row r="15" spans="1:13">
      <c r="A15" s="40" t="s">
        <v>47</v>
      </c>
      <c r="B15" s="41">
        <v>164979</v>
      </c>
      <c r="C15" s="41">
        <v>128858</v>
      </c>
      <c r="D15" s="41">
        <v>36121</v>
      </c>
      <c r="E15" s="41">
        <v>222596</v>
      </c>
      <c r="F15" s="41">
        <v>195014</v>
      </c>
      <c r="G15" s="42">
        <v>27582</v>
      </c>
      <c r="H15" s="18">
        <v>34.923838791603799</v>
      </c>
      <c r="I15" s="18">
        <v>51.340234987350414</v>
      </c>
      <c r="J15" s="18">
        <v>-23.639987818720414</v>
      </c>
      <c r="K15" s="18">
        <v>3.4572184443387055</v>
      </c>
      <c r="L15" s="18">
        <v>5.0615362722010291</v>
      </c>
      <c r="M15" s="19">
        <v>-2.3749989569919068</v>
      </c>
    </row>
    <row r="16" spans="1:13">
      <c r="A16" s="37" t="s">
        <v>48</v>
      </c>
      <c r="B16" s="38">
        <v>135655</v>
      </c>
      <c r="C16" s="38">
        <v>115347</v>
      </c>
      <c r="D16" s="38">
        <v>20308</v>
      </c>
      <c r="E16" s="38">
        <v>179756</v>
      </c>
      <c r="F16" s="38">
        <v>145285</v>
      </c>
      <c r="G16" s="39">
        <v>34471</v>
      </c>
      <c r="H16" s="215">
        <v>32.509675279200934</v>
      </c>
      <c r="I16" s="216">
        <v>25.954727907964667</v>
      </c>
      <c r="J16" s="216">
        <v>69.740988772897396</v>
      </c>
      <c r="K16" s="216">
        <v>2.6462118925626332</v>
      </c>
      <c r="L16" s="216">
        <v>2.2905295501111675</v>
      </c>
      <c r="M16" s="217">
        <v>3.9392329579431289</v>
      </c>
    </row>
    <row r="17" spans="1:13">
      <c r="A17" s="40" t="s">
        <v>49</v>
      </c>
      <c r="B17" s="41">
        <v>97703</v>
      </c>
      <c r="C17" s="41">
        <v>82963</v>
      </c>
      <c r="D17" s="41">
        <v>14740</v>
      </c>
      <c r="E17" s="41">
        <v>185771</v>
      </c>
      <c r="F17" s="41">
        <v>179960</v>
      </c>
      <c r="G17" s="42">
        <v>5811</v>
      </c>
      <c r="H17" s="18">
        <v>90.138480906420483</v>
      </c>
      <c r="I17" s="18">
        <v>116.91597459108277</v>
      </c>
      <c r="J17" s="18">
        <v>-60.576662143826319</v>
      </c>
      <c r="K17" s="18">
        <v>5.2843833236027749</v>
      </c>
      <c r="L17" s="18">
        <v>7.4211535430600879</v>
      </c>
      <c r="M17" s="19">
        <v>-2.4834717984518955</v>
      </c>
    </row>
    <row r="18" spans="1:13">
      <c r="A18" s="37" t="s">
        <v>50</v>
      </c>
      <c r="B18" s="38">
        <v>58231</v>
      </c>
      <c r="C18" s="38">
        <v>50016</v>
      </c>
      <c r="D18" s="38">
        <v>8215</v>
      </c>
      <c r="E18" s="38">
        <v>62181</v>
      </c>
      <c r="F18" s="38">
        <v>48982</v>
      </c>
      <c r="G18" s="39">
        <v>13199</v>
      </c>
      <c r="H18" s="215">
        <v>6.7833284676546839</v>
      </c>
      <c r="I18" s="216">
        <v>-2.0673384516954485</v>
      </c>
      <c r="J18" s="216">
        <v>60.669506999391359</v>
      </c>
      <c r="K18" s="216">
        <v>0.23701360458090295</v>
      </c>
      <c r="L18" s="216">
        <v>-7.9110413348084288E-2</v>
      </c>
      <c r="M18" s="217">
        <v>1.386227286760471</v>
      </c>
    </row>
    <row r="19" spans="1:13">
      <c r="A19" s="40" t="s">
        <v>51</v>
      </c>
      <c r="B19" s="41">
        <v>60968</v>
      </c>
      <c r="C19" s="41">
        <v>43204</v>
      </c>
      <c r="D19" s="41">
        <v>17764</v>
      </c>
      <c r="E19" s="41">
        <v>15287</v>
      </c>
      <c r="F19" s="41">
        <v>11002</v>
      </c>
      <c r="G19" s="42">
        <v>4285</v>
      </c>
      <c r="H19" s="18">
        <v>-74.926190788610427</v>
      </c>
      <c r="I19" s="18">
        <v>-74.534765299509303</v>
      </c>
      <c r="J19" s="18">
        <v>-75.878180589957225</v>
      </c>
      <c r="K19" s="18">
        <v>-2.7410173343949946</v>
      </c>
      <c r="L19" s="18">
        <v>-2.4637461611557159</v>
      </c>
      <c r="M19" s="19">
        <v>-3.7489882821517639</v>
      </c>
    </row>
    <row r="20" spans="1:13">
      <c r="A20" s="37" t="s">
        <v>52</v>
      </c>
      <c r="B20" s="38">
        <v>6369</v>
      </c>
      <c r="C20" s="38">
        <v>5619</v>
      </c>
      <c r="D20" s="38">
        <v>750</v>
      </c>
      <c r="E20" s="38">
        <v>4775</v>
      </c>
      <c r="F20" s="38">
        <v>4195</v>
      </c>
      <c r="G20" s="39">
        <v>580</v>
      </c>
      <c r="H20" s="215">
        <v>-25.027476840948353</v>
      </c>
      <c r="I20" s="216">
        <v>-25.342587649047871</v>
      </c>
      <c r="J20" s="216">
        <v>-22.666666666666671</v>
      </c>
      <c r="K20" s="216">
        <v>-9.5645490051128934E-2</v>
      </c>
      <c r="L20" s="216">
        <v>-0.10894896383720699</v>
      </c>
      <c r="M20" s="217">
        <v>-4.7283033456918158E-2</v>
      </c>
    </row>
    <row r="21" spans="1:13">
      <c r="A21" s="40" t="s">
        <v>53</v>
      </c>
      <c r="B21" s="41">
        <v>20829</v>
      </c>
      <c r="C21" s="41">
        <v>11452</v>
      </c>
      <c r="D21" s="41">
        <v>9377</v>
      </c>
      <c r="E21" s="41">
        <v>12793</v>
      </c>
      <c r="F21" s="41">
        <v>9800</v>
      </c>
      <c r="G21" s="42">
        <v>2993</v>
      </c>
      <c r="H21" s="18">
        <v>-38.580824811560809</v>
      </c>
      <c r="I21" s="18">
        <v>-14.425427872860638</v>
      </c>
      <c r="J21" s="18">
        <v>-68.081475951796946</v>
      </c>
      <c r="K21" s="18">
        <v>-0.48218767757269271</v>
      </c>
      <c r="L21" s="18">
        <v>-0.12639303950777103</v>
      </c>
      <c r="M21" s="19">
        <v>-1.7756169740527383</v>
      </c>
    </row>
    <row r="22" spans="1:13">
      <c r="A22" s="37" t="s">
        <v>54</v>
      </c>
      <c r="B22" s="38">
        <v>5570</v>
      </c>
      <c r="C22" s="38">
        <v>2464</v>
      </c>
      <c r="D22" s="38">
        <v>3106</v>
      </c>
      <c r="E22" s="38">
        <v>14609</v>
      </c>
      <c r="F22" s="38">
        <v>13766</v>
      </c>
      <c r="G22" s="39">
        <v>843</v>
      </c>
      <c r="H22" s="215">
        <v>162.28007181328547</v>
      </c>
      <c r="I22" s="216">
        <v>458.68506493506493</v>
      </c>
      <c r="J22" s="216">
        <v>-72.858982614294916</v>
      </c>
      <c r="K22" s="216">
        <v>0.54237113210298271</v>
      </c>
      <c r="L22" s="216">
        <v>0.86470589135401221</v>
      </c>
      <c r="M22" s="217">
        <v>-0.62942061595885768</v>
      </c>
    </row>
    <row r="23" spans="1:13">
      <c r="A23" s="40" t="s">
        <v>55</v>
      </c>
      <c r="B23" s="41">
        <v>3402</v>
      </c>
      <c r="C23" s="41">
        <v>2918</v>
      </c>
      <c r="D23" s="41">
        <v>484</v>
      </c>
      <c r="E23" s="41">
        <v>13029</v>
      </c>
      <c r="F23" s="41">
        <v>7882</v>
      </c>
      <c r="G23" s="42">
        <v>5147</v>
      </c>
      <c r="H23" s="18">
        <v>282.98059964726627</v>
      </c>
      <c r="I23" s="18">
        <v>170.11651816312542</v>
      </c>
      <c r="J23" s="18">
        <v>963.42975206611573</v>
      </c>
      <c r="K23" s="18">
        <v>0.57765315729122846</v>
      </c>
      <c r="L23" s="18">
        <v>0.37979119135385919</v>
      </c>
      <c r="M23" s="19">
        <v>1.2969457941741729</v>
      </c>
    </row>
    <row r="24" spans="1:13">
      <c r="A24" s="37" t="s">
        <v>56</v>
      </c>
      <c r="B24" s="38">
        <v>136032</v>
      </c>
      <c r="C24" s="38">
        <v>116247</v>
      </c>
      <c r="D24" s="38">
        <v>19785</v>
      </c>
      <c r="E24" s="38">
        <v>163494</v>
      </c>
      <c r="F24" s="38">
        <v>103688</v>
      </c>
      <c r="G24" s="39">
        <v>59806</v>
      </c>
      <c r="H24" s="215">
        <v>20.187896965419895</v>
      </c>
      <c r="I24" s="216">
        <v>-10.803719665883847</v>
      </c>
      <c r="J24" s="216">
        <v>202.27950467525903</v>
      </c>
      <c r="K24" s="216">
        <v>1.6478145845571537</v>
      </c>
      <c r="L24" s="216">
        <v>-0.96087783485356915</v>
      </c>
      <c r="M24" s="217">
        <v>11.131260482231305</v>
      </c>
    </row>
    <row r="25" spans="1:13">
      <c r="A25" s="40" t="s">
        <v>57</v>
      </c>
      <c r="B25" s="41">
        <v>4267</v>
      </c>
      <c r="C25" s="41">
        <v>3494</v>
      </c>
      <c r="D25" s="41">
        <v>773</v>
      </c>
      <c r="E25" s="41">
        <v>5640</v>
      </c>
      <c r="F25" s="41">
        <v>3904</v>
      </c>
      <c r="G25" s="42">
        <v>1736</v>
      </c>
      <c r="H25" s="18">
        <v>32.177173658307936</v>
      </c>
      <c r="I25" s="18">
        <v>11.734401831711509</v>
      </c>
      <c r="J25" s="18">
        <v>124.57956015523934</v>
      </c>
      <c r="K25" s="18">
        <v>8.238472888343791E-2</v>
      </c>
      <c r="L25" s="18">
        <v>3.1368732565487965E-2</v>
      </c>
      <c r="M25" s="19">
        <v>0.26784447775889525</v>
      </c>
    </row>
    <row r="26" spans="1:13">
      <c r="A26" s="37" t="s">
        <v>58</v>
      </c>
      <c r="B26" s="38">
        <v>54488</v>
      </c>
      <c r="C26" s="38">
        <v>48117</v>
      </c>
      <c r="D26" s="38">
        <v>6371</v>
      </c>
      <c r="E26" s="38">
        <v>32417</v>
      </c>
      <c r="F26" s="38">
        <v>27320</v>
      </c>
      <c r="G26" s="39">
        <v>5097</v>
      </c>
      <c r="H26" s="215">
        <v>-40.506166495375126</v>
      </c>
      <c r="I26" s="216">
        <v>-43.221730365567268</v>
      </c>
      <c r="J26" s="216">
        <v>-19.996860775388484</v>
      </c>
      <c r="K26" s="216">
        <v>-1.3243360168873695</v>
      </c>
      <c r="L26" s="216">
        <v>-1.5911598321084224</v>
      </c>
      <c r="M26" s="217">
        <v>-0.35434461543596318</v>
      </c>
    </row>
    <row r="27" spans="1:13">
      <c r="A27" s="40" t="s">
        <v>59</v>
      </c>
      <c r="B27" s="41">
        <v>4130</v>
      </c>
      <c r="C27" s="41">
        <v>507</v>
      </c>
      <c r="D27" s="41">
        <v>3623</v>
      </c>
      <c r="E27" s="41">
        <v>3529</v>
      </c>
      <c r="F27" s="41">
        <v>2046</v>
      </c>
      <c r="G27" s="42">
        <v>1483</v>
      </c>
      <c r="H27" s="18">
        <v>-14.552058111380148</v>
      </c>
      <c r="I27" s="18">
        <v>303.55029585798815</v>
      </c>
      <c r="J27" s="18">
        <v>-59.067071487717357</v>
      </c>
      <c r="K27" s="18">
        <v>-3.6062069962815871E-2</v>
      </c>
      <c r="L27" s="18">
        <v>0.11774751077630725</v>
      </c>
      <c r="M27" s="19">
        <v>-0.59520995057532267</v>
      </c>
    </row>
    <row r="28" spans="1:13">
      <c r="A28" s="37" t="s">
        <v>60</v>
      </c>
      <c r="B28" s="38">
        <v>15756</v>
      </c>
      <c r="C28" s="38">
        <v>4311</v>
      </c>
      <c r="D28" s="38">
        <v>11445</v>
      </c>
      <c r="E28" s="38">
        <v>85895</v>
      </c>
      <c r="F28" s="38">
        <v>77654</v>
      </c>
      <c r="G28" s="39">
        <v>8241</v>
      </c>
      <c r="H28" s="215">
        <v>445.15740035542012</v>
      </c>
      <c r="I28" s="216">
        <v>1701.2990025516121</v>
      </c>
      <c r="J28" s="216">
        <v>-27.994757536041931</v>
      </c>
      <c r="K28" s="216">
        <v>4.2085815725822666</v>
      </c>
      <c r="L28" s="216">
        <v>5.611407201342888</v>
      </c>
      <c r="M28" s="217">
        <v>-0.89114611291744583</v>
      </c>
    </row>
    <row r="29" spans="1:13">
      <c r="A29" s="40" t="s">
        <v>61</v>
      </c>
      <c r="B29" s="41">
        <v>45802</v>
      </c>
      <c r="C29" s="41">
        <v>43539</v>
      </c>
      <c r="D29" s="41">
        <v>2263</v>
      </c>
      <c r="E29" s="41">
        <v>26361</v>
      </c>
      <c r="F29" s="41">
        <v>21840</v>
      </c>
      <c r="G29" s="42">
        <v>4521</v>
      </c>
      <c r="H29" s="18">
        <v>-42.445744727304479</v>
      </c>
      <c r="I29" s="18">
        <v>-49.838076207538073</v>
      </c>
      <c r="J29" s="18">
        <v>99.779054352629259</v>
      </c>
      <c r="K29" s="18">
        <v>-1.1665269586474265</v>
      </c>
      <c r="L29" s="18">
        <v>-1.6601710437524961</v>
      </c>
      <c r="M29" s="19">
        <v>0.62802993850424238</v>
      </c>
    </row>
    <row r="30" spans="1:13">
      <c r="A30" s="37" t="s">
        <v>62</v>
      </c>
      <c r="B30" s="38">
        <v>9763</v>
      </c>
      <c r="C30" s="38">
        <v>5617</v>
      </c>
      <c r="D30" s="38">
        <v>4146</v>
      </c>
      <c r="E30" s="38">
        <v>31862</v>
      </c>
      <c r="F30" s="38">
        <v>15874</v>
      </c>
      <c r="G30" s="39">
        <v>15988</v>
      </c>
      <c r="H30" s="215">
        <v>226.3546041175868</v>
      </c>
      <c r="I30" s="216">
        <v>182.6063735089906</v>
      </c>
      <c r="J30" s="216">
        <v>285.62469850458274</v>
      </c>
      <c r="K30" s="216">
        <v>1.3260161133249051</v>
      </c>
      <c r="L30" s="216">
        <v>0.78475387786392692</v>
      </c>
      <c r="M30" s="217">
        <v>3.2936804835107343</v>
      </c>
    </row>
    <row r="31" spans="1:13">
      <c r="A31" s="40" t="s">
        <v>63</v>
      </c>
      <c r="B31" s="41">
        <v>30619</v>
      </c>
      <c r="C31" s="41">
        <v>14817</v>
      </c>
      <c r="D31" s="41">
        <v>15802</v>
      </c>
      <c r="E31" s="41">
        <v>27688</v>
      </c>
      <c r="F31" s="41">
        <v>23829</v>
      </c>
      <c r="G31" s="42">
        <v>3859</v>
      </c>
      <c r="H31" s="18">
        <v>-9.5724876710539206</v>
      </c>
      <c r="I31" s="18">
        <v>60.822028750759273</v>
      </c>
      <c r="J31" s="18">
        <v>-75.579040627768634</v>
      </c>
      <c r="K31" s="18">
        <v>-0.17587009494344977</v>
      </c>
      <c r="L31" s="18">
        <v>0.68950004361018913</v>
      </c>
      <c r="M31" s="19">
        <v>-3.321772168093962</v>
      </c>
    </row>
    <row r="32" spans="1:13">
      <c r="A32" s="37" t="s">
        <v>64</v>
      </c>
      <c r="B32" s="38">
        <v>11172</v>
      </c>
      <c r="C32" s="38">
        <v>10484</v>
      </c>
      <c r="D32" s="38">
        <v>688</v>
      </c>
      <c r="E32" s="38">
        <v>18988</v>
      </c>
      <c r="F32" s="38">
        <v>18872</v>
      </c>
      <c r="G32" s="39">
        <v>116</v>
      </c>
      <c r="H32" s="215">
        <v>69.960615825277472</v>
      </c>
      <c r="I32" s="216">
        <v>80.007630675314743</v>
      </c>
      <c r="J32" s="216">
        <v>-83.139534883720927</v>
      </c>
      <c r="K32" s="216">
        <v>0.46898691984919932</v>
      </c>
      <c r="L32" s="216">
        <v>0.6417583628275928</v>
      </c>
      <c r="M32" s="217">
        <v>-0.15909350080798346</v>
      </c>
    </row>
    <row r="33" spans="1:13">
      <c r="A33" s="40" t="s">
        <v>65</v>
      </c>
      <c r="B33" s="41">
        <v>117527</v>
      </c>
      <c r="C33" s="41">
        <v>102734</v>
      </c>
      <c r="D33" s="41">
        <v>14793</v>
      </c>
      <c r="E33" s="41">
        <v>46694</v>
      </c>
      <c r="F33" s="41">
        <v>22751</v>
      </c>
      <c r="G33" s="42">
        <v>23943</v>
      </c>
      <c r="H33" s="18">
        <v>-60.269555080960117</v>
      </c>
      <c r="I33" s="18">
        <v>-77.85445908851986</v>
      </c>
      <c r="J33" s="18">
        <v>61.85357939566012</v>
      </c>
      <c r="K33" s="18">
        <v>-4.2502239628554674</v>
      </c>
      <c r="L33" s="18">
        <v>-6.1194276506961556</v>
      </c>
      <c r="M33" s="19">
        <v>2.544939741945889</v>
      </c>
    </row>
    <row r="34" spans="1:13">
      <c r="A34" s="37" t="s">
        <v>66</v>
      </c>
      <c r="B34" s="38">
        <v>56785</v>
      </c>
      <c r="C34" s="38">
        <v>33766</v>
      </c>
      <c r="D34" s="38">
        <v>23019</v>
      </c>
      <c r="E34" s="38">
        <v>147623</v>
      </c>
      <c r="F34" s="38">
        <v>130533</v>
      </c>
      <c r="G34" s="39">
        <v>17090</v>
      </c>
      <c r="H34" s="215">
        <v>159.96830148806902</v>
      </c>
      <c r="I34" s="216">
        <v>286.58117633122077</v>
      </c>
      <c r="J34" s="216">
        <v>-25.756983361570875</v>
      </c>
      <c r="K34" s="216">
        <v>5.4505928640303951</v>
      </c>
      <c r="L34" s="216">
        <v>7.4035564491818873</v>
      </c>
      <c r="M34" s="217">
        <v>-1.6490653256827514</v>
      </c>
    </row>
    <row r="35" spans="1:13">
      <c r="A35" s="40" t="s">
        <v>67</v>
      </c>
      <c r="B35" s="41">
        <v>18691</v>
      </c>
      <c r="C35" s="41">
        <v>8862</v>
      </c>
      <c r="D35" s="41">
        <v>9829</v>
      </c>
      <c r="E35" s="41">
        <v>4675</v>
      </c>
      <c r="F35" s="41">
        <v>3901</v>
      </c>
      <c r="G35" s="42">
        <v>774</v>
      </c>
      <c r="H35" s="18">
        <v>-74.987962120806799</v>
      </c>
      <c r="I35" s="18">
        <v>-55.980591288648164</v>
      </c>
      <c r="J35" s="18">
        <v>-92.125343371655305</v>
      </c>
      <c r="K35" s="18">
        <v>-0.8410082738749205</v>
      </c>
      <c r="L35" s="18">
        <v>-0.37956166404240443</v>
      </c>
      <c r="M35" s="19">
        <v>-2.5185168703081997</v>
      </c>
    </row>
    <row r="36" spans="1:13">
      <c r="A36" s="37" t="s">
        <v>68</v>
      </c>
      <c r="B36" s="38">
        <v>23705</v>
      </c>
      <c r="C36" s="38">
        <v>16513</v>
      </c>
      <c r="D36" s="38">
        <v>7192</v>
      </c>
      <c r="E36" s="38">
        <v>25266</v>
      </c>
      <c r="F36" s="38">
        <v>21913</v>
      </c>
      <c r="G36" s="39">
        <v>3353</v>
      </c>
      <c r="H36" s="215">
        <v>6.585108626871957</v>
      </c>
      <c r="I36" s="216">
        <v>32.701507902864421</v>
      </c>
      <c r="J36" s="216">
        <v>-53.378754171301445</v>
      </c>
      <c r="K36" s="216">
        <v>9.3665376392604943E-2</v>
      </c>
      <c r="L36" s="216">
        <v>0.413149160618622</v>
      </c>
      <c r="M36" s="217">
        <v>-1.0677621496535812</v>
      </c>
    </row>
    <row r="37" spans="1:13">
      <c r="A37" s="40" t="s">
        <v>69</v>
      </c>
      <c r="B37" s="41">
        <v>288781</v>
      </c>
      <c r="C37" s="41">
        <v>237576</v>
      </c>
      <c r="D37" s="41">
        <v>51205</v>
      </c>
      <c r="E37" s="41">
        <v>166836</v>
      </c>
      <c r="F37" s="41">
        <v>134285</v>
      </c>
      <c r="G37" s="42">
        <v>32551</v>
      </c>
      <c r="H37" s="18">
        <v>-42.227501116763221</v>
      </c>
      <c r="I37" s="18">
        <v>-43.477034717311511</v>
      </c>
      <c r="J37" s="18">
        <v>-36.430036129284247</v>
      </c>
      <c r="K37" s="18">
        <v>-7.3171200026881547</v>
      </c>
      <c r="L37" s="18">
        <v>-7.9027018424922373</v>
      </c>
      <c r="M37" s="19">
        <v>-5.1883394476785378</v>
      </c>
    </row>
    <row r="38" spans="1:13">
      <c r="A38" s="37" t="s">
        <v>70</v>
      </c>
      <c r="B38" s="38">
        <v>1656</v>
      </c>
      <c r="C38" s="38">
        <v>604</v>
      </c>
      <c r="D38" s="38">
        <v>1052</v>
      </c>
      <c r="E38" s="38">
        <v>2128</v>
      </c>
      <c r="F38" s="38">
        <v>2053</v>
      </c>
      <c r="G38" s="39">
        <v>75</v>
      </c>
      <c r="H38" s="215">
        <v>28.502415458937179</v>
      </c>
      <c r="I38" s="216">
        <v>239.90066225165566</v>
      </c>
      <c r="J38" s="216">
        <v>-92.870722433460074</v>
      </c>
      <c r="K38" s="216">
        <v>2.8321625661312959E-2</v>
      </c>
      <c r="L38" s="216">
        <v>0.11086169143266357</v>
      </c>
      <c r="M38" s="217">
        <v>-0.27173837463181788</v>
      </c>
    </row>
    <row r="39" spans="1:13">
      <c r="A39" s="40" t="s">
        <v>71</v>
      </c>
      <c r="B39" s="41">
        <v>45806</v>
      </c>
      <c r="C39" s="41">
        <v>21346</v>
      </c>
      <c r="D39" s="41">
        <v>24460</v>
      </c>
      <c r="E39" s="41">
        <v>10256</v>
      </c>
      <c r="F39" s="41">
        <v>9343</v>
      </c>
      <c r="G39" s="42">
        <v>913</v>
      </c>
      <c r="H39" s="18">
        <v>-77.60992009780378</v>
      </c>
      <c r="I39" s="18">
        <v>-56.230675536400263</v>
      </c>
      <c r="J39" s="18">
        <v>-96.267375306623052</v>
      </c>
      <c r="K39" s="18">
        <v>-2.1331224412281267</v>
      </c>
      <c r="L39" s="18">
        <v>-0.91833877313061474</v>
      </c>
      <c r="M39" s="19">
        <v>-6.5492564047650115</v>
      </c>
    </row>
    <row r="40" spans="1:13">
      <c r="A40" s="37" t="s">
        <v>72</v>
      </c>
      <c r="B40" s="38">
        <v>396</v>
      </c>
      <c r="C40" s="38">
        <v>346</v>
      </c>
      <c r="D40" s="38">
        <v>50</v>
      </c>
      <c r="E40" s="38">
        <v>3099</v>
      </c>
      <c r="F40" s="38">
        <v>3018</v>
      </c>
      <c r="G40" s="39">
        <v>81</v>
      </c>
      <c r="H40" s="215">
        <v>682.57575757575762</v>
      </c>
      <c r="I40" s="216">
        <v>772.25433526011557</v>
      </c>
      <c r="J40" s="216">
        <v>62</v>
      </c>
      <c r="K40" s="216">
        <v>0.16218930966637485</v>
      </c>
      <c r="L40" s="216">
        <v>0.20443232540239961</v>
      </c>
      <c r="M40" s="217">
        <v>8.6222002186144876E-3</v>
      </c>
    </row>
    <row r="41" spans="1:13">
      <c r="A41" s="40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  <c r="H41" s="18" t="s">
        <v>172</v>
      </c>
      <c r="I41" s="18" t="s">
        <v>172</v>
      </c>
      <c r="J41" s="18" t="s">
        <v>172</v>
      </c>
      <c r="K41" s="18">
        <v>0</v>
      </c>
      <c r="L41" s="18">
        <v>0</v>
      </c>
      <c r="M41" s="19">
        <v>0</v>
      </c>
    </row>
    <row r="42" spans="1:13">
      <c r="A42" s="37" t="s">
        <v>74</v>
      </c>
      <c r="B42" s="38">
        <v>409</v>
      </c>
      <c r="C42" s="38">
        <v>409</v>
      </c>
      <c r="D42" s="38">
        <v>0</v>
      </c>
      <c r="E42" s="38">
        <v>119</v>
      </c>
      <c r="F42" s="38">
        <v>0</v>
      </c>
      <c r="G42" s="39">
        <v>119</v>
      </c>
      <c r="H42" s="215">
        <v>-70.904645476772615</v>
      </c>
      <c r="I42" s="216">
        <v>-100</v>
      </c>
      <c r="J42" s="216" t="s">
        <v>172</v>
      </c>
      <c r="K42" s="216">
        <v>-1.7400998817332116E-2</v>
      </c>
      <c r="L42" s="216">
        <v>-3.1292223461669703E-2</v>
      </c>
      <c r="M42" s="217">
        <v>3.3098123419842709E-2</v>
      </c>
    </row>
    <row r="43" spans="1:13">
      <c r="A43" s="40" t="s">
        <v>75</v>
      </c>
      <c r="B43" s="41">
        <v>252</v>
      </c>
      <c r="C43" s="41">
        <v>252</v>
      </c>
      <c r="D43" s="41">
        <v>0</v>
      </c>
      <c r="E43" s="41">
        <v>1938</v>
      </c>
      <c r="F43" s="41">
        <v>840</v>
      </c>
      <c r="G43" s="42">
        <v>1098</v>
      </c>
      <c r="H43" s="18">
        <v>669.04761904761904</v>
      </c>
      <c r="I43" s="18">
        <v>233.33333333333337</v>
      </c>
      <c r="J43" s="18" t="s">
        <v>172</v>
      </c>
      <c r="K43" s="18">
        <v>0.10116580691731705</v>
      </c>
      <c r="L43" s="18">
        <v>4.4987353045138838E-2</v>
      </c>
      <c r="M43" s="19">
        <v>0.30539276903350671</v>
      </c>
    </row>
    <row r="44" spans="1:13">
      <c r="A44" s="37" t="s">
        <v>76</v>
      </c>
      <c r="B44" s="38">
        <v>131</v>
      </c>
      <c r="C44" s="38">
        <v>131</v>
      </c>
      <c r="D44" s="38">
        <v>0</v>
      </c>
      <c r="E44" s="38">
        <v>0</v>
      </c>
      <c r="F44" s="38">
        <v>0</v>
      </c>
      <c r="G44" s="39">
        <v>0</v>
      </c>
      <c r="H44" s="215">
        <v>-100</v>
      </c>
      <c r="I44" s="216">
        <v>-100</v>
      </c>
      <c r="J44" s="216" t="s">
        <v>172</v>
      </c>
      <c r="K44" s="216">
        <v>-7.8604511898983011E-3</v>
      </c>
      <c r="L44" s="216">
        <v>-1.0022692600192496E-2</v>
      </c>
      <c r="M44" s="217">
        <v>0</v>
      </c>
    </row>
    <row r="45" spans="1:13">
      <c r="A45" s="40" t="s">
        <v>77</v>
      </c>
      <c r="B45" s="41">
        <v>1125</v>
      </c>
      <c r="C45" s="41">
        <v>0</v>
      </c>
      <c r="D45" s="41">
        <v>1125</v>
      </c>
      <c r="E45" s="41">
        <v>323</v>
      </c>
      <c r="F45" s="41">
        <v>0</v>
      </c>
      <c r="G45" s="42">
        <v>323</v>
      </c>
      <c r="H45" s="18">
        <v>-71.288888888888891</v>
      </c>
      <c r="I45" s="18" t="s">
        <v>172</v>
      </c>
      <c r="J45" s="18">
        <v>-71.288888888888891</v>
      </c>
      <c r="K45" s="18">
        <v>-4.8122762246552958E-2</v>
      </c>
      <c r="L45" s="18">
        <v>0</v>
      </c>
      <c r="M45" s="19">
        <v>-0.22306466372028447</v>
      </c>
    </row>
    <row r="46" spans="1:13">
      <c r="A46" s="37" t="s">
        <v>78</v>
      </c>
      <c r="B46" s="38">
        <v>173</v>
      </c>
      <c r="C46" s="38">
        <v>173</v>
      </c>
      <c r="D46" s="38">
        <v>0</v>
      </c>
      <c r="E46" s="38">
        <v>276</v>
      </c>
      <c r="F46" s="38">
        <v>276</v>
      </c>
      <c r="G46" s="39">
        <v>0</v>
      </c>
      <c r="H46" s="215">
        <v>59.537572254335259</v>
      </c>
      <c r="I46" s="216">
        <v>59.537572254335259</v>
      </c>
      <c r="J46" s="216" t="s">
        <v>172</v>
      </c>
      <c r="K46" s="216">
        <v>6.1803547523627857E-3</v>
      </c>
      <c r="L46" s="216">
        <v>7.880437693281124E-3</v>
      </c>
      <c r="M46" s="217">
        <v>0</v>
      </c>
    </row>
    <row r="47" spans="1:13">
      <c r="A47" s="165" t="s">
        <v>35</v>
      </c>
      <c r="B47" s="166">
        <v>1666571</v>
      </c>
      <c r="C47" s="166">
        <v>1307034</v>
      </c>
      <c r="D47" s="166">
        <v>359537</v>
      </c>
      <c r="E47" s="166">
        <v>1963467</v>
      </c>
      <c r="F47" s="166">
        <v>1594708</v>
      </c>
      <c r="G47" s="167">
        <v>368759</v>
      </c>
      <c r="H47" s="168">
        <v>17.814782568519433</v>
      </c>
      <c r="I47" s="168">
        <v>22.009679931815086</v>
      </c>
      <c r="J47" s="168">
        <v>2.5649654972923486</v>
      </c>
      <c r="K47" s="168">
        <v>17.814782568519423</v>
      </c>
      <c r="L47" s="168">
        <v>22.009679931815093</v>
      </c>
      <c r="M47" s="169">
        <v>2.5649654972923472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142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144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173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8" t="s">
        <v>31</v>
      </c>
      <c r="I10" s="268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33</v>
      </c>
    </row>
    <row r="12" spans="1:13" ht="15" customHeight="1">
      <c r="A12" s="281" t="s">
        <v>40</v>
      </c>
      <c r="B12" s="283" t="s">
        <v>174</v>
      </c>
      <c r="C12" s="274"/>
      <c r="D12" s="274"/>
      <c r="E12" s="284" t="s">
        <v>171</v>
      </c>
      <c r="F12" s="284"/>
      <c r="G12" s="285"/>
      <c r="H12" s="286" t="s">
        <v>80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179547</v>
      </c>
      <c r="C14" s="38">
        <v>138824</v>
      </c>
      <c r="D14" s="38">
        <v>40723</v>
      </c>
      <c r="E14" s="38">
        <v>447563</v>
      </c>
      <c r="F14" s="38">
        <v>354882</v>
      </c>
      <c r="G14" s="39">
        <v>92681</v>
      </c>
      <c r="H14" s="215">
        <v>149.27344929182888</v>
      </c>
      <c r="I14" s="216">
        <v>155.6344724255172</v>
      </c>
      <c r="J14" s="216">
        <v>127.58883186405717</v>
      </c>
      <c r="K14" s="216">
        <v>21.955639149482757</v>
      </c>
      <c r="L14" s="216">
        <v>23.461944842309642</v>
      </c>
      <c r="M14" s="217">
        <v>17.329210983593978</v>
      </c>
    </row>
    <row r="15" spans="1:13">
      <c r="A15" s="40" t="s">
        <v>47</v>
      </c>
      <c r="B15" s="41">
        <v>20124</v>
      </c>
      <c r="C15" s="41">
        <v>18091</v>
      </c>
      <c r="D15" s="41">
        <v>2033</v>
      </c>
      <c r="E15" s="41">
        <v>222596</v>
      </c>
      <c r="F15" s="41">
        <v>195014</v>
      </c>
      <c r="G15" s="42">
        <v>27582</v>
      </c>
      <c r="H15" s="18">
        <v>1006.1220433313456</v>
      </c>
      <c r="I15" s="18">
        <v>977.96141727931013</v>
      </c>
      <c r="J15" s="18">
        <v>1256.7142154451549</v>
      </c>
      <c r="K15" s="18">
        <v>16.586331300646503</v>
      </c>
      <c r="L15" s="18">
        <v>19.212237766414333</v>
      </c>
      <c r="M15" s="19">
        <v>8.5211904118680959</v>
      </c>
    </row>
    <row r="16" spans="1:13">
      <c r="A16" s="37" t="s">
        <v>48</v>
      </c>
      <c r="B16" s="38">
        <v>215159</v>
      </c>
      <c r="C16" s="38">
        <v>183212</v>
      </c>
      <c r="D16" s="38">
        <v>31947</v>
      </c>
      <c r="E16" s="38">
        <v>179756</v>
      </c>
      <c r="F16" s="38">
        <v>145285</v>
      </c>
      <c r="G16" s="39">
        <v>34471</v>
      </c>
      <c r="H16" s="215">
        <v>-16.454343067220051</v>
      </c>
      <c r="I16" s="216">
        <v>-20.701154946182569</v>
      </c>
      <c r="J16" s="216">
        <v>7.9005853444767951</v>
      </c>
      <c r="K16" s="216">
        <v>-2.9001831711880559</v>
      </c>
      <c r="L16" s="216">
        <v>-4.1185292006511105</v>
      </c>
      <c r="M16" s="217">
        <v>0.84181316683843099</v>
      </c>
    </row>
    <row r="17" spans="1:13">
      <c r="A17" s="40" t="s">
        <v>49</v>
      </c>
      <c r="B17" s="41">
        <v>32637</v>
      </c>
      <c r="C17" s="41">
        <v>10681</v>
      </c>
      <c r="D17" s="41">
        <v>21956</v>
      </c>
      <c r="E17" s="41">
        <v>185771</v>
      </c>
      <c r="F17" s="41">
        <v>179960</v>
      </c>
      <c r="G17" s="42">
        <v>5811</v>
      </c>
      <c r="H17" s="18">
        <v>469.20366455250178</v>
      </c>
      <c r="I17" s="18">
        <v>1584.8609680741504</v>
      </c>
      <c r="J17" s="18">
        <v>-73.533430497358353</v>
      </c>
      <c r="K17" s="18">
        <v>12.544604969542462</v>
      </c>
      <c r="L17" s="18">
        <v>18.382168496243295</v>
      </c>
      <c r="M17" s="19">
        <v>-5.3847359661673808</v>
      </c>
    </row>
    <row r="18" spans="1:13">
      <c r="A18" s="37" t="s">
        <v>50</v>
      </c>
      <c r="B18" s="38">
        <v>58038</v>
      </c>
      <c r="C18" s="38">
        <v>37534</v>
      </c>
      <c r="D18" s="38">
        <v>20504</v>
      </c>
      <c r="E18" s="38">
        <v>62181</v>
      </c>
      <c r="F18" s="38">
        <v>48982</v>
      </c>
      <c r="G18" s="39">
        <v>13199</v>
      </c>
      <c r="H18" s="215">
        <v>7.1384265481236469</v>
      </c>
      <c r="I18" s="216">
        <v>30.500346352640264</v>
      </c>
      <c r="J18" s="216">
        <v>-35.627194693718295</v>
      </c>
      <c r="K18" s="216">
        <v>0.33939098037545173</v>
      </c>
      <c r="L18" s="216">
        <v>1.2431492680426586</v>
      </c>
      <c r="M18" s="217">
        <v>-2.4363887415827015</v>
      </c>
    </row>
    <row r="19" spans="1:13">
      <c r="A19" s="40" t="s">
        <v>51</v>
      </c>
      <c r="B19" s="41">
        <v>28327</v>
      </c>
      <c r="C19" s="41">
        <v>21223</v>
      </c>
      <c r="D19" s="41">
        <v>7104</v>
      </c>
      <c r="E19" s="41">
        <v>15287</v>
      </c>
      <c r="F19" s="41">
        <v>11002</v>
      </c>
      <c r="G19" s="42">
        <v>4285</v>
      </c>
      <c r="H19" s="18">
        <v>-46.033819324319559</v>
      </c>
      <c r="I19" s="18">
        <v>-48.160015077981434</v>
      </c>
      <c r="J19" s="18">
        <v>-39.681869369369373</v>
      </c>
      <c r="K19" s="18">
        <v>-1.0682255332116559</v>
      </c>
      <c r="L19" s="18">
        <v>-1.1099081646282334</v>
      </c>
      <c r="M19" s="19">
        <v>-0.9402025821384854</v>
      </c>
    </row>
    <row r="20" spans="1:13">
      <c r="A20" s="37" t="s">
        <v>52</v>
      </c>
      <c r="B20" s="38">
        <v>2380</v>
      </c>
      <c r="C20" s="38">
        <v>2345</v>
      </c>
      <c r="D20" s="38">
        <v>35</v>
      </c>
      <c r="E20" s="38">
        <v>4775</v>
      </c>
      <c r="F20" s="38">
        <v>4195</v>
      </c>
      <c r="G20" s="39">
        <v>580</v>
      </c>
      <c r="H20" s="215">
        <v>100.63025210084032</v>
      </c>
      <c r="I20" s="216">
        <v>78.8912579957356</v>
      </c>
      <c r="J20" s="216">
        <v>1557.1428571428573</v>
      </c>
      <c r="K20" s="216">
        <v>0.19619633067806103</v>
      </c>
      <c r="L20" s="216">
        <v>0.2008932692067539</v>
      </c>
      <c r="M20" s="217">
        <v>0.1817702757238292</v>
      </c>
    </row>
    <row r="21" spans="1:13">
      <c r="A21" s="40" t="s">
        <v>53</v>
      </c>
      <c r="B21" s="41">
        <v>13262</v>
      </c>
      <c r="C21" s="41">
        <v>10743</v>
      </c>
      <c r="D21" s="41">
        <v>2519</v>
      </c>
      <c r="E21" s="41">
        <v>12793</v>
      </c>
      <c r="F21" s="41">
        <v>9800</v>
      </c>
      <c r="G21" s="42">
        <v>2993</v>
      </c>
      <c r="H21" s="18">
        <v>-3.5364198461770542</v>
      </c>
      <c r="I21" s="18">
        <v>-8.7778088057339687</v>
      </c>
      <c r="J21" s="18">
        <v>18.816990869392612</v>
      </c>
      <c r="K21" s="18">
        <v>-3.8420074775787315E-2</v>
      </c>
      <c r="L21" s="18">
        <v>-0.10240127181728051</v>
      </c>
      <c r="M21" s="19">
        <v>0.15809011136347714</v>
      </c>
    </row>
    <row r="22" spans="1:13">
      <c r="A22" s="37" t="s">
        <v>54</v>
      </c>
      <c r="B22" s="38">
        <v>10710</v>
      </c>
      <c r="C22" s="38">
        <v>3293</v>
      </c>
      <c r="D22" s="38">
        <v>7417</v>
      </c>
      <c r="E22" s="38">
        <v>14609</v>
      </c>
      <c r="F22" s="38">
        <v>13766</v>
      </c>
      <c r="G22" s="39">
        <v>843</v>
      </c>
      <c r="H22" s="215">
        <v>36.405228758169926</v>
      </c>
      <c r="I22" s="216">
        <v>318.03826298208315</v>
      </c>
      <c r="J22" s="216">
        <v>-88.634218686800594</v>
      </c>
      <c r="K22" s="216">
        <v>0.31940271119572439</v>
      </c>
      <c r="L22" s="216">
        <v>1.137273085622883</v>
      </c>
      <c r="M22" s="217">
        <v>-2.1925831057035836</v>
      </c>
    </row>
    <row r="23" spans="1:13">
      <c r="A23" s="40" t="s">
        <v>55</v>
      </c>
      <c r="B23" s="41">
        <v>9038</v>
      </c>
      <c r="C23" s="41">
        <v>7943</v>
      </c>
      <c r="D23" s="41">
        <v>1095</v>
      </c>
      <c r="E23" s="41">
        <v>13029</v>
      </c>
      <c r="F23" s="41">
        <v>7882</v>
      </c>
      <c r="G23" s="42">
        <v>5147</v>
      </c>
      <c r="H23" s="18">
        <v>44.157999557424205</v>
      </c>
      <c r="I23" s="18">
        <v>-0.76797179906836277</v>
      </c>
      <c r="J23" s="18">
        <v>370.04566210045658</v>
      </c>
      <c r="K23" s="18">
        <v>0.32693927170611337</v>
      </c>
      <c r="L23" s="18">
        <v>-6.62404833600648E-3</v>
      </c>
      <c r="M23" s="19">
        <v>1.3514369857485431</v>
      </c>
    </row>
    <row r="24" spans="1:13">
      <c r="A24" s="37" t="s">
        <v>56</v>
      </c>
      <c r="B24" s="38">
        <v>171023</v>
      </c>
      <c r="C24" s="38">
        <v>146267</v>
      </c>
      <c r="D24" s="38">
        <v>24756</v>
      </c>
      <c r="E24" s="38">
        <v>163494</v>
      </c>
      <c r="F24" s="38">
        <v>103688</v>
      </c>
      <c r="G24" s="39">
        <v>59806</v>
      </c>
      <c r="H24" s="215">
        <v>-4.4023318501020299</v>
      </c>
      <c r="I24" s="216">
        <v>-29.110462373604435</v>
      </c>
      <c r="J24" s="216">
        <v>141.58183874616253</v>
      </c>
      <c r="K24" s="216">
        <v>-0.61676917481215932</v>
      </c>
      <c r="L24" s="216">
        <v>-4.6236943294888508</v>
      </c>
      <c r="M24" s="217">
        <v>11.689996631413235</v>
      </c>
    </row>
    <row r="25" spans="1:13">
      <c r="A25" s="40" t="s">
        <v>57</v>
      </c>
      <c r="B25" s="41">
        <v>4442</v>
      </c>
      <c r="C25" s="41">
        <v>3441</v>
      </c>
      <c r="D25" s="41">
        <v>1001</v>
      </c>
      <c r="E25" s="41">
        <v>5640</v>
      </c>
      <c r="F25" s="41">
        <v>3904</v>
      </c>
      <c r="G25" s="42">
        <v>1736</v>
      </c>
      <c r="H25" s="18">
        <v>26.969833408374598</v>
      </c>
      <c r="I25" s="18">
        <v>13.455390874745717</v>
      </c>
      <c r="J25" s="18">
        <v>73.426573426573412</v>
      </c>
      <c r="K25" s="18">
        <v>9.8139124907021758E-2</v>
      </c>
      <c r="L25" s="18">
        <v>5.0277612779852467E-2</v>
      </c>
      <c r="M25" s="19">
        <v>0.24513972964589811</v>
      </c>
    </row>
    <row r="26" spans="1:13">
      <c r="A26" s="37" t="s">
        <v>58</v>
      </c>
      <c r="B26" s="38">
        <v>14784</v>
      </c>
      <c r="C26" s="38">
        <v>8305</v>
      </c>
      <c r="D26" s="38">
        <v>6479</v>
      </c>
      <c r="E26" s="38">
        <v>32417</v>
      </c>
      <c r="F26" s="38">
        <v>27320</v>
      </c>
      <c r="G26" s="39">
        <v>5097</v>
      </c>
      <c r="H26" s="215">
        <v>119.27083333333334</v>
      </c>
      <c r="I26" s="216">
        <v>228.95845875978324</v>
      </c>
      <c r="J26" s="216">
        <v>-21.330452230282447</v>
      </c>
      <c r="K26" s="216">
        <v>1.4444801247792276</v>
      </c>
      <c r="L26" s="216">
        <v>2.0648570345764461</v>
      </c>
      <c r="M26" s="217">
        <v>-0.46092939642262742</v>
      </c>
    </row>
    <row r="27" spans="1:13">
      <c r="A27" s="40" t="s">
        <v>59</v>
      </c>
      <c r="B27" s="41">
        <v>15638</v>
      </c>
      <c r="C27" s="41">
        <v>13476</v>
      </c>
      <c r="D27" s="41">
        <v>2162</v>
      </c>
      <c r="E27" s="41">
        <v>3529</v>
      </c>
      <c r="F27" s="41">
        <v>2046</v>
      </c>
      <c r="G27" s="42">
        <v>1483</v>
      </c>
      <c r="H27" s="18">
        <v>-77.433175597902547</v>
      </c>
      <c r="I27" s="18">
        <v>-84.817453250222613</v>
      </c>
      <c r="J27" s="18">
        <v>-31.406105457909334</v>
      </c>
      <c r="K27" s="18">
        <v>-0.99195881761195859</v>
      </c>
      <c r="L27" s="18">
        <v>-1.2411946308287551</v>
      </c>
      <c r="M27" s="19">
        <v>-0.22646241691097252</v>
      </c>
    </row>
    <row r="28" spans="1:13">
      <c r="A28" s="37" t="s">
        <v>60</v>
      </c>
      <c r="B28" s="38">
        <v>20544</v>
      </c>
      <c r="C28" s="38">
        <v>1383</v>
      </c>
      <c r="D28" s="38">
        <v>19161</v>
      </c>
      <c r="E28" s="38">
        <v>85895</v>
      </c>
      <c r="F28" s="38">
        <v>77654</v>
      </c>
      <c r="G28" s="39">
        <v>8241</v>
      </c>
      <c r="H28" s="215">
        <v>318.10260903426791</v>
      </c>
      <c r="I28" s="216">
        <v>5514.8951554591467</v>
      </c>
      <c r="J28" s="216">
        <v>-56.990762486300298</v>
      </c>
      <c r="K28" s="216">
        <v>5.3534974555916346</v>
      </c>
      <c r="L28" s="216">
        <v>8.2823408300909875</v>
      </c>
      <c r="M28" s="217">
        <v>-3.6420759833104865</v>
      </c>
    </row>
    <row r="29" spans="1:13">
      <c r="A29" s="40" t="s">
        <v>61</v>
      </c>
      <c r="B29" s="41">
        <v>37937</v>
      </c>
      <c r="C29" s="41">
        <v>32448</v>
      </c>
      <c r="D29" s="41">
        <v>5489</v>
      </c>
      <c r="E29" s="41">
        <v>26361</v>
      </c>
      <c r="F29" s="41">
        <v>21840</v>
      </c>
      <c r="G29" s="42">
        <v>4521</v>
      </c>
      <c r="H29" s="18">
        <v>-30.513746474418113</v>
      </c>
      <c r="I29" s="18">
        <v>-32.692307692307693</v>
      </c>
      <c r="J29" s="18">
        <v>-17.635270541082164</v>
      </c>
      <c r="K29" s="18">
        <v>-0.94829591813329195</v>
      </c>
      <c r="L29" s="18">
        <v>-1.1519328647271596</v>
      </c>
      <c r="M29" s="19">
        <v>-0.32285069156085627</v>
      </c>
    </row>
    <row r="30" spans="1:13">
      <c r="A30" s="37" t="s">
        <v>62</v>
      </c>
      <c r="B30" s="38">
        <v>30118</v>
      </c>
      <c r="C30" s="38">
        <v>27044</v>
      </c>
      <c r="D30" s="38">
        <v>3074</v>
      </c>
      <c r="E30" s="38">
        <v>31862</v>
      </c>
      <c r="F30" s="38">
        <v>15874</v>
      </c>
      <c r="G30" s="39">
        <v>15988</v>
      </c>
      <c r="H30" s="215">
        <v>5.7905571419085078</v>
      </c>
      <c r="I30" s="216">
        <v>-41.303061677266669</v>
      </c>
      <c r="J30" s="216">
        <v>420.1040988939493</v>
      </c>
      <c r="K30" s="216">
        <v>0.14286697315346072</v>
      </c>
      <c r="L30" s="216">
        <v>-1.2129609821834817</v>
      </c>
      <c r="M30" s="217">
        <v>4.3071217260505144</v>
      </c>
    </row>
    <row r="31" spans="1:13">
      <c r="A31" s="40" t="s">
        <v>63</v>
      </c>
      <c r="B31" s="41">
        <v>19161</v>
      </c>
      <c r="C31" s="41">
        <v>14239</v>
      </c>
      <c r="D31" s="41">
        <v>4922</v>
      </c>
      <c r="E31" s="41">
        <v>27688</v>
      </c>
      <c r="F31" s="41">
        <v>23829</v>
      </c>
      <c r="G31" s="42">
        <v>3859</v>
      </c>
      <c r="H31" s="18">
        <v>44.501852721674254</v>
      </c>
      <c r="I31" s="18">
        <v>67.35023526933071</v>
      </c>
      <c r="J31" s="18">
        <v>-21.5969118244616</v>
      </c>
      <c r="K31" s="18">
        <v>0.69852447252268324</v>
      </c>
      <c r="L31" s="18">
        <v>1.041387271185281</v>
      </c>
      <c r="M31" s="19">
        <v>-0.35453541852189074</v>
      </c>
    </row>
    <row r="32" spans="1:13">
      <c r="A32" s="37" t="s">
        <v>64</v>
      </c>
      <c r="B32" s="38">
        <v>7681</v>
      </c>
      <c r="C32" s="38">
        <v>6067</v>
      </c>
      <c r="D32" s="38">
        <v>1614</v>
      </c>
      <c r="E32" s="38">
        <v>18988</v>
      </c>
      <c r="F32" s="38">
        <v>18872</v>
      </c>
      <c r="G32" s="39">
        <v>116</v>
      </c>
      <c r="H32" s="215">
        <v>147.20739487045958</v>
      </c>
      <c r="I32" s="216">
        <v>211.05983187736939</v>
      </c>
      <c r="J32" s="216">
        <v>-92.81288723667906</v>
      </c>
      <c r="K32" s="216">
        <v>0.92625967055400249</v>
      </c>
      <c r="L32" s="216">
        <v>1.390507195779721</v>
      </c>
      <c r="M32" s="217">
        <v>-0.49961811565925901</v>
      </c>
    </row>
    <row r="33" spans="1:13">
      <c r="A33" s="40" t="s">
        <v>65</v>
      </c>
      <c r="B33" s="41">
        <v>74272</v>
      </c>
      <c r="C33" s="41">
        <v>43076</v>
      </c>
      <c r="D33" s="41">
        <v>31196</v>
      </c>
      <c r="E33" s="41">
        <v>46694</v>
      </c>
      <c r="F33" s="41">
        <v>22751</v>
      </c>
      <c r="G33" s="42">
        <v>23943</v>
      </c>
      <c r="H33" s="18">
        <v>-37.131085738905647</v>
      </c>
      <c r="I33" s="18">
        <v>-47.184046801002879</v>
      </c>
      <c r="J33" s="18">
        <v>-23.249775612257977</v>
      </c>
      <c r="K33" s="18">
        <v>-2.2591659321250801</v>
      </c>
      <c r="L33" s="18">
        <v>-2.2071111873660936</v>
      </c>
      <c r="M33" s="19">
        <v>-2.4190455226145566</v>
      </c>
    </row>
    <row r="34" spans="1:13">
      <c r="A34" s="37" t="s">
        <v>66</v>
      </c>
      <c r="B34" s="38">
        <v>84654</v>
      </c>
      <c r="C34" s="38">
        <v>70914</v>
      </c>
      <c r="D34" s="38">
        <v>13740</v>
      </c>
      <c r="E34" s="38">
        <v>147623</v>
      </c>
      <c r="F34" s="38">
        <v>130533</v>
      </c>
      <c r="G34" s="39">
        <v>17090</v>
      </c>
      <c r="H34" s="215">
        <v>74.383962955087782</v>
      </c>
      <c r="I34" s="216">
        <v>84.072256536085973</v>
      </c>
      <c r="J34" s="216">
        <v>24.381368267831149</v>
      </c>
      <c r="K34" s="216">
        <v>5.1583660736813464</v>
      </c>
      <c r="L34" s="216">
        <v>6.4740842253175463</v>
      </c>
      <c r="M34" s="217">
        <v>1.1173035296785832</v>
      </c>
    </row>
    <row r="35" spans="1:13">
      <c r="A35" s="40" t="s">
        <v>67</v>
      </c>
      <c r="B35" s="41">
        <v>14252</v>
      </c>
      <c r="C35" s="41">
        <v>7763</v>
      </c>
      <c r="D35" s="41">
        <v>6489</v>
      </c>
      <c r="E35" s="41">
        <v>4675</v>
      </c>
      <c r="F35" s="41">
        <v>3901</v>
      </c>
      <c r="G35" s="42">
        <v>774</v>
      </c>
      <c r="H35" s="18">
        <v>-67.197586303676673</v>
      </c>
      <c r="I35" s="18">
        <v>-49.748808450341365</v>
      </c>
      <c r="J35" s="18">
        <v>-88.072122052704572</v>
      </c>
      <c r="K35" s="18">
        <v>-0.78453956530429658</v>
      </c>
      <c r="L35" s="18">
        <v>-0.41937827333863975</v>
      </c>
      <c r="M35" s="19">
        <v>-1.9060864692874933</v>
      </c>
    </row>
    <row r="36" spans="1:13">
      <c r="A36" s="37" t="s">
        <v>68</v>
      </c>
      <c r="B36" s="38">
        <v>23570</v>
      </c>
      <c r="C36" s="38">
        <v>15833</v>
      </c>
      <c r="D36" s="38">
        <v>7737</v>
      </c>
      <c r="E36" s="38">
        <v>25266</v>
      </c>
      <c r="F36" s="38">
        <v>21913</v>
      </c>
      <c r="G36" s="39">
        <v>3353</v>
      </c>
      <c r="H36" s="215">
        <v>7.1955876113703852</v>
      </c>
      <c r="I36" s="216">
        <v>38.400808438072374</v>
      </c>
      <c r="J36" s="216">
        <v>-56.662789194778341</v>
      </c>
      <c r="K36" s="216">
        <v>0.13893485462630126</v>
      </c>
      <c r="L36" s="216">
        <v>0.66023301447408844</v>
      </c>
      <c r="M36" s="217">
        <v>-1.462166768391316</v>
      </c>
    </row>
    <row r="37" spans="1:13">
      <c r="A37" s="40" t="s">
        <v>69</v>
      </c>
      <c r="B37" s="41">
        <v>101442</v>
      </c>
      <c r="C37" s="41">
        <v>77562</v>
      </c>
      <c r="D37" s="41">
        <v>23880</v>
      </c>
      <c r="E37" s="41">
        <v>166836</v>
      </c>
      <c r="F37" s="41">
        <v>134285</v>
      </c>
      <c r="G37" s="42">
        <v>32551</v>
      </c>
      <c r="H37" s="18">
        <v>64.464423020050873</v>
      </c>
      <c r="I37" s="18">
        <v>73.132461772517473</v>
      </c>
      <c r="J37" s="18">
        <v>36.310720268006691</v>
      </c>
      <c r="K37" s="18">
        <v>5.3570199784388821</v>
      </c>
      <c r="L37" s="18">
        <v>6.1596048157917309</v>
      </c>
      <c r="M37" s="19">
        <v>2.8919817629382072</v>
      </c>
    </row>
    <row r="38" spans="1:13">
      <c r="A38" s="37" t="s">
        <v>70</v>
      </c>
      <c r="B38" s="38">
        <v>786</v>
      </c>
      <c r="C38" s="38">
        <v>536</v>
      </c>
      <c r="D38" s="38">
        <v>250</v>
      </c>
      <c r="E38" s="38">
        <v>2128</v>
      </c>
      <c r="F38" s="38">
        <v>2053</v>
      </c>
      <c r="G38" s="39">
        <v>75</v>
      </c>
      <c r="H38" s="215">
        <v>170.73791348600508</v>
      </c>
      <c r="I38" s="216">
        <v>283.02238805970148</v>
      </c>
      <c r="J38" s="216">
        <v>-70</v>
      </c>
      <c r="K38" s="216">
        <v>0.10993548048850016</v>
      </c>
      <c r="L38" s="216">
        <v>0.1647324807495382</v>
      </c>
      <c r="M38" s="217">
        <v>-5.8366602296642409E-2</v>
      </c>
    </row>
    <row r="39" spans="1:13">
      <c r="A39" s="40" t="s">
        <v>71</v>
      </c>
      <c r="B39" s="41">
        <v>19558</v>
      </c>
      <c r="C39" s="41">
        <v>15770</v>
      </c>
      <c r="D39" s="41">
        <v>3788</v>
      </c>
      <c r="E39" s="41">
        <v>10256</v>
      </c>
      <c r="F39" s="41">
        <v>9343</v>
      </c>
      <c r="G39" s="42">
        <v>913</v>
      </c>
      <c r="H39" s="18">
        <v>-47.561100317005831</v>
      </c>
      <c r="I39" s="18">
        <v>-40.754597336715278</v>
      </c>
      <c r="J39" s="18">
        <v>-75.897571277719109</v>
      </c>
      <c r="K39" s="18">
        <v>-0.76201180290911219</v>
      </c>
      <c r="L39" s="18">
        <v>-0.69791407631989588</v>
      </c>
      <c r="M39" s="19">
        <v>-0.95887989487341097</v>
      </c>
    </row>
    <row r="40" spans="1:13">
      <c r="A40" s="37" t="s">
        <v>72</v>
      </c>
      <c r="B40" s="38">
        <v>2337</v>
      </c>
      <c r="C40" s="38">
        <v>644</v>
      </c>
      <c r="D40" s="38">
        <v>1693</v>
      </c>
      <c r="E40" s="38">
        <v>3099</v>
      </c>
      <c r="F40" s="38">
        <v>3018</v>
      </c>
      <c r="G40" s="39">
        <v>81</v>
      </c>
      <c r="H40" s="215">
        <v>32.605905006418482</v>
      </c>
      <c r="I40" s="216">
        <v>368.63354037267078</v>
      </c>
      <c r="J40" s="216">
        <v>-95.215593620791495</v>
      </c>
      <c r="K40" s="216">
        <v>6.2422381618656576E-2</v>
      </c>
      <c r="L40" s="216">
        <v>0.25779493032261286</v>
      </c>
      <c r="M40" s="217">
        <v>-0.53763978801250034</v>
      </c>
    </row>
    <row r="41" spans="1:13">
      <c r="A41" s="40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  <c r="H41" s="18" t="s">
        <v>172</v>
      </c>
      <c r="I41" s="18" t="s">
        <v>172</v>
      </c>
      <c r="J41" s="18" t="s">
        <v>172</v>
      </c>
      <c r="K41" s="18">
        <v>0</v>
      </c>
      <c r="L41" s="18">
        <v>0</v>
      </c>
      <c r="M41" s="19">
        <v>0</v>
      </c>
    </row>
    <row r="42" spans="1:13">
      <c r="A42" s="37" t="s">
        <v>74</v>
      </c>
      <c r="B42" s="38">
        <v>0</v>
      </c>
      <c r="C42" s="38">
        <v>0</v>
      </c>
      <c r="D42" s="38">
        <v>0</v>
      </c>
      <c r="E42" s="38">
        <v>119</v>
      </c>
      <c r="F42" s="38">
        <v>0</v>
      </c>
      <c r="G42" s="39">
        <v>119</v>
      </c>
      <c r="H42" s="215" t="s">
        <v>172</v>
      </c>
      <c r="I42" s="216" t="s">
        <v>172</v>
      </c>
      <c r="J42" s="216" t="s">
        <v>172</v>
      </c>
      <c r="K42" s="216">
        <v>9.7483771819161843E-3</v>
      </c>
      <c r="L42" s="216">
        <v>0</v>
      </c>
      <c r="M42" s="217">
        <v>3.9689289561716835E-2</v>
      </c>
    </row>
    <row r="43" spans="1:13">
      <c r="A43" s="40" t="s">
        <v>75</v>
      </c>
      <c r="B43" s="41">
        <v>433</v>
      </c>
      <c r="C43" s="41">
        <v>433</v>
      </c>
      <c r="D43" s="41">
        <v>0</v>
      </c>
      <c r="E43" s="41">
        <v>1938</v>
      </c>
      <c r="F43" s="41">
        <v>840</v>
      </c>
      <c r="G43" s="42">
        <v>1098</v>
      </c>
      <c r="H43" s="18">
        <v>347.57505773672051</v>
      </c>
      <c r="I43" s="18">
        <v>93.995381062355648</v>
      </c>
      <c r="J43" s="18" t="s">
        <v>172</v>
      </c>
      <c r="K43" s="18">
        <v>0.12328829965364585</v>
      </c>
      <c r="L43" s="18">
        <v>4.4196519225485856E-2</v>
      </c>
      <c r="M43" s="19">
        <v>0.3662087389812192</v>
      </c>
    </row>
    <row r="44" spans="1:13">
      <c r="A44" s="37" t="s">
        <v>76</v>
      </c>
      <c r="B44" s="38">
        <v>213</v>
      </c>
      <c r="C44" s="38">
        <v>213</v>
      </c>
      <c r="D44" s="38">
        <v>0</v>
      </c>
      <c r="E44" s="38">
        <v>0</v>
      </c>
      <c r="F44" s="38">
        <v>0</v>
      </c>
      <c r="G44" s="39">
        <v>0</v>
      </c>
      <c r="H44" s="215">
        <v>-100</v>
      </c>
      <c r="I44" s="216">
        <v>-100</v>
      </c>
      <c r="J44" s="216" t="s">
        <v>172</v>
      </c>
      <c r="K44" s="216">
        <v>-1.7448775964270146E-2</v>
      </c>
      <c r="L44" s="216">
        <v>-2.3129873697858693E-2</v>
      </c>
      <c r="M44" s="217">
        <v>0</v>
      </c>
    </row>
    <row r="45" spans="1:13">
      <c r="A45" s="40" t="s">
        <v>77</v>
      </c>
      <c r="B45" s="41">
        <v>7808</v>
      </c>
      <c r="C45" s="41">
        <v>1374</v>
      </c>
      <c r="D45" s="41">
        <v>6434</v>
      </c>
      <c r="E45" s="41">
        <v>323</v>
      </c>
      <c r="F45" s="41">
        <v>0</v>
      </c>
      <c r="G45" s="42">
        <v>323</v>
      </c>
      <c r="H45" s="18">
        <v>-95.863217213114751</v>
      </c>
      <c r="I45" s="18">
        <v>-100</v>
      </c>
      <c r="J45" s="18">
        <v>-94.979794839912955</v>
      </c>
      <c r="K45" s="18">
        <v>-0.61316473282892969</v>
      </c>
      <c r="L45" s="18">
        <v>-0.14920397399463778</v>
      </c>
      <c r="M45" s="19">
        <v>-2.0381617521987527</v>
      </c>
    </row>
    <row r="46" spans="1:13">
      <c r="A46" s="37" t="s">
        <v>78</v>
      </c>
      <c r="B46" s="38">
        <v>841</v>
      </c>
      <c r="C46" s="38">
        <v>210</v>
      </c>
      <c r="D46" s="38">
        <v>631</v>
      </c>
      <c r="E46" s="38">
        <v>276</v>
      </c>
      <c r="F46" s="38">
        <v>276</v>
      </c>
      <c r="G46" s="39">
        <v>0</v>
      </c>
      <c r="H46" s="215">
        <v>-67.181926278240184</v>
      </c>
      <c r="I46" s="216">
        <v>31.428571428571416</v>
      </c>
      <c r="J46" s="216">
        <v>-100</v>
      </c>
      <c r="K46" s="216">
        <v>-4.6284311830106256E-2</v>
      </c>
      <c r="L46" s="216">
        <v>7.1670031176463561E-3</v>
      </c>
      <c r="M46" s="217">
        <v>-0.21045329170960775</v>
      </c>
    </row>
    <row r="47" spans="1:13">
      <c r="A47" s="165" t="s">
        <v>35</v>
      </c>
      <c r="B47" s="166">
        <v>1220716</v>
      </c>
      <c r="C47" s="166">
        <v>920887</v>
      </c>
      <c r="D47" s="166">
        <v>299829</v>
      </c>
      <c r="E47" s="166">
        <v>1963467</v>
      </c>
      <c r="F47" s="166">
        <v>1594708</v>
      </c>
      <c r="G47" s="167">
        <v>368759</v>
      </c>
      <c r="H47" s="168">
        <v>60.845520170129646</v>
      </c>
      <c r="I47" s="168">
        <v>73.170866783872498</v>
      </c>
      <c r="J47" s="168">
        <v>22.989770836043206</v>
      </c>
      <c r="K47" s="168">
        <v>60.845520170129653</v>
      </c>
      <c r="L47" s="168">
        <v>73.170866783872498</v>
      </c>
      <c r="M47" s="169">
        <v>22.989770836043196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142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L4" sqref="L4"/>
    </sheetView>
  </sheetViews>
  <sheetFormatPr baseColWidth="10" defaultColWidth="11.42578125" defaultRowHeight="14.25"/>
  <cols>
    <col min="1" max="1" width="18.7109375" style="53" customWidth="1"/>
    <col min="2" max="10" width="12.7109375" style="53" customWidth="1"/>
    <col min="11" max="12" width="11.42578125" style="53"/>
    <col min="13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145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175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171"/>
      <c r="F11" s="171"/>
      <c r="G11" s="170" t="s">
        <v>33</v>
      </c>
    </row>
    <row r="12" spans="1:13">
      <c r="A12" s="281" t="s">
        <v>40</v>
      </c>
      <c r="B12" s="283" t="s">
        <v>176</v>
      </c>
      <c r="C12" s="274"/>
      <c r="D12" s="274"/>
      <c r="E12" s="284" t="s">
        <v>177</v>
      </c>
      <c r="F12" s="284"/>
      <c r="G12" s="285"/>
      <c r="H12" s="286" t="s">
        <v>81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539613</v>
      </c>
      <c r="C14" s="38">
        <v>398029</v>
      </c>
      <c r="D14" s="38">
        <v>141584</v>
      </c>
      <c r="E14" s="38">
        <v>692962</v>
      </c>
      <c r="F14" s="38">
        <v>549230</v>
      </c>
      <c r="G14" s="39">
        <v>143732</v>
      </c>
      <c r="H14" s="215">
        <v>28.418329432389498</v>
      </c>
      <c r="I14" s="216">
        <v>37.987433076484365</v>
      </c>
      <c r="J14" s="216">
        <v>1.5171205785964474</v>
      </c>
      <c r="K14" s="216">
        <v>5.5595697187640578</v>
      </c>
      <c r="L14" s="216">
        <v>7.2470777023464654</v>
      </c>
      <c r="M14" s="217">
        <v>0.31968234171780147</v>
      </c>
    </row>
    <row r="15" spans="1:13">
      <c r="A15" s="40" t="s">
        <v>47</v>
      </c>
      <c r="B15" s="41">
        <v>46925</v>
      </c>
      <c r="C15" s="41">
        <v>37660</v>
      </c>
      <c r="D15" s="41">
        <v>9265</v>
      </c>
      <c r="E15" s="41">
        <v>387575</v>
      </c>
      <c r="F15" s="41">
        <v>323872</v>
      </c>
      <c r="G15" s="42">
        <v>63703</v>
      </c>
      <c r="H15" s="18">
        <v>725.94565796483755</v>
      </c>
      <c r="I15" s="18">
        <v>759.9893786510886</v>
      </c>
      <c r="J15" s="18">
        <v>587.56610901241231</v>
      </c>
      <c r="K15" s="18">
        <v>12.35004743882892</v>
      </c>
      <c r="L15" s="18">
        <v>13.718167230005005</v>
      </c>
      <c r="M15" s="19">
        <v>8.1018935374458465</v>
      </c>
    </row>
    <row r="16" spans="1:13">
      <c r="A16" s="37" t="s">
        <v>48</v>
      </c>
      <c r="B16" s="38">
        <v>442744</v>
      </c>
      <c r="C16" s="38">
        <v>357881</v>
      </c>
      <c r="D16" s="38">
        <v>84863</v>
      </c>
      <c r="E16" s="38">
        <v>315411</v>
      </c>
      <c r="F16" s="38">
        <v>260632</v>
      </c>
      <c r="G16" s="39">
        <v>54779</v>
      </c>
      <c r="H16" s="215">
        <v>-28.759960609291142</v>
      </c>
      <c r="I16" s="216">
        <v>-27.173557690964316</v>
      </c>
      <c r="J16" s="216">
        <v>-35.450078361594578</v>
      </c>
      <c r="K16" s="216">
        <v>-4.616376311546758</v>
      </c>
      <c r="L16" s="216">
        <v>-4.6611534280559752</v>
      </c>
      <c r="M16" s="217">
        <v>-4.4773387189191531</v>
      </c>
    </row>
    <row r="17" spans="1:13">
      <c r="A17" s="40" t="s">
        <v>49</v>
      </c>
      <c r="B17" s="41">
        <v>73342</v>
      </c>
      <c r="C17" s="41">
        <v>37571</v>
      </c>
      <c r="D17" s="41">
        <v>35771</v>
      </c>
      <c r="E17" s="41">
        <v>283474</v>
      </c>
      <c r="F17" s="41">
        <v>262923</v>
      </c>
      <c r="G17" s="42">
        <v>20551</v>
      </c>
      <c r="H17" s="18">
        <v>286.50977611736795</v>
      </c>
      <c r="I17" s="18">
        <v>599.80303957839828</v>
      </c>
      <c r="J17" s="18">
        <v>-42.548433088255855</v>
      </c>
      <c r="K17" s="18">
        <v>7.6182009934419455</v>
      </c>
      <c r="L17" s="18">
        <v>10.801141886490043</v>
      </c>
      <c r="M17" s="19">
        <v>-2.2651607266968989</v>
      </c>
    </row>
    <row r="18" spans="1:13">
      <c r="A18" s="37" t="s">
        <v>50</v>
      </c>
      <c r="B18" s="38">
        <v>107924</v>
      </c>
      <c r="C18" s="38">
        <v>76407</v>
      </c>
      <c r="D18" s="38">
        <v>31517</v>
      </c>
      <c r="E18" s="38">
        <v>120412</v>
      </c>
      <c r="F18" s="38">
        <v>98998</v>
      </c>
      <c r="G18" s="39">
        <v>21414</v>
      </c>
      <c r="H18" s="215">
        <v>11.571105592824566</v>
      </c>
      <c r="I18" s="216">
        <v>29.566662740324858</v>
      </c>
      <c r="J18" s="216">
        <v>-32.055715962813721</v>
      </c>
      <c r="K18" s="216">
        <v>0.45274443685922666</v>
      </c>
      <c r="L18" s="216">
        <v>1.0827886877316224</v>
      </c>
      <c r="M18" s="217">
        <v>-1.5036083325767917</v>
      </c>
    </row>
    <row r="19" spans="1:13">
      <c r="A19" s="40" t="s">
        <v>51</v>
      </c>
      <c r="B19" s="41">
        <v>38528</v>
      </c>
      <c r="C19" s="41">
        <v>29803</v>
      </c>
      <c r="D19" s="41">
        <v>8725</v>
      </c>
      <c r="E19" s="41">
        <v>76255</v>
      </c>
      <c r="F19" s="41">
        <v>54206</v>
      </c>
      <c r="G19" s="42">
        <v>22049</v>
      </c>
      <c r="H19" s="18">
        <v>97.920992524916954</v>
      </c>
      <c r="I19" s="18">
        <v>81.88101868939367</v>
      </c>
      <c r="J19" s="18">
        <v>152.71060171919771</v>
      </c>
      <c r="K19" s="18">
        <v>1.3677682070297923</v>
      </c>
      <c r="L19" s="18">
        <v>1.1696380127800796</v>
      </c>
      <c r="M19" s="19">
        <v>1.9829830172476663</v>
      </c>
    </row>
    <row r="20" spans="1:13">
      <c r="A20" s="37" t="s">
        <v>52</v>
      </c>
      <c r="B20" s="38">
        <v>6419</v>
      </c>
      <c r="C20" s="38">
        <v>4903</v>
      </c>
      <c r="D20" s="38">
        <v>1516</v>
      </c>
      <c r="E20" s="38">
        <v>11144</v>
      </c>
      <c r="F20" s="38">
        <v>9814</v>
      </c>
      <c r="G20" s="39">
        <v>1330</v>
      </c>
      <c r="H20" s="215">
        <v>73.609596510359864</v>
      </c>
      <c r="I20" s="216">
        <v>100.16316540893331</v>
      </c>
      <c r="J20" s="216">
        <v>-12.269129287598943</v>
      </c>
      <c r="K20" s="216">
        <v>0.17130184690581726</v>
      </c>
      <c r="L20" s="216">
        <v>0.23538467732504079</v>
      </c>
      <c r="M20" s="217">
        <v>-2.7681990483943705E-2</v>
      </c>
    </row>
    <row r="21" spans="1:13">
      <c r="A21" s="40" t="s">
        <v>53</v>
      </c>
      <c r="B21" s="41">
        <v>23827</v>
      </c>
      <c r="C21" s="41">
        <v>20430</v>
      </c>
      <c r="D21" s="41">
        <v>3397</v>
      </c>
      <c r="E21" s="41">
        <v>33622</v>
      </c>
      <c r="F21" s="41">
        <v>21252</v>
      </c>
      <c r="G21" s="42">
        <v>12370</v>
      </c>
      <c r="H21" s="18">
        <v>41.10882612162672</v>
      </c>
      <c r="I21" s="18">
        <v>4.0234948604992695</v>
      </c>
      <c r="J21" s="18">
        <v>264.14483367677366</v>
      </c>
      <c r="K21" s="18">
        <v>0.35511144771269421</v>
      </c>
      <c r="L21" s="18">
        <v>3.9398534872975677E-2</v>
      </c>
      <c r="M21" s="19">
        <v>1.3354327989915422</v>
      </c>
    </row>
    <row r="22" spans="1:13">
      <c r="A22" s="37" t="s">
        <v>54</v>
      </c>
      <c r="B22" s="38">
        <v>20900</v>
      </c>
      <c r="C22" s="38">
        <v>5520</v>
      </c>
      <c r="D22" s="38">
        <v>15380</v>
      </c>
      <c r="E22" s="38">
        <v>20179</v>
      </c>
      <c r="F22" s="38">
        <v>16230</v>
      </c>
      <c r="G22" s="39">
        <v>3949</v>
      </c>
      <c r="H22" s="215">
        <v>-3.4497607655502378</v>
      </c>
      <c r="I22" s="216">
        <v>194.02173913043475</v>
      </c>
      <c r="J22" s="216">
        <v>-74.323797139141746</v>
      </c>
      <c r="K22" s="216">
        <v>-2.6139392935258042E-2</v>
      </c>
      <c r="L22" s="216">
        <v>0.5133312755347561</v>
      </c>
      <c r="M22" s="217">
        <v>-1.7012517915159167</v>
      </c>
    </row>
    <row r="23" spans="1:13">
      <c r="A23" s="40" t="s">
        <v>55</v>
      </c>
      <c r="B23" s="41">
        <v>20424</v>
      </c>
      <c r="C23" s="41">
        <v>17537</v>
      </c>
      <c r="D23" s="41">
        <v>2887</v>
      </c>
      <c r="E23" s="41">
        <v>16431</v>
      </c>
      <c r="F23" s="41">
        <v>10800</v>
      </c>
      <c r="G23" s="42">
        <v>5631</v>
      </c>
      <c r="H23" s="18">
        <v>-19.550528789659225</v>
      </c>
      <c r="I23" s="18">
        <v>-38.415920624964365</v>
      </c>
      <c r="J23" s="18">
        <v>95.046761343955666</v>
      </c>
      <c r="K23" s="18">
        <v>-0.14476365602009064</v>
      </c>
      <c r="L23" s="18">
        <v>-0.32290502364870699</v>
      </c>
      <c r="M23" s="19">
        <v>0.40838377359108347</v>
      </c>
    </row>
    <row r="24" spans="1:13">
      <c r="A24" s="37" t="s">
        <v>56</v>
      </c>
      <c r="B24" s="38">
        <v>286710</v>
      </c>
      <c r="C24" s="38">
        <v>212292</v>
      </c>
      <c r="D24" s="38">
        <v>74418</v>
      </c>
      <c r="E24" s="38">
        <v>299526</v>
      </c>
      <c r="F24" s="38">
        <v>219935</v>
      </c>
      <c r="G24" s="39">
        <v>79591</v>
      </c>
      <c r="H24" s="215">
        <v>4.4700219734226323</v>
      </c>
      <c r="I24" s="216">
        <v>3.6002298720630108</v>
      </c>
      <c r="J24" s="216">
        <v>6.9512752291112321</v>
      </c>
      <c r="K24" s="216">
        <v>0.46463586665501672</v>
      </c>
      <c r="L24" s="216">
        <v>0.36632968617293565</v>
      </c>
      <c r="M24" s="217">
        <v>0.76988675684645591</v>
      </c>
    </row>
    <row r="25" spans="1:13">
      <c r="A25" s="40" t="s">
        <v>57</v>
      </c>
      <c r="B25" s="41">
        <v>8050</v>
      </c>
      <c r="C25" s="41">
        <v>5262</v>
      </c>
      <c r="D25" s="41">
        <v>2788</v>
      </c>
      <c r="E25" s="41">
        <v>9907</v>
      </c>
      <c r="F25" s="41">
        <v>7398</v>
      </c>
      <c r="G25" s="42">
        <v>2509</v>
      </c>
      <c r="H25" s="18">
        <v>23.06832298136645</v>
      </c>
      <c r="I25" s="18">
        <v>40.592930444697828</v>
      </c>
      <c r="J25" s="18">
        <v>-10.007173601147784</v>
      </c>
      <c r="K25" s="18">
        <v>6.7324344910921194E-2</v>
      </c>
      <c r="L25" s="18">
        <v>0.10237867456043315</v>
      </c>
      <c r="M25" s="19">
        <v>-4.1522985725915555E-2</v>
      </c>
    </row>
    <row r="26" spans="1:13">
      <c r="A26" s="37" t="s">
        <v>58</v>
      </c>
      <c r="B26" s="38">
        <v>61478</v>
      </c>
      <c r="C26" s="38">
        <v>46236</v>
      </c>
      <c r="D26" s="38">
        <v>15242</v>
      </c>
      <c r="E26" s="38">
        <v>86905</v>
      </c>
      <c r="F26" s="38">
        <v>75437</v>
      </c>
      <c r="G26" s="39">
        <v>11468</v>
      </c>
      <c r="H26" s="215">
        <v>41.359510719281701</v>
      </c>
      <c r="I26" s="216">
        <v>63.156414914785017</v>
      </c>
      <c r="J26" s="216">
        <v>-24.760530114158257</v>
      </c>
      <c r="K26" s="216">
        <v>0.92183958968766466</v>
      </c>
      <c r="L26" s="216">
        <v>1.3996065898123635</v>
      </c>
      <c r="M26" s="217">
        <v>-0.56167651659356743</v>
      </c>
    </row>
    <row r="27" spans="1:13">
      <c r="A27" s="40" t="s">
        <v>59</v>
      </c>
      <c r="B27" s="41">
        <v>16504</v>
      </c>
      <c r="C27" s="41">
        <v>13743</v>
      </c>
      <c r="D27" s="41">
        <v>2761</v>
      </c>
      <c r="E27" s="41">
        <v>7659</v>
      </c>
      <c r="F27" s="41">
        <v>2553</v>
      </c>
      <c r="G27" s="42">
        <v>5106</v>
      </c>
      <c r="H27" s="18">
        <v>-53.59306834706738</v>
      </c>
      <c r="I27" s="18">
        <v>-81.423270028378084</v>
      </c>
      <c r="J27" s="18">
        <v>84.932995291561014</v>
      </c>
      <c r="K27" s="18">
        <v>-0.32066980653586324</v>
      </c>
      <c r="L27" s="18">
        <v>-0.53633771925620177</v>
      </c>
      <c r="M27" s="19">
        <v>0.34900143916584941</v>
      </c>
    </row>
    <row r="28" spans="1:13">
      <c r="A28" s="37" t="s">
        <v>60</v>
      </c>
      <c r="B28" s="38">
        <v>93756</v>
      </c>
      <c r="C28" s="38">
        <v>48978</v>
      </c>
      <c r="D28" s="38">
        <v>44778</v>
      </c>
      <c r="E28" s="38">
        <v>101651</v>
      </c>
      <c r="F28" s="38">
        <v>81965</v>
      </c>
      <c r="G28" s="39">
        <v>19686</v>
      </c>
      <c r="H28" s="215">
        <v>8.4207944024915662</v>
      </c>
      <c r="I28" s="216">
        <v>67.350647229368263</v>
      </c>
      <c r="J28" s="216">
        <v>-56.03644646924829</v>
      </c>
      <c r="K28" s="216">
        <v>0.28622816535903223</v>
      </c>
      <c r="L28" s="216">
        <v>1.581069914665266</v>
      </c>
      <c r="M28" s="217">
        <v>-3.7343898130275024</v>
      </c>
    </row>
    <row r="29" spans="1:13">
      <c r="A29" s="40" t="s">
        <v>61</v>
      </c>
      <c r="B29" s="41">
        <v>194092</v>
      </c>
      <c r="C29" s="41">
        <v>177803</v>
      </c>
      <c r="D29" s="41">
        <v>16289</v>
      </c>
      <c r="E29" s="41">
        <v>72163</v>
      </c>
      <c r="F29" s="41">
        <v>65379</v>
      </c>
      <c r="G29" s="42">
        <v>6784</v>
      </c>
      <c r="H29" s="18">
        <v>-62.820208973064318</v>
      </c>
      <c r="I29" s="18">
        <v>-63.229529310529067</v>
      </c>
      <c r="J29" s="18">
        <v>-58.352262262876785</v>
      </c>
      <c r="K29" s="18">
        <v>-4.4204577547892905</v>
      </c>
      <c r="L29" s="18">
        <v>-5.3884925602912617</v>
      </c>
      <c r="M29" s="19">
        <v>-1.4146092448918544</v>
      </c>
    </row>
    <row r="30" spans="1:13">
      <c r="A30" s="37" t="s">
        <v>62</v>
      </c>
      <c r="B30" s="38">
        <v>44096</v>
      </c>
      <c r="C30" s="38">
        <v>37458</v>
      </c>
      <c r="D30" s="38">
        <v>6638</v>
      </c>
      <c r="E30" s="38">
        <v>41625</v>
      </c>
      <c r="F30" s="38">
        <v>21491</v>
      </c>
      <c r="G30" s="39">
        <v>20134</v>
      </c>
      <c r="H30" s="215">
        <v>-5.6036828737300368</v>
      </c>
      <c r="I30" s="216">
        <v>-42.626408243899839</v>
      </c>
      <c r="J30" s="216">
        <v>203.3142512805062</v>
      </c>
      <c r="K30" s="216">
        <v>-8.9584521418894072E-2</v>
      </c>
      <c r="L30" s="216">
        <v>-0.76529976437567226</v>
      </c>
      <c r="M30" s="217">
        <v>2.0085814170500229</v>
      </c>
    </row>
    <row r="31" spans="1:13">
      <c r="A31" s="40" t="s">
        <v>63</v>
      </c>
      <c r="B31" s="41">
        <v>66737</v>
      </c>
      <c r="C31" s="41">
        <v>50339</v>
      </c>
      <c r="D31" s="41">
        <v>16398</v>
      </c>
      <c r="E31" s="41">
        <v>58307</v>
      </c>
      <c r="F31" s="41">
        <v>38646</v>
      </c>
      <c r="G31" s="42">
        <v>19661</v>
      </c>
      <c r="H31" s="18">
        <v>-12.631673584368485</v>
      </c>
      <c r="I31" s="18">
        <v>-23.228510697471151</v>
      </c>
      <c r="J31" s="18">
        <v>19.89876814245639</v>
      </c>
      <c r="K31" s="18">
        <v>-0.30562424749545808</v>
      </c>
      <c r="L31" s="18">
        <v>-0.5604465550726333</v>
      </c>
      <c r="M31" s="19">
        <v>0.48562545671563606</v>
      </c>
    </row>
    <row r="32" spans="1:13">
      <c r="A32" s="37" t="s">
        <v>64</v>
      </c>
      <c r="B32" s="38">
        <v>18799</v>
      </c>
      <c r="C32" s="38">
        <v>16862</v>
      </c>
      <c r="D32" s="38">
        <v>1937</v>
      </c>
      <c r="E32" s="38">
        <v>30160</v>
      </c>
      <c r="F32" s="38">
        <v>29356</v>
      </c>
      <c r="G32" s="39">
        <v>804</v>
      </c>
      <c r="H32" s="215">
        <v>60.434065641789459</v>
      </c>
      <c r="I32" s="216">
        <v>74.095599573004392</v>
      </c>
      <c r="J32" s="216">
        <v>-58.492514197212188</v>
      </c>
      <c r="K32" s="216">
        <v>0.4118857741157651</v>
      </c>
      <c r="L32" s="216">
        <v>0.59883855803279573</v>
      </c>
      <c r="M32" s="217">
        <v>-0.16862201730273235</v>
      </c>
    </row>
    <row r="33" spans="1:13">
      <c r="A33" s="40" t="s">
        <v>65</v>
      </c>
      <c r="B33" s="41">
        <v>125396</v>
      </c>
      <c r="C33" s="41">
        <v>79476</v>
      </c>
      <c r="D33" s="41">
        <v>45920</v>
      </c>
      <c r="E33" s="41">
        <v>164221</v>
      </c>
      <c r="F33" s="41">
        <v>125485</v>
      </c>
      <c r="G33" s="42">
        <v>38736</v>
      </c>
      <c r="H33" s="18">
        <v>30.961912660690928</v>
      </c>
      <c r="I33" s="18">
        <v>57.890432331773098</v>
      </c>
      <c r="J33" s="18">
        <v>-15.644599303135891</v>
      </c>
      <c r="K33" s="18">
        <v>1.4075754933583822</v>
      </c>
      <c r="L33" s="18">
        <v>2.2052155607916522</v>
      </c>
      <c r="M33" s="19">
        <v>-1.0691796754658687</v>
      </c>
    </row>
    <row r="34" spans="1:13">
      <c r="A34" s="37" t="s">
        <v>66</v>
      </c>
      <c r="B34" s="38">
        <v>156733</v>
      </c>
      <c r="C34" s="38">
        <v>135916</v>
      </c>
      <c r="D34" s="38">
        <v>20817</v>
      </c>
      <c r="E34" s="38">
        <v>204408</v>
      </c>
      <c r="F34" s="38">
        <v>164299</v>
      </c>
      <c r="G34" s="39">
        <v>40109</v>
      </c>
      <c r="H34" s="215">
        <v>30.417971965061611</v>
      </c>
      <c r="I34" s="216">
        <v>20.882751110980308</v>
      </c>
      <c r="J34" s="216">
        <v>92.674256617187865</v>
      </c>
      <c r="K34" s="216">
        <v>1.7284265716899128</v>
      </c>
      <c r="L34" s="216">
        <v>1.3603997753037331</v>
      </c>
      <c r="M34" s="217">
        <v>2.871187959227107</v>
      </c>
    </row>
    <row r="35" spans="1:13">
      <c r="A35" s="40" t="s">
        <v>67</v>
      </c>
      <c r="B35" s="41">
        <v>24956</v>
      </c>
      <c r="C35" s="41">
        <v>17059</v>
      </c>
      <c r="D35" s="41">
        <v>7897</v>
      </c>
      <c r="E35" s="41">
        <v>23366</v>
      </c>
      <c r="F35" s="41">
        <v>12763</v>
      </c>
      <c r="G35" s="42">
        <v>10603</v>
      </c>
      <c r="H35" s="18">
        <v>-6.3712133354704292</v>
      </c>
      <c r="I35" s="18">
        <v>-25.183187760126629</v>
      </c>
      <c r="J35" s="18">
        <v>34.266177029251622</v>
      </c>
      <c r="K35" s="18">
        <v>-5.7644431022275018E-2</v>
      </c>
      <c r="L35" s="18">
        <v>-0.20590767130693857</v>
      </c>
      <c r="M35" s="19">
        <v>0.40272831316963259</v>
      </c>
    </row>
    <row r="36" spans="1:13">
      <c r="A36" s="37" t="s">
        <v>68</v>
      </c>
      <c r="B36" s="38">
        <v>35367</v>
      </c>
      <c r="C36" s="38">
        <v>25493</v>
      </c>
      <c r="D36" s="38">
        <v>9874</v>
      </c>
      <c r="E36" s="38">
        <v>48971</v>
      </c>
      <c r="F36" s="38">
        <v>38426</v>
      </c>
      <c r="G36" s="39">
        <v>10545</v>
      </c>
      <c r="H36" s="215">
        <v>38.465235954420791</v>
      </c>
      <c r="I36" s="216">
        <v>50.731573373082796</v>
      </c>
      <c r="J36" s="216">
        <v>6.7956248734049041</v>
      </c>
      <c r="K36" s="216">
        <v>0.49320430165221973</v>
      </c>
      <c r="L36" s="216">
        <v>0.6198798680197013</v>
      </c>
      <c r="M36" s="217">
        <v>9.9863524810356055E-2</v>
      </c>
    </row>
    <row r="37" spans="1:13">
      <c r="A37" s="40" t="s">
        <v>69</v>
      </c>
      <c r="B37" s="41">
        <v>250760</v>
      </c>
      <c r="C37" s="41">
        <v>205921</v>
      </c>
      <c r="D37" s="41">
        <v>44839</v>
      </c>
      <c r="E37" s="41">
        <v>455617</v>
      </c>
      <c r="F37" s="41">
        <v>371861</v>
      </c>
      <c r="G37" s="42">
        <v>83756</v>
      </c>
      <c r="H37" s="18">
        <v>81.694448875418715</v>
      </c>
      <c r="I37" s="18">
        <v>80.584301746786394</v>
      </c>
      <c r="J37" s="18">
        <v>86.792747385088859</v>
      </c>
      <c r="K37" s="18">
        <v>7.4269592490127003</v>
      </c>
      <c r="L37" s="18">
        <v>7.9535193148681067</v>
      </c>
      <c r="M37" s="19">
        <v>5.7919356110948232</v>
      </c>
    </row>
    <row r="38" spans="1:13">
      <c r="A38" s="37" t="s">
        <v>70</v>
      </c>
      <c r="B38" s="38">
        <v>786</v>
      </c>
      <c r="C38" s="38">
        <v>536</v>
      </c>
      <c r="D38" s="38">
        <v>250</v>
      </c>
      <c r="E38" s="38">
        <v>3784</v>
      </c>
      <c r="F38" s="38">
        <v>2657</v>
      </c>
      <c r="G38" s="39">
        <v>1127</v>
      </c>
      <c r="H38" s="215">
        <v>381.42493638676848</v>
      </c>
      <c r="I38" s="216">
        <v>395.70895522388059</v>
      </c>
      <c r="J38" s="216">
        <v>350.8</v>
      </c>
      <c r="K38" s="216">
        <v>0.1086905686822519</v>
      </c>
      <c r="L38" s="216">
        <v>0.10165972319413798</v>
      </c>
      <c r="M38" s="217">
        <v>0.13052207341085284</v>
      </c>
    </row>
    <row r="39" spans="1:13">
      <c r="A39" s="40" t="s">
        <v>71</v>
      </c>
      <c r="B39" s="41">
        <v>40458</v>
      </c>
      <c r="C39" s="41">
        <v>23491</v>
      </c>
      <c r="D39" s="41">
        <v>16967</v>
      </c>
      <c r="E39" s="41">
        <v>56062</v>
      </c>
      <c r="F39" s="41">
        <v>30689</v>
      </c>
      <c r="G39" s="42">
        <v>25373</v>
      </c>
      <c r="H39" s="18">
        <v>38.568391912600731</v>
      </c>
      <c r="I39" s="18">
        <v>30.641522285130492</v>
      </c>
      <c r="J39" s="18">
        <v>49.543230977780382</v>
      </c>
      <c r="K39" s="18">
        <v>0.5657130199192324</v>
      </c>
      <c r="L39" s="18">
        <v>0.34500079563951208</v>
      </c>
      <c r="M39" s="19">
        <v>1.2510473763872623</v>
      </c>
    </row>
    <row r="40" spans="1:13">
      <c r="A40" s="37" t="s">
        <v>72</v>
      </c>
      <c r="B40" s="38">
        <v>3212</v>
      </c>
      <c r="C40" s="38">
        <v>1157</v>
      </c>
      <c r="D40" s="38">
        <v>2055</v>
      </c>
      <c r="E40" s="38">
        <v>3495</v>
      </c>
      <c r="F40" s="38">
        <v>3364</v>
      </c>
      <c r="G40" s="39">
        <v>131</v>
      </c>
      <c r="H40" s="215">
        <v>8.8107098381071012</v>
      </c>
      <c r="I40" s="216">
        <v>190.75194468452895</v>
      </c>
      <c r="J40" s="216">
        <v>-93.625304136253035</v>
      </c>
      <c r="K40" s="216">
        <v>1.0259983634782283E-2</v>
      </c>
      <c r="L40" s="216">
        <v>0.10578171102756365</v>
      </c>
      <c r="M40" s="217">
        <v>-0.28634489081240688</v>
      </c>
    </row>
    <row r="41" spans="1:13">
      <c r="A41" s="40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  <c r="H41" s="18" t="e">
        <v>#DIV/0!</v>
      </c>
      <c r="I41" s="18" t="e">
        <v>#DIV/0!</v>
      </c>
      <c r="J41" s="18" t="e">
        <v>#DIV/0!</v>
      </c>
      <c r="K41" s="18">
        <v>0</v>
      </c>
      <c r="L41" s="18">
        <v>0</v>
      </c>
      <c r="M41" s="19">
        <v>0</v>
      </c>
    </row>
    <row r="42" spans="1:13">
      <c r="A42" s="37" t="s">
        <v>74</v>
      </c>
      <c r="B42" s="38">
        <v>0</v>
      </c>
      <c r="C42" s="38">
        <v>0</v>
      </c>
      <c r="D42" s="38">
        <v>0</v>
      </c>
      <c r="E42" s="38">
        <v>528</v>
      </c>
      <c r="F42" s="38">
        <v>409</v>
      </c>
      <c r="G42" s="39">
        <v>119</v>
      </c>
      <c r="H42" s="215" t="e">
        <v>#DIV/0!</v>
      </c>
      <c r="I42" s="216" t="e">
        <v>#DIV/0!</v>
      </c>
      <c r="J42" s="216" t="e">
        <v>#DIV/0!</v>
      </c>
      <c r="K42" s="216">
        <v>1.9142301622491326E-2</v>
      </c>
      <c r="L42" s="216">
        <v>1.9603407254315149E-2</v>
      </c>
      <c r="M42" s="217">
        <v>1.7710520793490864E-2</v>
      </c>
    </row>
    <row r="43" spans="1:13">
      <c r="A43" s="40" t="s">
        <v>75</v>
      </c>
      <c r="B43" s="41">
        <v>720</v>
      </c>
      <c r="C43" s="41">
        <v>720</v>
      </c>
      <c r="D43" s="41">
        <v>0</v>
      </c>
      <c r="E43" s="41">
        <v>2190</v>
      </c>
      <c r="F43" s="41">
        <v>1092</v>
      </c>
      <c r="G43" s="42">
        <v>1098</v>
      </c>
      <c r="H43" s="18">
        <v>204.16666666666663</v>
      </c>
      <c r="I43" s="18">
        <v>51.666666666666657</v>
      </c>
      <c r="J43" s="18" t="e">
        <v>#DIV/0!</v>
      </c>
      <c r="K43" s="18">
        <v>5.3293907926254262E-2</v>
      </c>
      <c r="L43" s="18">
        <v>1.782999388412038E-2</v>
      </c>
      <c r="M43" s="19">
        <v>0.16341304059876444</v>
      </c>
    </row>
    <row r="44" spans="1:13">
      <c r="A44" s="37" t="s">
        <v>76</v>
      </c>
      <c r="B44" s="38">
        <v>384</v>
      </c>
      <c r="C44" s="38">
        <v>305</v>
      </c>
      <c r="D44" s="38">
        <v>79</v>
      </c>
      <c r="E44" s="38">
        <v>131</v>
      </c>
      <c r="F44" s="38">
        <v>131</v>
      </c>
      <c r="G44" s="39">
        <v>0</v>
      </c>
      <c r="H44" s="215">
        <v>-65.885416666666671</v>
      </c>
      <c r="I44" s="216">
        <v>-57.049180327868854</v>
      </c>
      <c r="J44" s="216">
        <v>-100</v>
      </c>
      <c r="K44" s="216">
        <v>-9.1723528607770936E-3</v>
      </c>
      <c r="L44" s="216">
        <v>-8.3398358490240493E-3</v>
      </c>
      <c r="M44" s="217">
        <v>-1.1757404560384693E-2</v>
      </c>
    </row>
    <row r="45" spans="1:13">
      <c r="A45" s="40" t="s">
        <v>77</v>
      </c>
      <c r="B45" s="41">
        <v>7808</v>
      </c>
      <c r="C45" s="41">
        <v>1374</v>
      </c>
      <c r="D45" s="41">
        <v>6434</v>
      </c>
      <c r="E45" s="41">
        <v>1448</v>
      </c>
      <c r="F45" s="41">
        <v>0</v>
      </c>
      <c r="G45" s="42">
        <v>1448</v>
      </c>
      <c r="H45" s="18">
        <v>-81.454918032786878</v>
      </c>
      <c r="I45" s="18">
        <v>-100</v>
      </c>
      <c r="J45" s="18">
        <v>-77.494560149207331</v>
      </c>
      <c r="K45" s="18">
        <v>-0.23057772408910007</v>
      </c>
      <c r="L45" s="18">
        <v>-6.5855945152638179E-2</v>
      </c>
      <c r="M45" s="19">
        <v>-0.74205593845668449</v>
      </c>
    </row>
    <row r="46" spans="1:13">
      <c r="A46" s="37" t="s">
        <v>78</v>
      </c>
      <c r="B46" s="38">
        <v>841</v>
      </c>
      <c r="C46" s="38">
        <v>210</v>
      </c>
      <c r="D46" s="38">
        <v>631</v>
      </c>
      <c r="E46" s="38">
        <v>449</v>
      </c>
      <c r="F46" s="38">
        <v>449</v>
      </c>
      <c r="G46" s="39">
        <v>0</v>
      </c>
      <c r="H46" s="215">
        <v>-46.611177170035667</v>
      </c>
      <c r="I46" s="216">
        <v>113.8095238095238</v>
      </c>
      <c r="J46" s="216">
        <v>-100</v>
      </c>
      <c r="K46" s="216">
        <v>-1.4211708780334471E-2</v>
      </c>
      <c r="L46" s="216">
        <v>1.1455291769636481E-2</v>
      </c>
      <c r="M46" s="217">
        <v>-9.3910408577249874E-2</v>
      </c>
    </row>
    <row r="47" spans="1:13">
      <c r="A47" s="165" t="s">
        <v>35</v>
      </c>
      <c r="B47" s="166">
        <v>2758289</v>
      </c>
      <c r="C47" s="166">
        <v>2086372</v>
      </c>
      <c r="D47" s="166">
        <v>671917</v>
      </c>
      <c r="E47" s="166">
        <v>3630038</v>
      </c>
      <c r="F47" s="166">
        <v>2901742</v>
      </c>
      <c r="G47" s="167">
        <v>728296</v>
      </c>
      <c r="H47" s="168">
        <v>31.604701320274984</v>
      </c>
      <c r="I47" s="168">
        <v>39.080758369073209</v>
      </c>
      <c r="J47" s="168">
        <v>8.3907685026573233</v>
      </c>
      <c r="K47" s="168">
        <v>31.604701320274977</v>
      </c>
      <c r="L47" s="168">
        <v>39.080758369073202</v>
      </c>
      <c r="M47" s="169">
        <v>8.3907685026573215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142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146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178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287" t="s">
        <v>33</v>
      </c>
      <c r="F11" s="287"/>
    </row>
    <row r="12" spans="1:13" ht="15" customHeight="1">
      <c r="A12" s="281" t="s">
        <v>40</v>
      </c>
      <c r="B12" s="283" t="s">
        <v>179</v>
      </c>
      <c r="C12" s="274"/>
      <c r="D12" s="274"/>
      <c r="E12" s="284" t="s">
        <v>180</v>
      </c>
      <c r="F12" s="284"/>
      <c r="G12" s="285"/>
      <c r="H12" s="286" t="s">
        <v>82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4225110</v>
      </c>
      <c r="C14" s="38">
        <v>3075855</v>
      </c>
      <c r="D14" s="38">
        <v>1149255</v>
      </c>
      <c r="E14" s="38">
        <v>3525473</v>
      </c>
      <c r="F14" s="38">
        <v>2768217</v>
      </c>
      <c r="G14" s="39">
        <v>757256</v>
      </c>
      <c r="H14" s="215">
        <v>-16.559024498770441</v>
      </c>
      <c r="I14" s="216">
        <v>-10.001706842487707</v>
      </c>
      <c r="J14" s="216">
        <v>-34.108966243348945</v>
      </c>
      <c r="K14" s="216">
        <v>-2.844016543853872</v>
      </c>
      <c r="L14" s="216">
        <v>-1.6409597831554943</v>
      </c>
      <c r="M14" s="217">
        <v>-6.6975506550545871</v>
      </c>
    </row>
    <row r="15" spans="1:13">
      <c r="A15" s="40" t="s">
        <v>47</v>
      </c>
      <c r="B15" s="41">
        <v>911851</v>
      </c>
      <c r="C15" s="41">
        <v>738182</v>
      </c>
      <c r="D15" s="41">
        <v>173669</v>
      </c>
      <c r="E15" s="41">
        <v>1110315</v>
      </c>
      <c r="F15" s="41">
        <v>910789</v>
      </c>
      <c r="G15" s="42">
        <v>199526</v>
      </c>
      <c r="H15" s="18">
        <v>21.764959406745191</v>
      </c>
      <c r="I15" s="18">
        <v>23.382715915587198</v>
      </c>
      <c r="J15" s="18">
        <v>14.88866752270124</v>
      </c>
      <c r="K15" s="18">
        <v>0.80675393005146212</v>
      </c>
      <c r="L15" s="18">
        <v>0.92069622507986792</v>
      </c>
      <c r="M15" s="19">
        <v>0.44178318640544101</v>
      </c>
    </row>
    <row r="16" spans="1:13">
      <c r="A16" s="37" t="s">
        <v>48</v>
      </c>
      <c r="B16" s="38">
        <v>3618482</v>
      </c>
      <c r="C16" s="38">
        <v>2814527</v>
      </c>
      <c r="D16" s="38">
        <v>803955</v>
      </c>
      <c r="E16" s="38">
        <v>2741918</v>
      </c>
      <c r="F16" s="38">
        <v>2199022</v>
      </c>
      <c r="G16" s="39">
        <v>542896</v>
      </c>
      <c r="H16" s="215">
        <v>-24.224633423629029</v>
      </c>
      <c r="I16" s="216">
        <v>-21.868861091046554</v>
      </c>
      <c r="J16" s="216">
        <v>-32.471842329483607</v>
      </c>
      <c r="K16" s="216">
        <v>-3.5632228108958293</v>
      </c>
      <c r="L16" s="216">
        <v>-3.2831410662243363</v>
      </c>
      <c r="M16" s="217">
        <v>-4.4603580020813718</v>
      </c>
    </row>
    <row r="17" spans="1:13">
      <c r="A17" s="40" t="s">
        <v>49</v>
      </c>
      <c r="B17" s="41">
        <v>913975</v>
      </c>
      <c r="C17" s="41">
        <v>723678</v>
      </c>
      <c r="D17" s="41">
        <v>190297</v>
      </c>
      <c r="E17" s="41">
        <v>1032273</v>
      </c>
      <c r="F17" s="41">
        <v>862288</v>
      </c>
      <c r="G17" s="42">
        <v>169985</v>
      </c>
      <c r="H17" s="18">
        <v>12.943242430044592</v>
      </c>
      <c r="I17" s="18">
        <v>19.153546190432763</v>
      </c>
      <c r="J17" s="18">
        <v>-10.673841416312385</v>
      </c>
      <c r="K17" s="18">
        <v>0.48088004079947938</v>
      </c>
      <c r="L17" s="18">
        <v>0.739354161524854</v>
      </c>
      <c r="M17" s="19">
        <v>-0.3470433570123107</v>
      </c>
    </row>
    <row r="18" spans="1:13">
      <c r="A18" s="37" t="s">
        <v>50</v>
      </c>
      <c r="B18" s="38">
        <v>1294783</v>
      </c>
      <c r="C18" s="38">
        <v>971201</v>
      </c>
      <c r="D18" s="38">
        <v>323582</v>
      </c>
      <c r="E18" s="38">
        <v>852391</v>
      </c>
      <c r="F18" s="38">
        <v>650122</v>
      </c>
      <c r="G18" s="39">
        <v>202269</v>
      </c>
      <c r="H18" s="215">
        <v>-34.167269727823111</v>
      </c>
      <c r="I18" s="216">
        <v>-33.059994789955937</v>
      </c>
      <c r="J18" s="216">
        <v>-37.490651519553012</v>
      </c>
      <c r="K18" s="216">
        <v>-1.7983185092678089</v>
      </c>
      <c r="L18" s="216">
        <v>-1.7126548937900483</v>
      </c>
      <c r="M18" s="217">
        <v>-2.0727092737905894</v>
      </c>
    </row>
    <row r="19" spans="1:13">
      <c r="A19" s="40" t="s">
        <v>51</v>
      </c>
      <c r="B19" s="41">
        <v>401548</v>
      </c>
      <c r="C19" s="41">
        <v>311666</v>
      </c>
      <c r="D19" s="41">
        <v>89882</v>
      </c>
      <c r="E19" s="41">
        <v>344941</v>
      </c>
      <c r="F19" s="41">
        <v>264532</v>
      </c>
      <c r="G19" s="42">
        <v>80409</v>
      </c>
      <c r="H19" s="18">
        <v>-14.097193859762712</v>
      </c>
      <c r="I19" s="18">
        <v>-15.123240905328146</v>
      </c>
      <c r="J19" s="18">
        <v>-10.539373845708823</v>
      </c>
      <c r="K19" s="18">
        <v>-0.23010681896174176</v>
      </c>
      <c r="L19" s="18">
        <v>-0.25141561971944643</v>
      </c>
      <c r="M19" s="19">
        <v>-0.16185219185592847</v>
      </c>
    </row>
    <row r="20" spans="1:13">
      <c r="A20" s="37" t="s">
        <v>52</v>
      </c>
      <c r="B20" s="38">
        <v>88043</v>
      </c>
      <c r="C20" s="38">
        <v>65763</v>
      </c>
      <c r="D20" s="38">
        <v>22280</v>
      </c>
      <c r="E20" s="38">
        <v>85363</v>
      </c>
      <c r="F20" s="38">
        <v>58584</v>
      </c>
      <c r="G20" s="39">
        <v>26779</v>
      </c>
      <c r="H20" s="215">
        <v>-3.0439671524141687</v>
      </c>
      <c r="I20" s="216">
        <v>-10.916472788650154</v>
      </c>
      <c r="J20" s="216">
        <v>20.192998204667873</v>
      </c>
      <c r="K20" s="216">
        <v>-1.0894169887425018E-2</v>
      </c>
      <c r="L20" s="216">
        <v>-3.8293222174351972E-2</v>
      </c>
      <c r="M20" s="217">
        <v>7.6868258329971739E-2</v>
      </c>
    </row>
    <row r="21" spans="1:13">
      <c r="A21" s="40" t="s">
        <v>53</v>
      </c>
      <c r="B21" s="41">
        <v>285969</v>
      </c>
      <c r="C21" s="41">
        <v>193373</v>
      </c>
      <c r="D21" s="41">
        <v>92596</v>
      </c>
      <c r="E21" s="41">
        <v>285595</v>
      </c>
      <c r="F21" s="41">
        <v>197430</v>
      </c>
      <c r="G21" s="42">
        <v>88165</v>
      </c>
      <c r="H21" s="18">
        <v>-0.13078340659302512</v>
      </c>
      <c r="I21" s="18">
        <v>2.0980178204816724</v>
      </c>
      <c r="J21" s="18">
        <v>-4.7853039008164444</v>
      </c>
      <c r="K21" s="18">
        <v>-1.5203057977227449E-3</v>
      </c>
      <c r="L21" s="18">
        <v>2.1640284491063651E-2</v>
      </c>
      <c r="M21" s="19">
        <v>-7.5706435354546506E-2</v>
      </c>
    </row>
    <row r="22" spans="1:13">
      <c r="A22" s="37" t="s">
        <v>54</v>
      </c>
      <c r="B22" s="38">
        <v>206492</v>
      </c>
      <c r="C22" s="38">
        <v>117916</v>
      </c>
      <c r="D22" s="38">
        <v>88576</v>
      </c>
      <c r="E22" s="38">
        <v>197269</v>
      </c>
      <c r="F22" s="38">
        <v>140184</v>
      </c>
      <c r="G22" s="39">
        <v>57085</v>
      </c>
      <c r="H22" s="215">
        <v>-4.4665168626387413</v>
      </c>
      <c r="I22" s="216">
        <v>18.884629736422525</v>
      </c>
      <c r="J22" s="216">
        <v>-35.552519869942202</v>
      </c>
      <c r="K22" s="216">
        <v>-3.7491391370045125E-2</v>
      </c>
      <c r="L22" s="216">
        <v>0.11877886493640755</v>
      </c>
      <c r="M22" s="217">
        <v>-0.53804363704581903</v>
      </c>
    </row>
    <row r="23" spans="1:13">
      <c r="A23" s="40" t="s">
        <v>55</v>
      </c>
      <c r="B23" s="41">
        <v>213215</v>
      </c>
      <c r="C23" s="41">
        <v>132433</v>
      </c>
      <c r="D23" s="41">
        <v>80782</v>
      </c>
      <c r="E23" s="41">
        <v>204342</v>
      </c>
      <c r="F23" s="41">
        <v>119524</v>
      </c>
      <c r="G23" s="42">
        <v>84818</v>
      </c>
      <c r="H23" s="18">
        <v>-4.1615270970616507</v>
      </c>
      <c r="I23" s="18">
        <v>-9.7475704695959422</v>
      </c>
      <c r="J23" s="18">
        <v>4.9961625114505637</v>
      </c>
      <c r="K23" s="18">
        <v>-3.6068645302657527E-2</v>
      </c>
      <c r="L23" s="18">
        <v>-6.8857390311841432E-2</v>
      </c>
      <c r="M23" s="19">
        <v>6.8957610717885295E-2</v>
      </c>
    </row>
    <row r="24" spans="1:13">
      <c r="A24" s="37" t="s">
        <v>56</v>
      </c>
      <c r="B24" s="38">
        <v>3450746</v>
      </c>
      <c r="C24" s="38">
        <v>2811086</v>
      </c>
      <c r="D24" s="38">
        <v>639660</v>
      </c>
      <c r="E24" s="38">
        <v>2036590</v>
      </c>
      <c r="F24" s="38">
        <v>1585472</v>
      </c>
      <c r="G24" s="39">
        <v>451118</v>
      </c>
      <c r="H24" s="215">
        <v>-40.981167550436922</v>
      </c>
      <c r="I24" s="216">
        <v>-43.599306460207913</v>
      </c>
      <c r="J24" s="216">
        <v>-29.475346277710031</v>
      </c>
      <c r="K24" s="216">
        <v>-5.7485282504930639</v>
      </c>
      <c r="L24" s="216">
        <v>-6.5374995406040144</v>
      </c>
      <c r="M24" s="217">
        <v>-3.2213592269503288</v>
      </c>
    </row>
    <row r="25" spans="1:13">
      <c r="A25" s="40" t="s">
        <v>57</v>
      </c>
      <c r="B25" s="41">
        <v>54716</v>
      </c>
      <c r="C25" s="41">
        <v>43372</v>
      </c>
      <c r="D25" s="41">
        <v>11344</v>
      </c>
      <c r="E25" s="41">
        <v>44576</v>
      </c>
      <c r="F25" s="41">
        <v>29573</v>
      </c>
      <c r="G25" s="42">
        <v>15003</v>
      </c>
      <c r="H25" s="18">
        <v>-18.532056436874043</v>
      </c>
      <c r="I25" s="18">
        <v>-31.815456976851422</v>
      </c>
      <c r="J25" s="18">
        <v>32.254936530324414</v>
      </c>
      <c r="K25" s="18">
        <v>-4.121898606660062E-2</v>
      </c>
      <c r="L25" s="18">
        <v>-7.3604704385552708E-2</v>
      </c>
      <c r="M25" s="19">
        <v>6.2516327457071919E-2</v>
      </c>
    </row>
    <row r="26" spans="1:13">
      <c r="A26" s="37" t="s">
        <v>58</v>
      </c>
      <c r="B26" s="38">
        <v>763580</v>
      </c>
      <c r="C26" s="38">
        <v>568285</v>
      </c>
      <c r="D26" s="38">
        <v>195295</v>
      </c>
      <c r="E26" s="38">
        <v>528449</v>
      </c>
      <c r="F26" s="38">
        <v>454218</v>
      </c>
      <c r="G26" s="39">
        <v>74231</v>
      </c>
      <c r="H26" s="215">
        <v>-30.793237119882662</v>
      </c>
      <c r="I26" s="216">
        <v>-20.072146898123293</v>
      </c>
      <c r="J26" s="216">
        <v>-61.990322332881028</v>
      </c>
      <c r="K26" s="216">
        <v>-0.9558048730597507</v>
      </c>
      <c r="L26" s="216">
        <v>-0.60844030836631935</v>
      </c>
      <c r="M26" s="217">
        <v>-2.0684549514246937</v>
      </c>
    </row>
    <row r="27" spans="1:13">
      <c r="A27" s="40" t="s">
        <v>59</v>
      </c>
      <c r="B27" s="41">
        <v>85461</v>
      </c>
      <c r="C27" s="41">
        <v>58633</v>
      </c>
      <c r="D27" s="41">
        <v>26828</v>
      </c>
      <c r="E27" s="41">
        <v>103589</v>
      </c>
      <c r="F27" s="41">
        <v>76511</v>
      </c>
      <c r="G27" s="42">
        <v>27078</v>
      </c>
      <c r="H27" s="18">
        <v>21.212014837177179</v>
      </c>
      <c r="I27" s="18">
        <v>30.491361519963164</v>
      </c>
      <c r="J27" s="18">
        <v>0.93186223348740782</v>
      </c>
      <c r="K27" s="18">
        <v>7.369011631314952E-2</v>
      </c>
      <c r="L27" s="18">
        <v>9.5362338213269907E-2</v>
      </c>
      <c r="M27" s="19">
        <v>4.2714079978868492E-3</v>
      </c>
    </row>
    <row r="28" spans="1:13">
      <c r="A28" s="37" t="s">
        <v>60</v>
      </c>
      <c r="B28" s="38">
        <v>566197</v>
      </c>
      <c r="C28" s="38">
        <v>357354</v>
      </c>
      <c r="D28" s="38">
        <v>208843</v>
      </c>
      <c r="E28" s="38">
        <v>515018</v>
      </c>
      <c r="F28" s="38">
        <v>288487</v>
      </c>
      <c r="G28" s="39">
        <v>226531</v>
      </c>
      <c r="H28" s="215">
        <v>-9.0390800375134432</v>
      </c>
      <c r="I28" s="216">
        <v>-19.271366767966782</v>
      </c>
      <c r="J28" s="216">
        <v>8.4695201658662143</v>
      </c>
      <c r="K28" s="216">
        <v>-0.20804205995094213</v>
      </c>
      <c r="L28" s="216">
        <v>-0.36734076215087019</v>
      </c>
      <c r="M28" s="217">
        <v>0.30221065866649033</v>
      </c>
    </row>
    <row r="29" spans="1:13">
      <c r="A29" s="40" t="s">
        <v>61</v>
      </c>
      <c r="B29" s="41">
        <v>605083</v>
      </c>
      <c r="C29" s="41">
        <v>468419</v>
      </c>
      <c r="D29" s="41">
        <v>136664</v>
      </c>
      <c r="E29" s="41">
        <v>441308</v>
      </c>
      <c r="F29" s="41">
        <v>382027</v>
      </c>
      <c r="G29" s="42">
        <v>59281</v>
      </c>
      <c r="H29" s="18">
        <v>-27.066534673755498</v>
      </c>
      <c r="I29" s="18">
        <v>-18.443316774084735</v>
      </c>
      <c r="J29" s="18">
        <v>-56.622812152432246</v>
      </c>
      <c r="K29" s="18">
        <v>-0.66574353481829551</v>
      </c>
      <c r="L29" s="18">
        <v>-0.4608201769169265</v>
      </c>
      <c r="M29" s="19">
        <v>-1.322137460401912</v>
      </c>
    </row>
    <row r="30" spans="1:13">
      <c r="A30" s="37" t="s">
        <v>62</v>
      </c>
      <c r="B30" s="38">
        <v>458392</v>
      </c>
      <c r="C30" s="38">
        <v>310709</v>
      </c>
      <c r="D30" s="38">
        <v>147683</v>
      </c>
      <c r="E30" s="38">
        <v>352528</v>
      </c>
      <c r="F30" s="38">
        <v>194144</v>
      </c>
      <c r="G30" s="39">
        <v>158384</v>
      </c>
      <c r="H30" s="215">
        <v>-23.094643885582641</v>
      </c>
      <c r="I30" s="216">
        <v>-37.51581061378976</v>
      </c>
      <c r="J30" s="216">
        <v>7.2459253942566164</v>
      </c>
      <c r="K30" s="216">
        <v>-0.43033597050834405</v>
      </c>
      <c r="L30" s="216">
        <v>-0.62176479213725278</v>
      </c>
      <c r="M30" s="217">
        <v>0.18283334794154871</v>
      </c>
    </row>
    <row r="31" spans="1:13">
      <c r="A31" s="40" t="s">
        <v>63</v>
      </c>
      <c r="B31" s="41">
        <v>587782</v>
      </c>
      <c r="C31" s="41">
        <v>425555</v>
      </c>
      <c r="D31" s="41">
        <v>162227</v>
      </c>
      <c r="E31" s="41">
        <v>495126</v>
      </c>
      <c r="F31" s="41">
        <v>301744</v>
      </c>
      <c r="G31" s="42">
        <v>193382</v>
      </c>
      <c r="H31" s="18">
        <v>-15.763667482161765</v>
      </c>
      <c r="I31" s="18">
        <v>-29.094006650139221</v>
      </c>
      <c r="J31" s="18">
        <v>19.20457137221301</v>
      </c>
      <c r="K31" s="18">
        <v>-0.37664559891390009</v>
      </c>
      <c r="L31" s="18">
        <v>-0.66041539638232238</v>
      </c>
      <c r="M31" s="19">
        <v>0.53230286469665911</v>
      </c>
    </row>
    <row r="32" spans="1:13">
      <c r="A32" s="37" t="s">
        <v>64</v>
      </c>
      <c r="B32" s="38">
        <v>331998</v>
      </c>
      <c r="C32" s="38">
        <v>288715</v>
      </c>
      <c r="D32" s="38">
        <v>43283</v>
      </c>
      <c r="E32" s="38">
        <v>236048</v>
      </c>
      <c r="F32" s="38">
        <v>200418</v>
      </c>
      <c r="G32" s="39">
        <v>35630</v>
      </c>
      <c r="H32" s="215">
        <v>-28.900776510701874</v>
      </c>
      <c r="I32" s="216">
        <v>-30.58275461960757</v>
      </c>
      <c r="J32" s="216">
        <v>-17.681306748607994</v>
      </c>
      <c r="K32" s="216">
        <v>-0.39003567190239941</v>
      </c>
      <c r="L32" s="216">
        <v>-0.47098156265897151</v>
      </c>
      <c r="M32" s="217">
        <v>-0.13075634163131222</v>
      </c>
    </row>
    <row r="33" spans="1:13">
      <c r="A33" s="40" t="s">
        <v>65</v>
      </c>
      <c r="B33" s="41">
        <v>580882</v>
      </c>
      <c r="C33" s="41">
        <v>428907</v>
      </c>
      <c r="D33" s="41">
        <v>151975</v>
      </c>
      <c r="E33" s="41">
        <v>749777</v>
      </c>
      <c r="F33" s="41">
        <v>500123</v>
      </c>
      <c r="G33" s="42">
        <v>249654</v>
      </c>
      <c r="H33" s="18">
        <v>29.075612602903846</v>
      </c>
      <c r="I33" s="18">
        <v>16.604065683236684</v>
      </c>
      <c r="J33" s="18">
        <v>64.273071228820527</v>
      </c>
      <c r="K33" s="18">
        <v>0.68655627728979418</v>
      </c>
      <c r="L33" s="18">
        <v>0.37987047086901382</v>
      </c>
      <c r="M33" s="19">
        <v>1.6689074473023582</v>
      </c>
    </row>
    <row r="34" spans="1:13">
      <c r="A34" s="37" t="s">
        <v>66</v>
      </c>
      <c r="B34" s="38">
        <v>1417770</v>
      </c>
      <c r="C34" s="38">
        <v>1136237</v>
      </c>
      <c r="D34" s="38">
        <v>281533</v>
      </c>
      <c r="E34" s="38">
        <v>1000005</v>
      </c>
      <c r="F34" s="38">
        <v>764593</v>
      </c>
      <c r="G34" s="39">
        <v>235412</v>
      </c>
      <c r="H34" s="215">
        <v>-29.466345034808185</v>
      </c>
      <c r="I34" s="216">
        <v>-32.708317014848134</v>
      </c>
      <c r="J34" s="216">
        <v>-16.38209375099899</v>
      </c>
      <c r="K34" s="216">
        <v>-1.6982100309776538</v>
      </c>
      <c r="L34" s="216">
        <v>-1.9823716759666898</v>
      </c>
      <c r="M34" s="217">
        <v>-0.78800643308215745</v>
      </c>
    </row>
    <row r="35" spans="1:13">
      <c r="A35" s="40" t="s">
        <v>67</v>
      </c>
      <c r="B35" s="41">
        <v>163669</v>
      </c>
      <c r="C35" s="41">
        <v>101845</v>
      </c>
      <c r="D35" s="41">
        <v>61824</v>
      </c>
      <c r="E35" s="41">
        <v>173357</v>
      </c>
      <c r="F35" s="41">
        <v>92685</v>
      </c>
      <c r="G35" s="42">
        <v>80672</v>
      </c>
      <c r="H35" s="18">
        <v>5.9192638801483355</v>
      </c>
      <c r="I35" s="18">
        <v>-8.9940596003731201</v>
      </c>
      <c r="J35" s="18">
        <v>30.486542443064195</v>
      </c>
      <c r="K35" s="18">
        <v>3.9381611145288639E-2</v>
      </c>
      <c r="L35" s="18">
        <v>-4.8859996533927301E-2</v>
      </c>
      <c r="M35" s="19">
        <v>0.32202999177668534</v>
      </c>
    </row>
    <row r="36" spans="1:13">
      <c r="A36" s="37" t="s">
        <v>68</v>
      </c>
      <c r="B36" s="38">
        <v>593478</v>
      </c>
      <c r="C36" s="38">
        <v>534520</v>
      </c>
      <c r="D36" s="38">
        <v>58958</v>
      </c>
      <c r="E36" s="38">
        <v>757279</v>
      </c>
      <c r="F36" s="38">
        <v>605447</v>
      </c>
      <c r="G36" s="39">
        <v>151832</v>
      </c>
      <c r="H36" s="215">
        <v>27.600180630116029</v>
      </c>
      <c r="I36" s="216">
        <v>13.269288333458064</v>
      </c>
      <c r="J36" s="216">
        <v>157.52569625835343</v>
      </c>
      <c r="K36" s="216">
        <v>0.66584922452615858</v>
      </c>
      <c r="L36" s="216">
        <v>0.37832892731024687</v>
      </c>
      <c r="M36" s="217">
        <v>1.5868109855829728</v>
      </c>
    </row>
    <row r="37" spans="1:13">
      <c r="A37" s="40" t="s">
        <v>69</v>
      </c>
      <c r="B37" s="41">
        <v>2111658</v>
      </c>
      <c r="C37" s="41">
        <v>1710347</v>
      </c>
      <c r="D37" s="41">
        <v>401311</v>
      </c>
      <c r="E37" s="41">
        <v>2223854</v>
      </c>
      <c r="F37" s="41">
        <v>1855796</v>
      </c>
      <c r="G37" s="42">
        <v>368058</v>
      </c>
      <c r="H37" s="18">
        <v>5.3131709774973075</v>
      </c>
      <c r="I37" s="18">
        <v>8.5040637952415636</v>
      </c>
      <c r="J37" s="18">
        <v>-8.286092332380619</v>
      </c>
      <c r="K37" s="18">
        <v>0.45607547936176757</v>
      </c>
      <c r="L37" s="18">
        <v>0.77583380304183314</v>
      </c>
      <c r="M37" s="19">
        <v>-0.5681485206149256</v>
      </c>
    </row>
    <row r="38" spans="1:13">
      <c r="A38" s="37" t="s">
        <v>70</v>
      </c>
      <c r="B38" s="38">
        <v>45834</v>
      </c>
      <c r="C38" s="38">
        <v>19885</v>
      </c>
      <c r="D38" s="38">
        <v>25949</v>
      </c>
      <c r="E38" s="38">
        <v>51871</v>
      </c>
      <c r="F38" s="38">
        <v>29946</v>
      </c>
      <c r="G38" s="39">
        <v>21925</v>
      </c>
      <c r="H38" s="215">
        <v>13.171444778985048</v>
      </c>
      <c r="I38" s="216">
        <v>50.595926577822468</v>
      </c>
      <c r="J38" s="216">
        <v>-15.507341323365068</v>
      </c>
      <c r="K38" s="216">
        <v>2.4540337168054038E-2</v>
      </c>
      <c r="L38" s="216">
        <v>5.366598527596534E-2</v>
      </c>
      <c r="M38" s="217">
        <v>-6.8752583133986717E-2</v>
      </c>
    </row>
    <row r="39" spans="1:13">
      <c r="A39" s="40" t="s">
        <v>71</v>
      </c>
      <c r="B39" s="41">
        <v>387962</v>
      </c>
      <c r="C39" s="41">
        <v>239594</v>
      </c>
      <c r="D39" s="41">
        <v>148368</v>
      </c>
      <c r="E39" s="41">
        <v>285703</v>
      </c>
      <c r="F39" s="41">
        <v>206091</v>
      </c>
      <c r="G39" s="42">
        <v>79612</v>
      </c>
      <c r="H39" s="18">
        <v>-26.357993824137409</v>
      </c>
      <c r="I39" s="18">
        <v>-13.983238311476924</v>
      </c>
      <c r="J39" s="18">
        <v>-46.341529170710658</v>
      </c>
      <c r="K39" s="18">
        <v>-0.41568168601425182</v>
      </c>
      <c r="L39" s="18">
        <v>-0.1787070375410662</v>
      </c>
      <c r="M39" s="19">
        <v>-1.1747397132108328</v>
      </c>
    </row>
    <row r="40" spans="1:13">
      <c r="A40" s="37" t="s">
        <v>72</v>
      </c>
      <c r="B40" s="38">
        <v>92705</v>
      </c>
      <c r="C40" s="38">
        <v>45429</v>
      </c>
      <c r="D40" s="38">
        <v>47276</v>
      </c>
      <c r="E40" s="38">
        <v>81537</v>
      </c>
      <c r="F40" s="38">
        <v>57797</v>
      </c>
      <c r="G40" s="39">
        <v>23740</v>
      </c>
      <c r="H40" s="215">
        <v>-12.046815166388001</v>
      </c>
      <c r="I40" s="216">
        <v>27.224900394021432</v>
      </c>
      <c r="J40" s="216">
        <v>-49.7842457060665</v>
      </c>
      <c r="K40" s="216">
        <v>-4.5397794515956193E-2</v>
      </c>
      <c r="L40" s="216">
        <v>6.5971663442315809E-2</v>
      </c>
      <c r="M40" s="217">
        <v>-0.40212743455305955</v>
      </c>
    </row>
    <row r="41" spans="1:13">
      <c r="A41" s="40" t="s">
        <v>73</v>
      </c>
      <c r="B41" s="41">
        <v>35255</v>
      </c>
      <c r="C41" s="41">
        <v>8983</v>
      </c>
      <c r="D41" s="41">
        <v>26272</v>
      </c>
      <c r="E41" s="41">
        <v>5840</v>
      </c>
      <c r="F41" s="41">
        <v>837</v>
      </c>
      <c r="G41" s="42">
        <v>5003</v>
      </c>
      <c r="H41" s="18">
        <v>-83.434973762586864</v>
      </c>
      <c r="I41" s="18">
        <v>-90.682400089057111</v>
      </c>
      <c r="J41" s="18">
        <v>-80.956912302070648</v>
      </c>
      <c r="K41" s="18">
        <v>-0.11957164449201749</v>
      </c>
      <c r="L41" s="18">
        <v>-4.3451258926350628E-2</v>
      </c>
      <c r="M41" s="19">
        <v>-0.3633943068282216</v>
      </c>
    </row>
    <row r="42" spans="1:13">
      <c r="A42" s="37" t="s">
        <v>74</v>
      </c>
      <c r="B42" s="38">
        <v>22797</v>
      </c>
      <c r="C42" s="38">
        <v>14341</v>
      </c>
      <c r="D42" s="38">
        <v>8456</v>
      </c>
      <c r="E42" s="38">
        <v>4285</v>
      </c>
      <c r="F42" s="38">
        <v>2858</v>
      </c>
      <c r="G42" s="39">
        <v>1427</v>
      </c>
      <c r="H42" s="215">
        <v>-81.203667149186288</v>
      </c>
      <c r="I42" s="216">
        <v>-80.071124747228225</v>
      </c>
      <c r="J42" s="216">
        <v>-83.124408703878899</v>
      </c>
      <c r="K42" s="216">
        <v>-7.5251071998511901E-2</v>
      </c>
      <c r="L42" s="216">
        <v>-6.1251019672389433E-2</v>
      </c>
      <c r="M42" s="217">
        <v>-0.12009490726858664</v>
      </c>
    </row>
    <row r="43" spans="1:13">
      <c r="A43" s="40" t="s">
        <v>75</v>
      </c>
      <c r="B43" s="41">
        <v>10057</v>
      </c>
      <c r="C43" s="41">
        <v>5917</v>
      </c>
      <c r="D43" s="41">
        <v>4140</v>
      </c>
      <c r="E43" s="41">
        <v>9006</v>
      </c>
      <c r="F43" s="41">
        <v>6540</v>
      </c>
      <c r="G43" s="42">
        <v>2466</v>
      </c>
      <c r="H43" s="18">
        <v>-10.450432534553045</v>
      </c>
      <c r="I43" s="18">
        <v>10.528984282575621</v>
      </c>
      <c r="J43" s="18">
        <v>-40.434782608695649</v>
      </c>
      <c r="K43" s="18">
        <v>-4.2723031909267508E-3</v>
      </c>
      <c r="L43" s="18">
        <v>3.3231198515978936E-3</v>
      </c>
      <c r="M43" s="19">
        <v>-2.8601347953850342E-2</v>
      </c>
    </row>
    <row r="44" spans="1:13">
      <c r="A44" s="37" t="s">
        <v>76</v>
      </c>
      <c r="B44" s="38">
        <v>41791</v>
      </c>
      <c r="C44" s="38">
        <v>18100</v>
      </c>
      <c r="D44" s="38">
        <v>23691</v>
      </c>
      <c r="E44" s="38">
        <v>37897</v>
      </c>
      <c r="F44" s="38">
        <v>20484</v>
      </c>
      <c r="G44" s="39">
        <v>17413</v>
      </c>
      <c r="H44" s="215">
        <v>-9.3177956976382461</v>
      </c>
      <c r="I44" s="216">
        <v>13.171270718232051</v>
      </c>
      <c r="J44" s="216">
        <v>-26.499514583597147</v>
      </c>
      <c r="K44" s="216">
        <v>-1.582906624687799E-2</v>
      </c>
      <c r="L44" s="216">
        <v>1.2716400844637847E-2</v>
      </c>
      <c r="M44" s="217">
        <v>-0.10726359764293456</v>
      </c>
    </row>
    <row r="45" spans="1:13">
      <c r="A45" s="40" t="s">
        <v>77</v>
      </c>
      <c r="B45" s="41">
        <v>13696</v>
      </c>
      <c r="C45" s="41">
        <v>3948</v>
      </c>
      <c r="D45" s="41">
        <v>9748</v>
      </c>
      <c r="E45" s="41">
        <v>5951</v>
      </c>
      <c r="F45" s="41">
        <v>3284</v>
      </c>
      <c r="G45" s="42">
        <v>2667</v>
      </c>
      <c r="H45" s="18">
        <v>-56.549357476635514</v>
      </c>
      <c r="I45" s="18">
        <v>-16.818642350557241</v>
      </c>
      <c r="J45" s="18">
        <v>-72.640541649569144</v>
      </c>
      <c r="K45" s="18">
        <v>-3.1483337976905508E-2</v>
      </c>
      <c r="L45" s="18">
        <v>-3.5418163426340311E-3</v>
      </c>
      <c r="M45" s="19">
        <v>-0.12098336013214711</v>
      </c>
    </row>
    <row r="46" spans="1:13">
      <c r="A46" s="37" t="s">
        <v>78</v>
      </c>
      <c r="B46" s="38">
        <v>19337</v>
      </c>
      <c r="C46" s="38">
        <v>2668</v>
      </c>
      <c r="D46" s="38">
        <v>16669</v>
      </c>
      <c r="E46" s="38">
        <v>7086</v>
      </c>
      <c r="F46" s="38">
        <v>1671</v>
      </c>
      <c r="G46" s="39">
        <v>5415</v>
      </c>
      <c r="H46" s="215">
        <v>-63.355225733050631</v>
      </c>
      <c r="I46" s="216">
        <v>-37.368815592203894</v>
      </c>
      <c r="J46" s="216">
        <v>-67.514547963285139</v>
      </c>
      <c r="K46" s="216">
        <v>-4.9800177347329805E-2</v>
      </c>
      <c r="L46" s="216">
        <v>-5.3180585747080265E-3</v>
      </c>
      <c r="M46" s="217">
        <v>-0.19228170243287437</v>
      </c>
    </row>
    <row r="47" spans="1:13">
      <c r="A47" s="165" t="s">
        <v>35</v>
      </c>
      <c r="B47" s="166">
        <v>24600314</v>
      </c>
      <c r="C47" s="166">
        <v>18747443</v>
      </c>
      <c r="D47" s="166">
        <v>5852871</v>
      </c>
      <c r="E47" s="166">
        <v>20526560</v>
      </c>
      <c r="F47" s="166">
        <v>15831438</v>
      </c>
      <c r="G47" s="167">
        <v>4695122</v>
      </c>
      <c r="H47" s="168">
        <v>-16.559764237155676</v>
      </c>
      <c r="I47" s="168">
        <v>-15.55414783765444</v>
      </c>
      <c r="J47" s="168">
        <v>-19.780873352582006</v>
      </c>
      <c r="K47" s="168">
        <v>-16.559764237155672</v>
      </c>
      <c r="L47" s="168">
        <v>-15.554147837654442</v>
      </c>
      <c r="M47" s="169">
        <v>-19.780873352582006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142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A3:I4"/>
    <mergeCell ref="A6:I6"/>
    <mergeCell ref="A7:I7"/>
    <mergeCell ref="A8:I8"/>
    <mergeCell ref="E11:F11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147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169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74" t="s">
        <v>33</v>
      </c>
      <c r="C12" s="274"/>
      <c r="D12" s="288" t="s">
        <v>41</v>
      </c>
      <c r="E12" s="290" t="s">
        <v>42</v>
      </c>
    </row>
    <row r="13" spans="1:8" ht="18" customHeight="1">
      <c r="A13" s="282"/>
      <c r="B13" s="12" t="s">
        <v>170</v>
      </c>
      <c r="C13" s="12" t="s">
        <v>171</v>
      </c>
      <c r="D13" s="289"/>
      <c r="E13" s="291"/>
    </row>
    <row r="14" spans="1:8">
      <c r="A14" s="37" t="s">
        <v>36</v>
      </c>
      <c r="B14" s="133">
        <v>1307034</v>
      </c>
      <c r="C14" s="133">
        <v>1594708</v>
      </c>
      <c r="D14" s="117">
        <v>22.009679931815086</v>
      </c>
      <c r="E14" s="129">
        <v>17.261430806128271</v>
      </c>
      <c r="F14" s="102"/>
      <c r="G14" s="176"/>
    </row>
    <row r="15" spans="1:8">
      <c r="A15" s="40" t="s">
        <v>84</v>
      </c>
      <c r="B15" s="134">
        <v>35291</v>
      </c>
      <c r="C15" s="134">
        <v>70047</v>
      </c>
      <c r="D15" s="120">
        <v>98.484032756226782</v>
      </c>
      <c r="E15" s="103">
        <v>2.0854797065351551</v>
      </c>
      <c r="F15" s="102"/>
      <c r="G15" s="176"/>
    </row>
    <row r="16" spans="1:8">
      <c r="A16" s="37" t="s">
        <v>85</v>
      </c>
      <c r="B16" s="133">
        <v>10261</v>
      </c>
      <c r="C16" s="133">
        <v>6733</v>
      </c>
      <c r="D16" s="117">
        <v>-34.382613780333301</v>
      </c>
      <c r="E16" s="129">
        <v>-0.21169215112947484</v>
      </c>
      <c r="F16" s="102"/>
      <c r="G16" s="176"/>
    </row>
    <row r="17" spans="1:7">
      <c r="A17" s="40" t="s">
        <v>86</v>
      </c>
      <c r="B17" s="134">
        <v>65181</v>
      </c>
      <c r="C17" s="134">
        <v>40155</v>
      </c>
      <c r="D17" s="120">
        <v>-38.394624200303774</v>
      </c>
      <c r="E17" s="103">
        <v>-1.5016461944915638</v>
      </c>
      <c r="F17" s="102"/>
      <c r="G17" s="176"/>
    </row>
    <row r="18" spans="1:7">
      <c r="A18" s="37" t="s">
        <v>87</v>
      </c>
      <c r="B18" s="133">
        <v>153605</v>
      </c>
      <c r="C18" s="133">
        <v>146753</v>
      </c>
      <c r="D18" s="117">
        <v>-4.4607922919175849</v>
      </c>
      <c r="E18" s="129">
        <v>-0.41114359964261948</v>
      </c>
      <c r="F18" s="102"/>
      <c r="G18" s="176"/>
    </row>
    <row r="19" spans="1:7">
      <c r="A19" s="40" t="s">
        <v>88</v>
      </c>
      <c r="B19" s="134">
        <v>11479</v>
      </c>
      <c r="C19" s="134">
        <v>9983</v>
      </c>
      <c r="D19" s="120">
        <v>-13.032494119696835</v>
      </c>
      <c r="E19" s="103">
        <v>-8.9765152519754643E-2</v>
      </c>
      <c r="F19" s="102"/>
      <c r="G19" s="176"/>
    </row>
    <row r="20" spans="1:7">
      <c r="A20" s="37" t="s">
        <v>89</v>
      </c>
      <c r="B20" s="133">
        <v>50753</v>
      </c>
      <c r="C20" s="133">
        <v>44370</v>
      </c>
      <c r="D20" s="117">
        <v>-12.576596457352281</v>
      </c>
      <c r="E20" s="129">
        <v>-0.38300198431389965</v>
      </c>
      <c r="F20" s="102"/>
      <c r="G20" s="176"/>
    </row>
    <row r="21" spans="1:7">
      <c r="A21" s="40" t="s">
        <v>90</v>
      </c>
      <c r="B21" s="134">
        <v>17384</v>
      </c>
      <c r="C21" s="134">
        <v>25031</v>
      </c>
      <c r="D21" s="120">
        <v>43.988725264611134</v>
      </c>
      <c r="E21" s="103">
        <v>0.45884633777978862</v>
      </c>
      <c r="F21" s="102"/>
      <c r="G21" s="176"/>
    </row>
    <row r="22" spans="1:7">
      <c r="A22" s="37" t="s">
        <v>91</v>
      </c>
      <c r="B22" s="38">
        <v>1645</v>
      </c>
      <c r="C22" s="38">
        <v>2050</v>
      </c>
      <c r="D22" s="22">
        <v>24.620060790273541</v>
      </c>
      <c r="E22" s="129">
        <v>2.4301394900067264E-2</v>
      </c>
      <c r="F22" s="102"/>
      <c r="G22" s="176"/>
    </row>
    <row r="23" spans="1:7">
      <c r="A23" s="40" t="s">
        <v>92</v>
      </c>
      <c r="B23" s="134">
        <v>4199</v>
      </c>
      <c r="C23" s="134">
        <v>5086</v>
      </c>
      <c r="D23" s="120">
        <v>21.124077161228854</v>
      </c>
      <c r="E23" s="103">
        <v>5.3223055003357195E-2</v>
      </c>
      <c r="F23" s="102"/>
      <c r="G23" s="176"/>
    </row>
    <row r="24" spans="1:7">
      <c r="A24" s="37" t="s">
        <v>93</v>
      </c>
      <c r="B24" s="133">
        <v>8382</v>
      </c>
      <c r="C24" s="133">
        <v>17721</v>
      </c>
      <c r="D24" s="117">
        <v>111.41732283464566</v>
      </c>
      <c r="E24" s="129">
        <v>0.56037216536229173</v>
      </c>
      <c r="F24" s="102"/>
      <c r="G24" s="176"/>
    </row>
    <row r="25" spans="1:7" ht="15">
      <c r="A25" s="40" t="s">
        <v>94</v>
      </c>
      <c r="B25" s="134">
        <v>1357</v>
      </c>
      <c r="C25" s="41">
        <v>830</v>
      </c>
      <c r="D25" s="18">
        <v>-38.835666912306557</v>
      </c>
      <c r="E25" s="103">
        <v>-3.1621815092186291E-2</v>
      </c>
      <c r="F25" s="102"/>
      <c r="G25" s="176"/>
    </row>
    <row r="26" spans="1:7">
      <c r="A26" s="172" t="s">
        <v>35</v>
      </c>
      <c r="B26" s="173">
        <v>1666571</v>
      </c>
      <c r="C26" s="173">
        <v>1963467</v>
      </c>
      <c r="D26" s="174">
        <v>17.814782568519433</v>
      </c>
      <c r="E26" s="175">
        <v>17.814782568519433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142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148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173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92" t="s">
        <v>33</v>
      </c>
      <c r="C12" s="292"/>
      <c r="D12" s="288" t="s">
        <v>80</v>
      </c>
      <c r="E12" s="290" t="s">
        <v>42</v>
      </c>
    </row>
    <row r="13" spans="1:8" ht="17.25" customHeight="1">
      <c r="A13" s="282"/>
      <c r="B13" s="12" t="s">
        <v>174</v>
      </c>
      <c r="C13" s="12" t="s">
        <v>171</v>
      </c>
      <c r="D13" s="293"/>
      <c r="E13" s="294"/>
    </row>
    <row r="14" spans="1:8">
      <c r="A14" s="37" t="s">
        <v>36</v>
      </c>
      <c r="B14" s="128">
        <v>920887</v>
      </c>
      <c r="C14" s="128">
        <v>1594708</v>
      </c>
      <c r="D14" s="117">
        <v>73.170866783872498</v>
      </c>
      <c r="E14" s="129">
        <v>55.198834126856681</v>
      </c>
      <c r="G14" s="130"/>
    </row>
    <row r="15" spans="1:8">
      <c r="A15" s="40" t="s">
        <v>84</v>
      </c>
      <c r="B15" s="131">
        <v>59008</v>
      </c>
      <c r="C15" s="131">
        <v>70047</v>
      </c>
      <c r="D15" s="120">
        <v>18.707632863340564</v>
      </c>
      <c r="E15" s="103">
        <v>0.90430534211069546</v>
      </c>
      <c r="G15" s="130"/>
    </row>
    <row r="16" spans="1:8">
      <c r="A16" s="37" t="s">
        <v>85</v>
      </c>
      <c r="B16" s="128">
        <v>7338</v>
      </c>
      <c r="C16" s="128">
        <v>6733</v>
      </c>
      <c r="D16" s="117">
        <v>-8.2447533387844061</v>
      </c>
      <c r="E16" s="129">
        <v>-4.9561077269405812E-2</v>
      </c>
      <c r="G16" s="130"/>
    </row>
    <row r="17" spans="1:7">
      <c r="A17" s="40" t="s">
        <v>86</v>
      </c>
      <c r="B17" s="131">
        <v>29286</v>
      </c>
      <c r="C17" s="131">
        <v>40155</v>
      </c>
      <c r="D17" s="120">
        <v>37.113296455644331</v>
      </c>
      <c r="E17" s="103">
        <v>0.89037908899367235</v>
      </c>
      <c r="G17" s="130"/>
    </row>
    <row r="18" spans="1:7">
      <c r="A18" s="37" t="s">
        <v>87</v>
      </c>
      <c r="B18" s="128">
        <v>95078</v>
      </c>
      <c r="C18" s="128">
        <v>146753</v>
      </c>
      <c r="D18" s="117">
        <v>54.350112539178355</v>
      </c>
      <c r="E18" s="129">
        <v>4.2331713518951162</v>
      </c>
      <c r="G18" s="130"/>
    </row>
    <row r="19" spans="1:7">
      <c r="A19" s="40" t="s">
        <v>88</v>
      </c>
      <c r="B19" s="131">
        <v>30609</v>
      </c>
      <c r="C19" s="131">
        <v>9983</v>
      </c>
      <c r="D19" s="120">
        <v>-67.385409520075797</v>
      </c>
      <c r="E19" s="103">
        <v>-1.689664098774817</v>
      </c>
      <c r="G19" s="130"/>
    </row>
    <row r="20" spans="1:7">
      <c r="A20" s="37" t="s">
        <v>89</v>
      </c>
      <c r="B20" s="128">
        <v>30147</v>
      </c>
      <c r="C20" s="128">
        <v>44370</v>
      </c>
      <c r="D20" s="117">
        <v>47.17882376355854</v>
      </c>
      <c r="E20" s="129">
        <v>1.1651358710789403</v>
      </c>
      <c r="G20" s="130"/>
    </row>
    <row r="21" spans="1:7">
      <c r="A21" s="40" t="s">
        <v>90</v>
      </c>
      <c r="B21" s="131">
        <v>31426</v>
      </c>
      <c r="C21" s="131">
        <v>25031</v>
      </c>
      <c r="D21" s="120">
        <v>-20.349392223000066</v>
      </c>
      <c r="E21" s="103">
        <v>-0.52387287460801679</v>
      </c>
      <c r="G21" s="130"/>
    </row>
    <row r="22" spans="1:7">
      <c r="A22" s="37" t="s">
        <v>91</v>
      </c>
      <c r="B22" s="128">
        <v>4595</v>
      </c>
      <c r="C22" s="109">
        <v>2050</v>
      </c>
      <c r="D22" s="117">
        <v>-55.386289445048966</v>
      </c>
      <c r="E22" s="129">
        <v>-0.20848420107543436</v>
      </c>
      <c r="G22" s="130"/>
    </row>
    <row r="23" spans="1:7">
      <c r="A23" s="40" t="s">
        <v>92</v>
      </c>
      <c r="B23" s="131">
        <v>2276</v>
      </c>
      <c r="C23" s="131">
        <v>5086</v>
      </c>
      <c r="D23" s="120">
        <v>123.46221441124777</v>
      </c>
      <c r="E23" s="103">
        <v>0.23019277211079392</v>
      </c>
      <c r="G23" s="130"/>
    </row>
    <row r="24" spans="1:7">
      <c r="A24" s="37" t="s">
        <v>93</v>
      </c>
      <c r="B24" s="128">
        <v>10066</v>
      </c>
      <c r="C24" s="128">
        <v>17721</v>
      </c>
      <c r="D24" s="117">
        <v>76.048082654480424</v>
      </c>
      <c r="E24" s="129">
        <v>0.62709098594595292</v>
      </c>
      <c r="G24" s="130"/>
    </row>
    <row r="25" spans="1:7" ht="15">
      <c r="A25" s="40" t="s">
        <v>94</v>
      </c>
      <c r="B25" s="111">
        <v>0</v>
      </c>
      <c r="C25" s="131">
        <v>830</v>
      </c>
      <c r="D25" s="18" t="s">
        <v>172</v>
      </c>
      <c r="E25" s="103">
        <v>6.7992882865465815E-2</v>
      </c>
      <c r="G25" s="130"/>
    </row>
    <row r="26" spans="1:7">
      <c r="A26" s="172" t="s">
        <v>35</v>
      </c>
      <c r="B26" s="173">
        <v>1220716</v>
      </c>
      <c r="C26" s="173">
        <v>1963467</v>
      </c>
      <c r="D26" s="174">
        <v>60.845520170129646</v>
      </c>
      <c r="E26" s="175">
        <v>60.845520170129646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142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0.57031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149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175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181</v>
      </c>
      <c r="C12" s="297"/>
      <c r="D12" s="298" t="s">
        <v>81</v>
      </c>
      <c r="E12" s="300" t="s">
        <v>42</v>
      </c>
    </row>
    <row r="13" spans="1:9" ht="24.75" customHeight="1">
      <c r="A13" s="296"/>
      <c r="B13" s="57">
        <v>2024</v>
      </c>
      <c r="C13" s="57">
        <v>2025</v>
      </c>
      <c r="D13" s="299"/>
      <c r="E13" s="301"/>
    </row>
    <row r="14" spans="1:9">
      <c r="A14" s="115" t="s">
        <v>36</v>
      </c>
      <c r="B14" s="116">
        <v>2086372</v>
      </c>
      <c r="C14" s="116">
        <v>2901742</v>
      </c>
      <c r="D14" s="117">
        <v>39.080758369073209</v>
      </c>
      <c r="E14" s="118">
        <v>29.560716806687033</v>
      </c>
    </row>
    <row r="15" spans="1:9">
      <c r="A15" s="90" t="s">
        <v>84</v>
      </c>
      <c r="B15" s="119">
        <v>96261</v>
      </c>
      <c r="C15" s="119">
        <v>105338</v>
      </c>
      <c r="D15" s="120">
        <v>9.4295716853138885</v>
      </c>
      <c r="E15" s="121">
        <v>0.32908081785483667</v>
      </c>
    </row>
    <row r="16" spans="1:9">
      <c r="A16" s="88" t="s">
        <v>85</v>
      </c>
      <c r="B16" s="116">
        <v>16274</v>
      </c>
      <c r="C16" s="116">
        <v>16994</v>
      </c>
      <c r="D16" s="117">
        <v>4.4242349760353932</v>
      </c>
      <c r="E16" s="118">
        <v>2.6103138576124535E-2</v>
      </c>
    </row>
    <row r="17" spans="1:5">
      <c r="A17" s="90" t="s">
        <v>86</v>
      </c>
      <c r="B17" s="119">
        <v>84892</v>
      </c>
      <c r="C17" s="119">
        <v>105336</v>
      </c>
      <c r="D17" s="120">
        <v>24.082363473589965</v>
      </c>
      <c r="E17" s="121">
        <v>0.74118411812540286</v>
      </c>
    </row>
    <row r="18" spans="1:5">
      <c r="A18" s="88" t="s">
        <v>87</v>
      </c>
      <c r="B18" s="116">
        <v>215255</v>
      </c>
      <c r="C18" s="116">
        <v>300358</v>
      </c>
      <c r="D18" s="117">
        <v>39.535899282246646</v>
      </c>
      <c r="E18" s="118">
        <v>3.0853547253387865</v>
      </c>
    </row>
    <row r="19" spans="1:5">
      <c r="A19" s="40" t="s">
        <v>88</v>
      </c>
      <c r="B19" s="119">
        <v>80973</v>
      </c>
      <c r="C19" s="119">
        <v>21462</v>
      </c>
      <c r="D19" s="120">
        <v>-73.494868659923682</v>
      </c>
      <c r="E19" s="121">
        <v>-2.1575331663940931</v>
      </c>
    </row>
    <row r="20" spans="1:5">
      <c r="A20" s="88" t="s">
        <v>89</v>
      </c>
      <c r="B20" s="116">
        <v>87515</v>
      </c>
      <c r="C20" s="116">
        <v>95123</v>
      </c>
      <c r="D20" s="117">
        <v>8.6933668513969025</v>
      </c>
      <c r="E20" s="118">
        <v>0.27582316428771592</v>
      </c>
    </row>
    <row r="21" spans="1:5">
      <c r="A21" s="40" t="s">
        <v>90</v>
      </c>
      <c r="B21" s="119">
        <v>44466</v>
      </c>
      <c r="C21" s="119">
        <v>42415</v>
      </c>
      <c r="D21" s="120">
        <v>-4.6125129312283519</v>
      </c>
      <c r="E21" s="121">
        <v>-7.435769058282142E-2</v>
      </c>
    </row>
    <row r="22" spans="1:5">
      <c r="A22" s="88" t="s">
        <v>91</v>
      </c>
      <c r="B22" s="116">
        <v>10868</v>
      </c>
      <c r="C22" s="116">
        <v>3695</v>
      </c>
      <c r="D22" s="117">
        <v>-66.001104158998899</v>
      </c>
      <c r="E22" s="118">
        <v>-0.26005251806464069</v>
      </c>
    </row>
    <row r="23" spans="1:5">
      <c r="A23" s="90" t="s">
        <v>92</v>
      </c>
      <c r="B23" s="119">
        <v>6677</v>
      </c>
      <c r="C23" s="119">
        <v>9285</v>
      </c>
      <c r="D23" s="120">
        <v>39.059457840347449</v>
      </c>
      <c r="E23" s="121">
        <v>9.4551368620184428E-2</v>
      </c>
    </row>
    <row r="24" spans="1:5">
      <c r="A24" s="88" t="s">
        <v>93</v>
      </c>
      <c r="B24" s="116">
        <v>26877</v>
      </c>
      <c r="C24" s="116">
        <v>26103</v>
      </c>
      <c r="D24" s="117">
        <v>-2.8797856903672283</v>
      </c>
      <c r="E24" s="118">
        <v>-2.8060873969333877E-2</v>
      </c>
    </row>
    <row r="25" spans="1:5" ht="15">
      <c r="A25" s="90" t="s">
        <v>94</v>
      </c>
      <c r="B25" s="119">
        <v>1859</v>
      </c>
      <c r="C25" s="119">
        <v>2187</v>
      </c>
      <c r="D25" s="18">
        <v>17.643894566971483</v>
      </c>
      <c r="E25" s="121">
        <v>1.1891429795790068E-2</v>
      </c>
    </row>
    <row r="26" spans="1:5">
      <c r="A26" s="172" t="s">
        <v>35</v>
      </c>
      <c r="B26" s="173">
        <v>2758289</v>
      </c>
      <c r="C26" s="173">
        <v>3630038</v>
      </c>
      <c r="D26" s="174">
        <v>31.604701320274984</v>
      </c>
      <c r="E26" s="175">
        <v>31.604701320274987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38</v>
      </c>
      <c r="E29" s="69"/>
    </row>
    <row r="30" spans="1:5">
      <c r="A30" s="125" t="s">
        <v>95</v>
      </c>
      <c r="E30" s="69"/>
    </row>
    <row r="31" spans="1:5">
      <c r="A31" s="125" t="s">
        <v>96</v>
      </c>
      <c r="E31" s="69"/>
    </row>
    <row r="32" spans="1:5">
      <c r="A32" s="139" t="s">
        <v>142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1.1406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178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302" t="s">
        <v>31</v>
      </c>
      <c r="H10" s="302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182</v>
      </c>
      <c r="C12" s="297"/>
      <c r="D12" s="298" t="s">
        <v>82</v>
      </c>
      <c r="E12" s="300" t="s">
        <v>42</v>
      </c>
    </row>
    <row r="13" spans="1:9" ht="24.75" customHeight="1">
      <c r="A13" s="296"/>
      <c r="B13" s="57">
        <v>2024</v>
      </c>
      <c r="C13" s="57">
        <v>2025</v>
      </c>
      <c r="D13" s="299"/>
      <c r="E13" s="301"/>
    </row>
    <row r="14" spans="1:9">
      <c r="A14" s="115" t="s">
        <v>36</v>
      </c>
      <c r="B14" s="116">
        <v>18747443</v>
      </c>
      <c r="C14" s="116">
        <v>15831438</v>
      </c>
      <c r="D14" s="117">
        <v>-15.55414783765444</v>
      </c>
      <c r="E14" s="118">
        <v>-11.853527560664473</v>
      </c>
      <c r="G14" s="176"/>
    </row>
    <row r="15" spans="1:9">
      <c r="A15" s="90" t="s">
        <v>84</v>
      </c>
      <c r="B15" s="119">
        <v>729033</v>
      </c>
      <c r="C15" s="119">
        <v>431548</v>
      </c>
      <c r="D15" s="120">
        <v>-40.805423074126956</v>
      </c>
      <c r="E15" s="121">
        <v>-1.2092731824479965</v>
      </c>
      <c r="G15" s="176"/>
    </row>
    <row r="16" spans="1:9">
      <c r="A16" s="88" t="s">
        <v>85</v>
      </c>
      <c r="B16" s="116">
        <v>262374</v>
      </c>
      <c r="C16" s="116">
        <v>190239</v>
      </c>
      <c r="D16" s="117">
        <v>-27.49319673443253</v>
      </c>
      <c r="E16" s="118">
        <v>-0.2932279644885834</v>
      </c>
      <c r="G16" s="176"/>
    </row>
    <row r="17" spans="1:7">
      <c r="A17" s="90" t="s">
        <v>86</v>
      </c>
      <c r="B17" s="119">
        <v>685786</v>
      </c>
      <c r="C17" s="119">
        <v>504280</v>
      </c>
      <c r="D17" s="120">
        <v>-26.466857007871255</v>
      </c>
      <c r="E17" s="121">
        <v>-0.73781985059215105</v>
      </c>
      <c r="G17" s="176"/>
    </row>
    <row r="18" spans="1:7">
      <c r="A18" s="88" t="s">
        <v>87</v>
      </c>
      <c r="B18" s="116">
        <v>1840774</v>
      </c>
      <c r="C18" s="116">
        <v>1513287</v>
      </c>
      <c r="D18" s="117">
        <v>-17.790722815511302</v>
      </c>
      <c r="E18" s="118">
        <v>-1.3312309753444613</v>
      </c>
      <c r="G18" s="176"/>
    </row>
    <row r="19" spans="1:7">
      <c r="A19" s="40" t="s">
        <v>88</v>
      </c>
      <c r="B19" s="119">
        <v>546590</v>
      </c>
      <c r="C19" s="119">
        <v>453085</v>
      </c>
      <c r="D19" s="120">
        <v>-17.106972319288687</v>
      </c>
      <c r="E19" s="121">
        <v>-0.38009677437450606</v>
      </c>
      <c r="G19" s="176"/>
    </row>
    <row r="20" spans="1:7">
      <c r="A20" s="88" t="s">
        <v>89</v>
      </c>
      <c r="B20" s="116">
        <v>619733</v>
      </c>
      <c r="C20" s="116">
        <v>620227</v>
      </c>
      <c r="D20" s="117">
        <v>7.9711746832899166E-2</v>
      </c>
      <c r="E20" s="118">
        <v>2.0081044493984921E-3</v>
      </c>
      <c r="G20" s="176"/>
    </row>
    <row r="21" spans="1:7">
      <c r="A21" s="40" t="s">
        <v>90</v>
      </c>
      <c r="B21" s="119">
        <v>601395</v>
      </c>
      <c r="C21" s="119">
        <v>486463</v>
      </c>
      <c r="D21" s="120">
        <v>-19.110900489694799</v>
      </c>
      <c r="E21" s="121">
        <v>-0.46719728861997467</v>
      </c>
      <c r="G21" s="176"/>
    </row>
    <row r="22" spans="1:7">
      <c r="A22" s="88" t="s">
        <v>91</v>
      </c>
      <c r="B22" s="116">
        <v>174795</v>
      </c>
      <c r="C22" s="116">
        <v>47233</v>
      </c>
      <c r="D22" s="117">
        <v>-72.97806001315827</v>
      </c>
      <c r="E22" s="118">
        <v>-0.51853809670884699</v>
      </c>
      <c r="G22" s="176"/>
    </row>
    <row r="23" spans="1:7">
      <c r="A23" s="90" t="s">
        <v>92</v>
      </c>
      <c r="B23" s="119">
        <v>95442</v>
      </c>
      <c r="C23" s="119">
        <v>105132</v>
      </c>
      <c r="D23" s="120">
        <v>10.152762934557117</v>
      </c>
      <c r="E23" s="121">
        <v>3.9389741122816568E-2</v>
      </c>
      <c r="G23" s="176"/>
    </row>
    <row r="24" spans="1:7">
      <c r="A24" s="88" t="s">
        <v>93</v>
      </c>
      <c r="B24" s="116">
        <v>290892</v>
      </c>
      <c r="C24" s="116">
        <v>245533</v>
      </c>
      <c r="D24" s="117">
        <v>-15.593072343000145</v>
      </c>
      <c r="E24" s="118">
        <v>-0.18438382534466841</v>
      </c>
      <c r="G24" s="176"/>
    </row>
    <row r="25" spans="1:7" ht="15">
      <c r="A25" s="90" t="s">
        <v>94</v>
      </c>
      <c r="B25" s="119">
        <v>6057</v>
      </c>
      <c r="C25" s="119">
        <v>98095</v>
      </c>
      <c r="D25" s="18">
        <v>1519.531121017005</v>
      </c>
      <c r="E25" s="121">
        <v>0.37413343585777004</v>
      </c>
      <c r="G25" s="176"/>
    </row>
    <row r="26" spans="1:7">
      <c r="A26" s="172" t="s">
        <v>35</v>
      </c>
      <c r="B26" s="173">
        <v>24600314</v>
      </c>
      <c r="C26" s="173">
        <v>20526560</v>
      </c>
      <c r="D26" s="174">
        <v>-16.559764237155676</v>
      </c>
      <c r="E26" s="175">
        <v>-16.559764237155672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38</v>
      </c>
      <c r="E29" s="69"/>
    </row>
    <row r="30" spans="1:7">
      <c r="A30" s="125" t="s">
        <v>95</v>
      </c>
      <c r="E30" s="69"/>
    </row>
    <row r="31" spans="1:7">
      <c r="A31" s="125" t="s">
        <v>96</v>
      </c>
      <c r="E31" s="69"/>
    </row>
    <row r="32" spans="1:7">
      <c r="A32" s="139" t="s">
        <v>142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4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5" t="s">
        <v>151</v>
      </c>
      <c r="B6" s="266"/>
      <c r="C6" s="266"/>
      <c r="D6" s="266"/>
      <c r="E6" s="266"/>
      <c r="F6" s="266"/>
      <c r="G6" s="266"/>
      <c r="H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ht="14.1" customHeight="1">
      <c r="A8" s="265" t="s">
        <v>171</v>
      </c>
      <c r="B8" s="266"/>
      <c r="C8" s="266"/>
      <c r="D8" s="266"/>
      <c r="E8" s="266"/>
      <c r="F8" s="266"/>
      <c r="G8" s="266"/>
      <c r="H8" s="267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72"/>
      <c r="B11" s="73"/>
      <c r="C11" s="73"/>
      <c r="D11" s="73"/>
      <c r="E11" s="73"/>
      <c r="F11" s="305" t="s">
        <v>33</v>
      </c>
      <c r="G11" s="305"/>
      <c r="M11" s="36" t="s">
        <v>97</v>
      </c>
    </row>
    <row r="12" spans="1:13" ht="12.75" customHeight="1">
      <c r="A12" s="272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3"/>
      <c r="B13" s="304" t="s">
        <v>99</v>
      </c>
      <c r="C13" s="288"/>
      <c r="D13" s="288"/>
      <c r="E13" s="288" t="s">
        <v>100</v>
      </c>
      <c r="F13" s="288"/>
      <c r="G13" s="290"/>
      <c r="H13" s="304" t="s">
        <v>99</v>
      </c>
      <c r="I13" s="288"/>
      <c r="J13" s="288"/>
      <c r="K13" s="288" t="s">
        <v>100</v>
      </c>
      <c r="L13" s="288"/>
      <c r="M13" s="290"/>
    </row>
    <row r="14" spans="1:13">
      <c r="A14" s="273"/>
      <c r="B14" s="10" t="s">
        <v>35</v>
      </c>
      <c r="C14" s="10" t="s">
        <v>101</v>
      </c>
      <c r="D14" s="10" t="s">
        <v>102</v>
      </c>
      <c r="E14" s="10" t="s">
        <v>35</v>
      </c>
      <c r="F14" s="10" t="s">
        <v>101</v>
      </c>
      <c r="G14" s="13" t="s">
        <v>102</v>
      </c>
      <c r="H14" s="10" t="s">
        <v>35</v>
      </c>
      <c r="I14" s="10" t="s">
        <v>101</v>
      </c>
      <c r="J14" s="10" t="s">
        <v>102</v>
      </c>
      <c r="K14" s="10" t="s">
        <v>35</v>
      </c>
      <c r="L14" s="10" t="s">
        <v>101</v>
      </c>
      <c r="M14" s="13" t="s">
        <v>102</v>
      </c>
    </row>
    <row r="15" spans="1:13">
      <c r="A15" s="75" t="s">
        <v>46</v>
      </c>
      <c r="B15" s="109">
        <v>29473</v>
      </c>
      <c r="C15" s="109">
        <v>6022</v>
      </c>
      <c r="D15" s="109">
        <v>23451</v>
      </c>
      <c r="E15" s="109">
        <v>325409</v>
      </c>
      <c r="F15" s="109">
        <v>69215</v>
      </c>
      <c r="G15" s="110">
        <v>256194</v>
      </c>
      <c r="H15" s="109">
        <v>414</v>
      </c>
      <c r="I15" s="109">
        <v>124</v>
      </c>
      <c r="J15" s="109">
        <v>290</v>
      </c>
      <c r="K15" s="109">
        <v>2263</v>
      </c>
      <c r="L15" s="109">
        <v>354</v>
      </c>
      <c r="M15" s="110">
        <v>1909</v>
      </c>
    </row>
    <row r="16" spans="1:13">
      <c r="A16" s="76" t="s">
        <v>47</v>
      </c>
      <c r="B16" s="111">
        <v>50101</v>
      </c>
      <c r="C16" s="111">
        <v>8108</v>
      </c>
      <c r="D16" s="111">
        <v>41993</v>
      </c>
      <c r="E16" s="111">
        <v>144913</v>
      </c>
      <c r="F16" s="111">
        <v>4392</v>
      </c>
      <c r="G16" s="112">
        <v>140521</v>
      </c>
      <c r="H16" s="111">
        <v>816</v>
      </c>
      <c r="I16" s="111">
        <v>159</v>
      </c>
      <c r="J16" s="111">
        <v>657</v>
      </c>
      <c r="K16" s="111">
        <v>1038</v>
      </c>
      <c r="L16" s="111">
        <v>22</v>
      </c>
      <c r="M16" s="112">
        <v>1016</v>
      </c>
    </row>
    <row r="17" spans="1:13">
      <c r="A17" s="75" t="s">
        <v>48</v>
      </c>
      <c r="B17" s="109">
        <v>16448</v>
      </c>
      <c r="C17" s="109">
        <v>5634</v>
      </c>
      <c r="D17" s="109">
        <v>10814</v>
      </c>
      <c r="E17" s="109">
        <v>128837</v>
      </c>
      <c r="F17" s="109">
        <v>12829</v>
      </c>
      <c r="G17" s="110">
        <v>116008</v>
      </c>
      <c r="H17" s="109">
        <v>185</v>
      </c>
      <c r="I17" s="109">
        <v>48</v>
      </c>
      <c r="J17" s="109">
        <v>137</v>
      </c>
      <c r="K17" s="109">
        <v>1433</v>
      </c>
      <c r="L17" s="109">
        <v>83</v>
      </c>
      <c r="M17" s="110">
        <v>1350</v>
      </c>
    </row>
    <row r="18" spans="1:13">
      <c r="A18" s="76" t="s">
        <v>49</v>
      </c>
      <c r="B18" s="111">
        <v>2108</v>
      </c>
      <c r="C18" s="111">
        <v>2108</v>
      </c>
      <c r="D18" s="111">
        <v>0</v>
      </c>
      <c r="E18" s="111">
        <v>177852</v>
      </c>
      <c r="F18" s="111">
        <v>10730</v>
      </c>
      <c r="G18" s="112">
        <v>167122</v>
      </c>
      <c r="H18" s="111">
        <v>41</v>
      </c>
      <c r="I18" s="111">
        <v>41</v>
      </c>
      <c r="J18" s="111">
        <v>0</v>
      </c>
      <c r="K18" s="111">
        <v>1851</v>
      </c>
      <c r="L18" s="111">
        <v>107</v>
      </c>
      <c r="M18" s="112">
        <v>1744</v>
      </c>
    </row>
    <row r="19" spans="1:13">
      <c r="A19" s="75" t="s">
        <v>50</v>
      </c>
      <c r="B19" s="109">
        <v>7759</v>
      </c>
      <c r="C19" s="109">
        <v>105</v>
      </c>
      <c r="D19" s="109">
        <v>7654</v>
      </c>
      <c r="E19" s="109">
        <v>41223</v>
      </c>
      <c r="F19" s="109">
        <v>24744</v>
      </c>
      <c r="G19" s="110">
        <v>16479</v>
      </c>
      <c r="H19" s="109">
        <v>119</v>
      </c>
      <c r="I19" s="109">
        <v>1</v>
      </c>
      <c r="J19" s="109">
        <v>118</v>
      </c>
      <c r="K19" s="109">
        <v>345</v>
      </c>
      <c r="L19" s="109">
        <v>139</v>
      </c>
      <c r="M19" s="110">
        <v>206</v>
      </c>
    </row>
    <row r="20" spans="1:13">
      <c r="A20" s="76" t="s">
        <v>51</v>
      </c>
      <c r="B20" s="111">
        <v>0</v>
      </c>
      <c r="C20" s="111">
        <v>0</v>
      </c>
      <c r="D20" s="111">
        <v>0</v>
      </c>
      <c r="E20" s="111">
        <v>11002</v>
      </c>
      <c r="F20" s="111">
        <v>7824</v>
      </c>
      <c r="G20" s="112">
        <v>3178</v>
      </c>
      <c r="H20" s="111">
        <v>0</v>
      </c>
      <c r="I20" s="111">
        <v>0</v>
      </c>
      <c r="J20" s="111">
        <v>0</v>
      </c>
      <c r="K20" s="111">
        <v>107</v>
      </c>
      <c r="L20" s="111">
        <v>49</v>
      </c>
      <c r="M20" s="112">
        <v>58</v>
      </c>
    </row>
    <row r="21" spans="1:13">
      <c r="A21" s="75" t="s">
        <v>52</v>
      </c>
      <c r="B21" s="109">
        <v>0</v>
      </c>
      <c r="C21" s="109">
        <v>0</v>
      </c>
      <c r="D21" s="109">
        <v>0</v>
      </c>
      <c r="E21" s="109">
        <v>4195</v>
      </c>
      <c r="F21" s="109">
        <v>3127</v>
      </c>
      <c r="G21" s="110">
        <v>1068</v>
      </c>
      <c r="H21" s="109">
        <v>0</v>
      </c>
      <c r="I21" s="109">
        <v>0</v>
      </c>
      <c r="J21" s="109">
        <v>0</v>
      </c>
      <c r="K21" s="109">
        <v>38</v>
      </c>
      <c r="L21" s="109">
        <v>25</v>
      </c>
      <c r="M21" s="110">
        <v>13</v>
      </c>
    </row>
    <row r="22" spans="1:13">
      <c r="A22" s="76" t="s">
        <v>53</v>
      </c>
      <c r="B22" s="111">
        <v>1555</v>
      </c>
      <c r="C22" s="111">
        <v>1417</v>
      </c>
      <c r="D22" s="111">
        <v>138</v>
      </c>
      <c r="E22" s="111">
        <v>8245</v>
      </c>
      <c r="F22" s="111">
        <v>6672</v>
      </c>
      <c r="G22" s="112">
        <v>1573</v>
      </c>
      <c r="H22" s="111">
        <v>21</v>
      </c>
      <c r="I22" s="111">
        <v>18</v>
      </c>
      <c r="J22" s="111">
        <v>3</v>
      </c>
      <c r="K22" s="111">
        <v>79</v>
      </c>
      <c r="L22" s="111">
        <v>52</v>
      </c>
      <c r="M22" s="112">
        <v>27</v>
      </c>
    </row>
    <row r="23" spans="1:13">
      <c r="A23" s="75" t="s">
        <v>54</v>
      </c>
      <c r="B23" s="109">
        <v>11567</v>
      </c>
      <c r="C23" s="109">
        <v>11567</v>
      </c>
      <c r="D23" s="109">
        <v>0</v>
      </c>
      <c r="E23" s="109">
        <v>2199</v>
      </c>
      <c r="F23" s="109">
        <v>1634</v>
      </c>
      <c r="G23" s="110">
        <v>565</v>
      </c>
      <c r="H23" s="109">
        <v>110</v>
      </c>
      <c r="I23" s="109">
        <v>110</v>
      </c>
      <c r="J23" s="109">
        <v>0</v>
      </c>
      <c r="K23" s="109">
        <v>20</v>
      </c>
      <c r="L23" s="109">
        <v>13</v>
      </c>
      <c r="M23" s="110">
        <v>7</v>
      </c>
    </row>
    <row r="24" spans="1:13">
      <c r="A24" s="76" t="s">
        <v>55</v>
      </c>
      <c r="B24" s="111">
        <v>862</v>
      </c>
      <c r="C24" s="111">
        <v>862</v>
      </c>
      <c r="D24" s="111">
        <v>0</v>
      </c>
      <c r="E24" s="111">
        <v>7020</v>
      </c>
      <c r="F24" s="111">
        <v>6184</v>
      </c>
      <c r="G24" s="112">
        <v>836</v>
      </c>
      <c r="H24" s="111">
        <v>13</v>
      </c>
      <c r="I24" s="111">
        <v>13</v>
      </c>
      <c r="J24" s="111">
        <v>0</v>
      </c>
      <c r="K24" s="111">
        <v>58</v>
      </c>
      <c r="L24" s="111">
        <v>44</v>
      </c>
      <c r="M24" s="112">
        <v>14</v>
      </c>
    </row>
    <row r="25" spans="1:13">
      <c r="A25" s="75" t="s">
        <v>56</v>
      </c>
      <c r="B25" s="109">
        <v>246</v>
      </c>
      <c r="C25" s="109">
        <v>246</v>
      </c>
      <c r="D25" s="109">
        <v>0</v>
      </c>
      <c r="E25" s="109">
        <v>103442</v>
      </c>
      <c r="F25" s="109">
        <v>50226</v>
      </c>
      <c r="G25" s="110">
        <v>53216</v>
      </c>
      <c r="H25" s="109">
        <v>4</v>
      </c>
      <c r="I25" s="109">
        <v>4</v>
      </c>
      <c r="J25" s="109">
        <v>0</v>
      </c>
      <c r="K25" s="109">
        <v>846</v>
      </c>
      <c r="L25" s="109">
        <v>286</v>
      </c>
      <c r="M25" s="110">
        <v>560</v>
      </c>
    </row>
    <row r="26" spans="1:13">
      <c r="A26" s="76" t="s">
        <v>57</v>
      </c>
      <c r="B26" s="111">
        <v>0</v>
      </c>
      <c r="C26" s="111">
        <v>0</v>
      </c>
      <c r="D26" s="111">
        <v>0</v>
      </c>
      <c r="E26" s="111">
        <v>3904</v>
      </c>
      <c r="F26" s="111">
        <v>2551</v>
      </c>
      <c r="G26" s="112">
        <v>1353</v>
      </c>
      <c r="H26" s="111">
        <v>0</v>
      </c>
      <c r="I26" s="111">
        <v>0</v>
      </c>
      <c r="J26" s="111">
        <v>0</v>
      </c>
      <c r="K26" s="111">
        <v>28</v>
      </c>
      <c r="L26" s="111">
        <v>16</v>
      </c>
      <c r="M26" s="112">
        <v>12</v>
      </c>
    </row>
    <row r="27" spans="1:13">
      <c r="A27" s="75" t="s">
        <v>58</v>
      </c>
      <c r="B27" s="109">
        <v>342</v>
      </c>
      <c r="C27" s="109">
        <v>342</v>
      </c>
      <c r="D27" s="109">
        <v>0</v>
      </c>
      <c r="E27" s="109">
        <v>26978</v>
      </c>
      <c r="F27" s="109">
        <v>20721</v>
      </c>
      <c r="G27" s="110">
        <v>6257</v>
      </c>
      <c r="H27" s="109">
        <v>19</v>
      </c>
      <c r="I27" s="109">
        <v>19</v>
      </c>
      <c r="J27" s="109">
        <v>0</v>
      </c>
      <c r="K27" s="109">
        <v>209</v>
      </c>
      <c r="L27" s="109">
        <v>132</v>
      </c>
      <c r="M27" s="110">
        <v>77</v>
      </c>
    </row>
    <row r="28" spans="1:13">
      <c r="A28" s="76" t="s">
        <v>59</v>
      </c>
      <c r="B28" s="111">
        <v>40</v>
      </c>
      <c r="C28" s="111">
        <v>40</v>
      </c>
      <c r="D28" s="111">
        <v>0</v>
      </c>
      <c r="E28" s="111">
        <v>2006</v>
      </c>
      <c r="F28" s="111">
        <v>1680</v>
      </c>
      <c r="G28" s="112">
        <v>326</v>
      </c>
      <c r="H28" s="111">
        <v>1</v>
      </c>
      <c r="I28" s="111">
        <v>1</v>
      </c>
      <c r="J28" s="111">
        <v>0</v>
      </c>
      <c r="K28" s="111">
        <v>21</v>
      </c>
      <c r="L28" s="111">
        <v>14</v>
      </c>
      <c r="M28" s="112">
        <v>7</v>
      </c>
    </row>
    <row r="29" spans="1:13">
      <c r="A29" s="75" t="s">
        <v>60</v>
      </c>
      <c r="B29" s="109">
        <v>0</v>
      </c>
      <c r="C29" s="109">
        <v>0</v>
      </c>
      <c r="D29" s="109">
        <v>0</v>
      </c>
      <c r="E29" s="109">
        <v>77654</v>
      </c>
      <c r="F29" s="109">
        <v>1292</v>
      </c>
      <c r="G29" s="110">
        <v>76362</v>
      </c>
      <c r="H29" s="109">
        <v>0</v>
      </c>
      <c r="I29" s="109">
        <v>0</v>
      </c>
      <c r="J29" s="109">
        <v>0</v>
      </c>
      <c r="K29" s="109">
        <v>839</v>
      </c>
      <c r="L29" s="109">
        <v>13</v>
      </c>
      <c r="M29" s="110">
        <v>826</v>
      </c>
    </row>
    <row r="30" spans="1:13">
      <c r="A30" s="76" t="s">
        <v>61</v>
      </c>
      <c r="B30" s="111">
        <v>644</v>
      </c>
      <c r="C30" s="111">
        <v>644</v>
      </c>
      <c r="D30" s="111">
        <v>0</v>
      </c>
      <c r="E30" s="111">
        <v>21196</v>
      </c>
      <c r="F30" s="111">
        <v>17756</v>
      </c>
      <c r="G30" s="112">
        <v>3440</v>
      </c>
      <c r="H30" s="111">
        <v>7</v>
      </c>
      <c r="I30" s="111">
        <v>7</v>
      </c>
      <c r="J30" s="111">
        <v>0</v>
      </c>
      <c r="K30" s="111">
        <v>182</v>
      </c>
      <c r="L30" s="111">
        <v>145</v>
      </c>
      <c r="M30" s="112">
        <v>37</v>
      </c>
    </row>
    <row r="31" spans="1:13">
      <c r="A31" s="75" t="s">
        <v>62</v>
      </c>
      <c r="B31" s="109">
        <v>0</v>
      </c>
      <c r="C31" s="109">
        <v>0</v>
      </c>
      <c r="D31" s="109">
        <v>0</v>
      </c>
      <c r="E31" s="109">
        <v>15874</v>
      </c>
      <c r="F31" s="109">
        <v>12764</v>
      </c>
      <c r="G31" s="110">
        <v>3110</v>
      </c>
      <c r="H31" s="109">
        <v>0</v>
      </c>
      <c r="I31" s="109">
        <v>0</v>
      </c>
      <c r="J31" s="109">
        <v>0</v>
      </c>
      <c r="K31" s="109">
        <v>114</v>
      </c>
      <c r="L31" s="109">
        <v>86</v>
      </c>
      <c r="M31" s="110">
        <v>28</v>
      </c>
    </row>
    <row r="32" spans="1:13">
      <c r="A32" s="76" t="s">
        <v>63</v>
      </c>
      <c r="B32" s="111">
        <v>2522</v>
      </c>
      <c r="C32" s="111">
        <v>0</v>
      </c>
      <c r="D32" s="111">
        <v>2522</v>
      </c>
      <c r="E32" s="111">
        <v>21307</v>
      </c>
      <c r="F32" s="111">
        <v>5716</v>
      </c>
      <c r="G32" s="112">
        <v>15591</v>
      </c>
      <c r="H32" s="111">
        <v>60</v>
      </c>
      <c r="I32" s="111">
        <v>0</v>
      </c>
      <c r="J32" s="111">
        <v>60</v>
      </c>
      <c r="K32" s="111">
        <v>233</v>
      </c>
      <c r="L32" s="111">
        <v>38</v>
      </c>
      <c r="M32" s="112">
        <v>195</v>
      </c>
    </row>
    <row r="33" spans="1:13">
      <c r="A33" s="75" t="s">
        <v>64</v>
      </c>
      <c r="B33" s="109">
        <v>227</v>
      </c>
      <c r="C33" s="109">
        <v>0</v>
      </c>
      <c r="D33" s="109">
        <v>227</v>
      </c>
      <c r="E33" s="109">
        <v>18645</v>
      </c>
      <c r="F33" s="109">
        <v>6814</v>
      </c>
      <c r="G33" s="110">
        <v>11831</v>
      </c>
      <c r="H33" s="109">
        <v>3</v>
      </c>
      <c r="I33" s="109">
        <v>0</v>
      </c>
      <c r="J33" s="109">
        <v>3</v>
      </c>
      <c r="K33" s="109">
        <v>138</v>
      </c>
      <c r="L33" s="109">
        <v>58</v>
      </c>
      <c r="M33" s="110">
        <v>80</v>
      </c>
    </row>
    <row r="34" spans="1:13">
      <c r="A34" s="76" t="s">
        <v>65</v>
      </c>
      <c r="B34" s="111">
        <v>0</v>
      </c>
      <c r="C34" s="111">
        <v>0</v>
      </c>
      <c r="D34" s="111">
        <v>0</v>
      </c>
      <c r="E34" s="111">
        <v>22751</v>
      </c>
      <c r="F34" s="111">
        <v>10002</v>
      </c>
      <c r="G34" s="112">
        <v>12749</v>
      </c>
      <c r="H34" s="111">
        <v>0</v>
      </c>
      <c r="I34" s="111">
        <v>0</v>
      </c>
      <c r="J34" s="111">
        <v>0</v>
      </c>
      <c r="K34" s="111">
        <v>196</v>
      </c>
      <c r="L34" s="111">
        <v>49</v>
      </c>
      <c r="M34" s="112">
        <v>147</v>
      </c>
    </row>
    <row r="35" spans="1:13">
      <c r="A35" s="75" t="s">
        <v>66</v>
      </c>
      <c r="B35" s="109">
        <v>99832</v>
      </c>
      <c r="C35" s="109">
        <v>3347</v>
      </c>
      <c r="D35" s="109">
        <v>96485</v>
      </c>
      <c r="E35" s="109">
        <v>30701</v>
      </c>
      <c r="F35" s="109">
        <v>15517</v>
      </c>
      <c r="G35" s="110">
        <v>15184</v>
      </c>
      <c r="H35" s="109">
        <v>1360</v>
      </c>
      <c r="I35" s="109">
        <v>74</v>
      </c>
      <c r="J35" s="109">
        <v>1286</v>
      </c>
      <c r="K35" s="109">
        <v>270</v>
      </c>
      <c r="L35" s="109">
        <v>99</v>
      </c>
      <c r="M35" s="110">
        <v>171</v>
      </c>
    </row>
    <row r="36" spans="1:13">
      <c r="A36" s="76" t="s">
        <v>67</v>
      </c>
      <c r="B36" s="111">
        <v>0</v>
      </c>
      <c r="C36" s="111">
        <v>0</v>
      </c>
      <c r="D36" s="111">
        <v>0</v>
      </c>
      <c r="E36" s="111">
        <v>3901</v>
      </c>
      <c r="F36" s="111">
        <v>3350</v>
      </c>
      <c r="G36" s="112">
        <v>551</v>
      </c>
      <c r="H36" s="111">
        <v>0</v>
      </c>
      <c r="I36" s="111">
        <v>0</v>
      </c>
      <c r="J36" s="111">
        <v>0</v>
      </c>
      <c r="K36" s="111">
        <v>24</v>
      </c>
      <c r="L36" s="111">
        <v>20</v>
      </c>
      <c r="M36" s="112">
        <v>4</v>
      </c>
    </row>
    <row r="37" spans="1:13">
      <c r="A37" s="75" t="s">
        <v>68</v>
      </c>
      <c r="B37" s="109">
        <v>11961</v>
      </c>
      <c r="C37" s="109">
        <v>2245</v>
      </c>
      <c r="D37" s="109">
        <v>9716</v>
      </c>
      <c r="E37" s="109">
        <v>9952</v>
      </c>
      <c r="F37" s="109">
        <v>8040</v>
      </c>
      <c r="G37" s="110">
        <v>1912</v>
      </c>
      <c r="H37" s="109">
        <v>224</v>
      </c>
      <c r="I37" s="109">
        <v>18</v>
      </c>
      <c r="J37" s="109">
        <v>206</v>
      </c>
      <c r="K37" s="109">
        <v>78</v>
      </c>
      <c r="L37" s="109">
        <v>56</v>
      </c>
      <c r="M37" s="110">
        <v>22</v>
      </c>
    </row>
    <row r="38" spans="1:13">
      <c r="A38" s="76" t="s">
        <v>69</v>
      </c>
      <c r="B38" s="111">
        <v>93965</v>
      </c>
      <c r="C38" s="111">
        <v>21341</v>
      </c>
      <c r="D38" s="111">
        <v>72624</v>
      </c>
      <c r="E38" s="111">
        <v>40320</v>
      </c>
      <c r="F38" s="111">
        <v>29132</v>
      </c>
      <c r="G38" s="112">
        <v>11188</v>
      </c>
      <c r="H38" s="111">
        <v>1469</v>
      </c>
      <c r="I38" s="111">
        <v>433</v>
      </c>
      <c r="J38" s="111">
        <v>1036</v>
      </c>
      <c r="K38" s="111">
        <v>343</v>
      </c>
      <c r="L38" s="111">
        <v>233</v>
      </c>
      <c r="M38" s="112">
        <v>110</v>
      </c>
    </row>
    <row r="39" spans="1:13">
      <c r="A39" s="75" t="s">
        <v>70</v>
      </c>
      <c r="B39" s="109">
        <v>0</v>
      </c>
      <c r="C39" s="109">
        <v>0</v>
      </c>
      <c r="D39" s="109">
        <v>0</v>
      </c>
      <c r="E39" s="109">
        <v>2053</v>
      </c>
      <c r="F39" s="109">
        <v>542</v>
      </c>
      <c r="G39" s="110">
        <v>1511</v>
      </c>
      <c r="H39" s="109">
        <v>0</v>
      </c>
      <c r="I39" s="109">
        <v>0</v>
      </c>
      <c r="J39" s="109">
        <v>0</v>
      </c>
      <c r="K39" s="109">
        <v>19</v>
      </c>
      <c r="L39" s="109">
        <v>4</v>
      </c>
      <c r="M39" s="110">
        <v>15</v>
      </c>
    </row>
    <row r="40" spans="1:13">
      <c r="A40" s="76" t="s">
        <v>71</v>
      </c>
      <c r="B40" s="111">
        <v>2100</v>
      </c>
      <c r="C40" s="111">
        <v>2100</v>
      </c>
      <c r="D40" s="111">
        <v>0</v>
      </c>
      <c r="E40" s="111">
        <v>7243</v>
      </c>
      <c r="F40" s="111">
        <v>2970</v>
      </c>
      <c r="G40" s="112">
        <v>4273</v>
      </c>
      <c r="H40" s="111">
        <v>30</v>
      </c>
      <c r="I40" s="111">
        <v>30</v>
      </c>
      <c r="J40" s="111">
        <v>0</v>
      </c>
      <c r="K40" s="111">
        <v>65</v>
      </c>
      <c r="L40" s="111">
        <v>21</v>
      </c>
      <c r="M40" s="112">
        <v>44</v>
      </c>
    </row>
    <row r="41" spans="1:13">
      <c r="A41" s="75" t="s">
        <v>72</v>
      </c>
      <c r="B41" s="109">
        <v>63</v>
      </c>
      <c r="C41" s="109">
        <v>63</v>
      </c>
      <c r="D41" s="109">
        <v>0</v>
      </c>
      <c r="E41" s="109">
        <v>2955</v>
      </c>
      <c r="F41" s="109">
        <v>2452</v>
      </c>
      <c r="G41" s="110">
        <v>503</v>
      </c>
      <c r="H41" s="109">
        <v>1</v>
      </c>
      <c r="I41" s="109">
        <v>1</v>
      </c>
      <c r="J41" s="109">
        <v>0</v>
      </c>
      <c r="K41" s="109">
        <v>29</v>
      </c>
      <c r="L41" s="109">
        <v>20</v>
      </c>
      <c r="M41" s="110">
        <v>9</v>
      </c>
    </row>
    <row r="42" spans="1:13">
      <c r="A42" s="76" t="s">
        <v>73</v>
      </c>
      <c r="B42" s="111">
        <v>0</v>
      </c>
      <c r="C42" s="111">
        <v>0</v>
      </c>
      <c r="D42" s="111">
        <v>0</v>
      </c>
      <c r="E42" s="111">
        <v>0</v>
      </c>
      <c r="F42" s="111">
        <v>0</v>
      </c>
      <c r="G42" s="112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2">
        <v>0</v>
      </c>
    </row>
    <row r="43" spans="1:13">
      <c r="A43" s="75" t="s">
        <v>74</v>
      </c>
      <c r="B43" s="109">
        <v>0</v>
      </c>
      <c r="C43" s="109">
        <v>0</v>
      </c>
      <c r="D43" s="109">
        <v>0</v>
      </c>
      <c r="E43" s="109">
        <v>0</v>
      </c>
      <c r="F43" s="109">
        <v>0</v>
      </c>
      <c r="G43" s="110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10">
        <v>0</v>
      </c>
    </row>
    <row r="44" spans="1:13">
      <c r="A44" s="76" t="s">
        <v>75</v>
      </c>
      <c r="B44" s="111">
        <v>0</v>
      </c>
      <c r="C44" s="111">
        <v>0</v>
      </c>
      <c r="D44" s="111">
        <v>0</v>
      </c>
      <c r="E44" s="111">
        <v>840</v>
      </c>
      <c r="F44" s="111">
        <v>260</v>
      </c>
      <c r="G44" s="112">
        <v>580</v>
      </c>
      <c r="H44" s="111">
        <v>0</v>
      </c>
      <c r="I44" s="111">
        <v>0</v>
      </c>
      <c r="J44" s="111">
        <v>0</v>
      </c>
      <c r="K44" s="111">
        <v>5</v>
      </c>
      <c r="L44" s="111">
        <v>3</v>
      </c>
      <c r="M44" s="112">
        <v>2</v>
      </c>
    </row>
    <row r="45" spans="1:13">
      <c r="A45" s="75" t="s">
        <v>76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10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10">
        <v>0</v>
      </c>
    </row>
    <row r="46" spans="1:13">
      <c r="A46" s="76" t="s">
        <v>77</v>
      </c>
      <c r="B46" s="111">
        <v>0</v>
      </c>
      <c r="C46" s="111">
        <v>0</v>
      </c>
      <c r="D46" s="111">
        <v>0</v>
      </c>
      <c r="E46" s="111">
        <v>0</v>
      </c>
      <c r="F46" s="111">
        <v>0</v>
      </c>
      <c r="G46" s="112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2">
        <v>0</v>
      </c>
    </row>
    <row r="47" spans="1:13">
      <c r="A47" s="75" t="s">
        <v>78</v>
      </c>
      <c r="B47" s="109">
        <v>0</v>
      </c>
      <c r="C47" s="109">
        <v>0</v>
      </c>
      <c r="D47" s="109">
        <v>0</v>
      </c>
      <c r="E47" s="109">
        <v>276</v>
      </c>
      <c r="F47" s="109">
        <v>276</v>
      </c>
      <c r="G47" s="110">
        <v>0</v>
      </c>
      <c r="H47" s="109">
        <v>0</v>
      </c>
      <c r="I47" s="109">
        <v>0</v>
      </c>
      <c r="J47" s="109">
        <v>0</v>
      </c>
      <c r="K47" s="109">
        <v>2</v>
      </c>
      <c r="L47" s="109">
        <v>2</v>
      </c>
      <c r="M47" s="110">
        <v>0</v>
      </c>
    </row>
    <row r="48" spans="1:13">
      <c r="A48" s="177" t="s">
        <v>35</v>
      </c>
      <c r="B48" s="178">
        <v>331815</v>
      </c>
      <c r="C48" s="178">
        <v>66191</v>
      </c>
      <c r="D48" s="178">
        <v>265624</v>
      </c>
      <c r="E48" s="178">
        <v>1262893</v>
      </c>
      <c r="F48" s="178">
        <v>339412</v>
      </c>
      <c r="G48" s="179">
        <v>923481</v>
      </c>
      <c r="H48" s="178">
        <v>4897</v>
      </c>
      <c r="I48" s="178">
        <v>1101</v>
      </c>
      <c r="J48" s="178">
        <v>3796</v>
      </c>
      <c r="K48" s="178">
        <v>10873</v>
      </c>
      <c r="L48" s="178">
        <v>2183</v>
      </c>
      <c r="M48" s="179">
        <v>8690</v>
      </c>
    </row>
    <row r="50" spans="1:11" ht="5.0999999999999996" customHeight="1">
      <c r="A50" s="30"/>
      <c r="B50" s="30"/>
      <c r="C50" s="30"/>
      <c r="D50" s="30"/>
      <c r="E50" s="30"/>
      <c r="F50" s="30"/>
      <c r="G50" s="31"/>
    </row>
    <row r="51" spans="1:11" ht="14.25" customHeight="1">
      <c r="A51" s="107" t="s">
        <v>38</v>
      </c>
      <c r="G51" s="45"/>
    </row>
    <row r="52" spans="1:11">
      <c r="A52" s="44" t="s">
        <v>79</v>
      </c>
      <c r="G52" s="45"/>
      <c r="K52" s="249"/>
    </row>
    <row r="53" spans="1:11">
      <c r="A53" s="139" t="s">
        <v>142</v>
      </c>
      <c r="G53" s="45"/>
    </row>
    <row r="54" spans="1:11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152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183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306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7"/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9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48427</v>
      </c>
      <c r="C15" s="60">
        <v>6241</v>
      </c>
      <c r="D15" s="60">
        <v>42186</v>
      </c>
      <c r="E15" s="60">
        <v>500803</v>
      </c>
      <c r="F15" s="60">
        <v>123653</v>
      </c>
      <c r="G15" s="61">
        <v>377150</v>
      </c>
      <c r="H15" s="108">
        <v>705</v>
      </c>
      <c r="I15" s="60">
        <v>127</v>
      </c>
      <c r="J15" s="60">
        <v>578</v>
      </c>
      <c r="K15" s="60">
        <v>3545</v>
      </c>
      <c r="L15" s="60">
        <v>623</v>
      </c>
      <c r="M15" s="61">
        <v>2922</v>
      </c>
    </row>
    <row r="16" spans="1:13">
      <c r="A16" s="62" t="s">
        <v>47</v>
      </c>
      <c r="B16" s="63">
        <v>162517</v>
      </c>
      <c r="C16" s="63">
        <v>8161</v>
      </c>
      <c r="D16" s="63">
        <v>154356</v>
      </c>
      <c r="E16" s="63">
        <v>161355</v>
      </c>
      <c r="F16" s="63">
        <v>8116</v>
      </c>
      <c r="G16" s="64">
        <v>153239</v>
      </c>
      <c r="H16" s="63">
        <v>2377</v>
      </c>
      <c r="I16" s="63">
        <v>160</v>
      </c>
      <c r="J16" s="63">
        <v>2217</v>
      </c>
      <c r="K16" s="63">
        <v>1188</v>
      </c>
      <c r="L16" s="63">
        <v>37</v>
      </c>
      <c r="M16" s="64">
        <v>1151</v>
      </c>
    </row>
    <row r="17" spans="1:13">
      <c r="A17" s="59" t="s">
        <v>48</v>
      </c>
      <c r="B17" s="60">
        <v>94039</v>
      </c>
      <c r="C17" s="60">
        <v>13178</v>
      </c>
      <c r="D17" s="60">
        <v>80861</v>
      </c>
      <c r="E17" s="60">
        <v>166593</v>
      </c>
      <c r="F17" s="60">
        <v>21835</v>
      </c>
      <c r="G17" s="61">
        <v>144758</v>
      </c>
      <c r="H17" s="60">
        <v>1329</v>
      </c>
      <c r="I17" s="60">
        <v>113</v>
      </c>
      <c r="J17" s="60">
        <v>1216</v>
      </c>
      <c r="K17" s="60">
        <v>1986</v>
      </c>
      <c r="L17" s="60">
        <v>152</v>
      </c>
      <c r="M17" s="61">
        <v>1834</v>
      </c>
    </row>
    <row r="18" spans="1:13">
      <c r="A18" s="62" t="s">
        <v>49</v>
      </c>
      <c r="B18" s="63">
        <v>81013</v>
      </c>
      <c r="C18" s="63">
        <v>4374</v>
      </c>
      <c r="D18" s="63">
        <v>76639</v>
      </c>
      <c r="E18" s="63">
        <v>181910</v>
      </c>
      <c r="F18" s="63">
        <v>13414</v>
      </c>
      <c r="G18" s="64">
        <v>168496</v>
      </c>
      <c r="H18" s="63">
        <v>1270</v>
      </c>
      <c r="I18" s="63">
        <v>86</v>
      </c>
      <c r="J18" s="63">
        <v>1184</v>
      </c>
      <c r="K18" s="63">
        <v>1887</v>
      </c>
      <c r="L18" s="63">
        <v>127</v>
      </c>
      <c r="M18" s="64">
        <v>1760</v>
      </c>
    </row>
    <row r="19" spans="1:13">
      <c r="A19" s="59" t="s">
        <v>50</v>
      </c>
      <c r="B19" s="60">
        <v>11404</v>
      </c>
      <c r="C19" s="60">
        <v>105</v>
      </c>
      <c r="D19" s="60">
        <v>11299</v>
      </c>
      <c r="E19" s="60">
        <v>87594</v>
      </c>
      <c r="F19" s="60">
        <v>51533</v>
      </c>
      <c r="G19" s="61">
        <v>36061</v>
      </c>
      <c r="H19" s="60">
        <v>170</v>
      </c>
      <c r="I19" s="60">
        <v>1</v>
      </c>
      <c r="J19" s="60">
        <v>169</v>
      </c>
      <c r="K19" s="60">
        <v>715</v>
      </c>
      <c r="L19" s="60">
        <v>294</v>
      </c>
      <c r="M19" s="61">
        <v>421</v>
      </c>
    </row>
    <row r="20" spans="1:13">
      <c r="A20" s="62" t="s">
        <v>51</v>
      </c>
      <c r="B20" s="63">
        <v>29591</v>
      </c>
      <c r="C20" s="63">
        <v>5206</v>
      </c>
      <c r="D20" s="63">
        <v>24385</v>
      </c>
      <c r="E20" s="63">
        <v>24615</v>
      </c>
      <c r="F20" s="63">
        <v>12537</v>
      </c>
      <c r="G20" s="64">
        <v>12078</v>
      </c>
      <c r="H20" s="63">
        <v>466</v>
      </c>
      <c r="I20" s="63">
        <v>95</v>
      </c>
      <c r="J20" s="63">
        <v>371</v>
      </c>
      <c r="K20" s="63">
        <v>233</v>
      </c>
      <c r="L20" s="63">
        <v>81</v>
      </c>
      <c r="M20" s="64">
        <v>152</v>
      </c>
    </row>
    <row r="21" spans="1:13">
      <c r="A21" s="59" t="s">
        <v>52</v>
      </c>
      <c r="B21" s="60">
        <v>0</v>
      </c>
      <c r="C21" s="60">
        <v>0</v>
      </c>
      <c r="D21" s="60">
        <v>0</v>
      </c>
      <c r="E21" s="60">
        <v>9814</v>
      </c>
      <c r="F21" s="60">
        <v>7401</v>
      </c>
      <c r="G21" s="61">
        <v>2413</v>
      </c>
      <c r="H21" s="60">
        <v>0</v>
      </c>
      <c r="I21" s="60">
        <v>0</v>
      </c>
      <c r="J21" s="60">
        <v>0</v>
      </c>
      <c r="K21" s="60">
        <v>82</v>
      </c>
      <c r="L21" s="60">
        <v>58</v>
      </c>
      <c r="M21" s="61">
        <v>24</v>
      </c>
    </row>
    <row r="22" spans="1:13">
      <c r="A22" s="62" t="s">
        <v>53</v>
      </c>
      <c r="B22" s="63">
        <v>1683</v>
      </c>
      <c r="C22" s="63">
        <v>1417</v>
      </c>
      <c r="D22" s="63">
        <v>266</v>
      </c>
      <c r="E22" s="63">
        <v>19569</v>
      </c>
      <c r="F22" s="63">
        <v>12502</v>
      </c>
      <c r="G22" s="64">
        <v>7067</v>
      </c>
      <c r="H22" s="63">
        <v>24</v>
      </c>
      <c r="I22" s="63">
        <v>18</v>
      </c>
      <c r="J22" s="63">
        <v>6</v>
      </c>
      <c r="K22" s="63">
        <v>193</v>
      </c>
      <c r="L22" s="63">
        <v>92</v>
      </c>
      <c r="M22" s="64">
        <v>101</v>
      </c>
    </row>
    <row r="23" spans="1:13">
      <c r="A23" s="59" t="s">
        <v>54</v>
      </c>
      <c r="B23" s="60">
        <v>11567</v>
      </c>
      <c r="C23" s="60">
        <v>11567</v>
      </c>
      <c r="D23" s="60">
        <v>0</v>
      </c>
      <c r="E23" s="60">
        <v>4663</v>
      </c>
      <c r="F23" s="60">
        <v>3589</v>
      </c>
      <c r="G23" s="61">
        <v>1074</v>
      </c>
      <c r="H23" s="60">
        <v>110</v>
      </c>
      <c r="I23" s="60">
        <v>110</v>
      </c>
      <c r="J23" s="60">
        <v>0</v>
      </c>
      <c r="K23" s="60">
        <v>32</v>
      </c>
      <c r="L23" s="60">
        <v>20</v>
      </c>
      <c r="M23" s="61">
        <v>12</v>
      </c>
    </row>
    <row r="24" spans="1:13">
      <c r="A24" s="62" t="s">
        <v>55</v>
      </c>
      <c r="B24" s="63">
        <v>1190</v>
      </c>
      <c r="C24" s="63">
        <v>1190</v>
      </c>
      <c r="D24" s="63">
        <v>0</v>
      </c>
      <c r="E24" s="63">
        <v>9610</v>
      </c>
      <c r="F24" s="63">
        <v>8407</v>
      </c>
      <c r="G24" s="64">
        <v>1203</v>
      </c>
      <c r="H24" s="63">
        <v>17</v>
      </c>
      <c r="I24" s="63">
        <v>17</v>
      </c>
      <c r="J24" s="63">
        <v>0</v>
      </c>
      <c r="K24" s="63">
        <v>81</v>
      </c>
      <c r="L24" s="63">
        <v>61</v>
      </c>
      <c r="M24" s="64">
        <v>20</v>
      </c>
    </row>
    <row r="25" spans="1:13">
      <c r="A25" s="59" t="s">
        <v>56</v>
      </c>
      <c r="B25" s="60">
        <v>21298</v>
      </c>
      <c r="C25" s="60">
        <v>2754</v>
      </c>
      <c r="D25" s="60">
        <v>18544</v>
      </c>
      <c r="E25" s="60">
        <v>198637</v>
      </c>
      <c r="F25" s="60">
        <v>115331</v>
      </c>
      <c r="G25" s="61">
        <v>83306</v>
      </c>
      <c r="H25" s="60">
        <v>341</v>
      </c>
      <c r="I25" s="60">
        <v>29</v>
      </c>
      <c r="J25" s="60">
        <v>312</v>
      </c>
      <c r="K25" s="60">
        <v>1536</v>
      </c>
      <c r="L25" s="60">
        <v>673</v>
      </c>
      <c r="M25" s="61">
        <v>863</v>
      </c>
    </row>
    <row r="26" spans="1:13">
      <c r="A26" s="62" t="s">
        <v>57</v>
      </c>
      <c r="B26" s="63">
        <v>367</v>
      </c>
      <c r="C26" s="63">
        <v>0</v>
      </c>
      <c r="D26" s="63">
        <v>367</v>
      </c>
      <c r="E26" s="63">
        <v>7031</v>
      </c>
      <c r="F26" s="63">
        <v>3023</v>
      </c>
      <c r="G26" s="64">
        <v>4008</v>
      </c>
      <c r="H26" s="63">
        <v>5</v>
      </c>
      <c r="I26" s="63">
        <v>0</v>
      </c>
      <c r="J26" s="63">
        <v>5</v>
      </c>
      <c r="K26" s="63">
        <v>53</v>
      </c>
      <c r="L26" s="63">
        <v>18</v>
      </c>
      <c r="M26" s="64">
        <v>35</v>
      </c>
    </row>
    <row r="27" spans="1:13">
      <c r="A27" s="59" t="s">
        <v>58</v>
      </c>
      <c r="B27" s="60">
        <v>580</v>
      </c>
      <c r="C27" s="60">
        <v>580</v>
      </c>
      <c r="D27" s="60">
        <v>0</v>
      </c>
      <c r="E27" s="60">
        <v>74857</v>
      </c>
      <c r="F27" s="60">
        <v>32990</v>
      </c>
      <c r="G27" s="61">
        <v>41867</v>
      </c>
      <c r="H27" s="60">
        <v>22</v>
      </c>
      <c r="I27" s="60">
        <v>22</v>
      </c>
      <c r="J27" s="60">
        <v>0</v>
      </c>
      <c r="K27" s="60">
        <v>494</v>
      </c>
      <c r="L27" s="60">
        <v>227</v>
      </c>
      <c r="M27" s="61">
        <v>267</v>
      </c>
    </row>
    <row r="28" spans="1:13">
      <c r="A28" s="62" t="s">
        <v>59</v>
      </c>
      <c r="B28" s="63">
        <v>40</v>
      </c>
      <c r="C28" s="63">
        <v>40</v>
      </c>
      <c r="D28" s="63">
        <v>0</v>
      </c>
      <c r="E28" s="63">
        <v>2513</v>
      </c>
      <c r="F28" s="63">
        <v>2187</v>
      </c>
      <c r="G28" s="64">
        <v>326</v>
      </c>
      <c r="H28" s="63">
        <v>1</v>
      </c>
      <c r="I28" s="63">
        <v>1</v>
      </c>
      <c r="J28" s="63">
        <v>0</v>
      </c>
      <c r="K28" s="63">
        <v>26</v>
      </c>
      <c r="L28" s="63">
        <v>19</v>
      </c>
      <c r="M28" s="64">
        <v>7</v>
      </c>
    </row>
    <row r="29" spans="1:13">
      <c r="A29" s="59" t="s">
        <v>60</v>
      </c>
      <c r="B29" s="60">
        <v>0</v>
      </c>
      <c r="C29" s="60">
        <v>0</v>
      </c>
      <c r="D29" s="60">
        <v>0</v>
      </c>
      <c r="E29" s="60">
        <v>81965</v>
      </c>
      <c r="F29" s="60">
        <v>4269</v>
      </c>
      <c r="G29" s="61">
        <v>77696</v>
      </c>
      <c r="H29" s="60">
        <v>0</v>
      </c>
      <c r="I29" s="60">
        <v>0</v>
      </c>
      <c r="J29" s="60">
        <v>0</v>
      </c>
      <c r="K29" s="60">
        <v>877</v>
      </c>
      <c r="L29" s="60">
        <v>33</v>
      </c>
      <c r="M29" s="61">
        <v>844</v>
      </c>
    </row>
    <row r="30" spans="1:13">
      <c r="A30" s="62" t="s">
        <v>61</v>
      </c>
      <c r="B30" s="63">
        <v>38759</v>
      </c>
      <c r="C30" s="63">
        <v>644</v>
      </c>
      <c r="D30" s="63">
        <v>38115</v>
      </c>
      <c r="E30" s="63">
        <v>26620</v>
      </c>
      <c r="F30" s="63">
        <v>22498</v>
      </c>
      <c r="G30" s="64">
        <v>4122</v>
      </c>
      <c r="H30" s="63">
        <v>623</v>
      </c>
      <c r="I30" s="63">
        <v>7</v>
      </c>
      <c r="J30" s="63">
        <v>616</v>
      </c>
      <c r="K30" s="63">
        <v>225</v>
      </c>
      <c r="L30" s="63">
        <v>178</v>
      </c>
      <c r="M30" s="64">
        <v>47</v>
      </c>
    </row>
    <row r="31" spans="1:13">
      <c r="A31" s="59" t="s">
        <v>62</v>
      </c>
      <c r="B31" s="60">
        <v>72</v>
      </c>
      <c r="C31" s="60">
        <v>72</v>
      </c>
      <c r="D31" s="60">
        <v>0</v>
      </c>
      <c r="E31" s="60">
        <v>21419</v>
      </c>
      <c r="F31" s="60">
        <v>16549</v>
      </c>
      <c r="G31" s="61">
        <v>4870</v>
      </c>
      <c r="H31" s="60">
        <v>1</v>
      </c>
      <c r="I31" s="60">
        <v>1</v>
      </c>
      <c r="J31" s="60">
        <v>0</v>
      </c>
      <c r="K31" s="60">
        <v>173</v>
      </c>
      <c r="L31" s="60">
        <v>117</v>
      </c>
      <c r="M31" s="61">
        <v>56</v>
      </c>
    </row>
    <row r="32" spans="1:13">
      <c r="A32" s="62" t="s">
        <v>63</v>
      </c>
      <c r="B32" s="63">
        <v>4567</v>
      </c>
      <c r="C32" s="63">
        <v>1339</v>
      </c>
      <c r="D32" s="63">
        <v>3228</v>
      </c>
      <c r="E32" s="63">
        <v>34079</v>
      </c>
      <c r="F32" s="63">
        <v>11554</v>
      </c>
      <c r="G32" s="64">
        <v>22525</v>
      </c>
      <c r="H32" s="63">
        <v>93</v>
      </c>
      <c r="I32" s="63">
        <v>17</v>
      </c>
      <c r="J32" s="63">
        <v>76</v>
      </c>
      <c r="K32" s="63">
        <v>333</v>
      </c>
      <c r="L32" s="63">
        <v>66</v>
      </c>
      <c r="M32" s="64">
        <v>267</v>
      </c>
    </row>
    <row r="33" spans="1:13">
      <c r="A33" s="59" t="s">
        <v>64</v>
      </c>
      <c r="B33" s="60">
        <v>1642</v>
      </c>
      <c r="C33" s="60">
        <v>124</v>
      </c>
      <c r="D33" s="60">
        <v>1518</v>
      </c>
      <c r="E33" s="60">
        <v>27714</v>
      </c>
      <c r="F33" s="60">
        <v>11954</v>
      </c>
      <c r="G33" s="61">
        <v>15760</v>
      </c>
      <c r="H33" s="60">
        <v>21</v>
      </c>
      <c r="I33" s="60">
        <v>2</v>
      </c>
      <c r="J33" s="60">
        <v>19</v>
      </c>
      <c r="K33" s="60">
        <v>209</v>
      </c>
      <c r="L33" s="60">
        <v>90</v>
      </c>
      <c r="M33" s="61">
        <v>119</v>
      </c>
    </row>
    <row r="34" spans="1:13">
      <c r="A34" s="62" t="s">
        <v>65</v>
      </c>
      <c r="B34" s="63">
        <v>34206</v>
      </c>
      <c r="C34" s="63">
        <v>0</v>
      </c>
      <c r="D34" s="63">
        <v>34206</v>
      </c>
      <c r="E34" s="63">
        <v>91279</v>
      </c>
      <c r="F34" s="63">
        <v>29157</v>
      </c>
      <c r="G34" s="64">
        <v>62122</v>
      </c>
      <c r="H34" s="63">
        <v>428</v>
      </c>
      <c r="I34" s="63">
        <v>0</v>
      </c>
      <c r="J34" s="63">
        <v>428</v>
      </c>
      <c r="K34" s="63">
        <v>832</v>
      </c>
      <c r="L34" s="63">
        <v>210</v>
      </c>
      <c r="M34" s="64">
        <v>622</v>
      </c>
    </row>
    <row r="35" spans="1:13">
      <c r="A35" s="59" t="s">
        <v>66</v>
      </c>
      <c r="B35" s="60">
        <v>106392</v>
      </c>
      <c r="C35" s="60">
        <v>3347</v>
      </c>
      <c r="D35" s="60">
        <v>103045</v>
      </c>
      <c r="E35" s="60">
        <v>57907</v>
      </c>
      <c r="F35" s="60">
        <v>29473</v>
      </c>
      <c r="G35" s="61">
        <v>28434</v>
      </c>
      <c r="H35" s="60">
        <v>1436</v>
      </c>
      <c r="I35" s="60">
        <v>74</v>
      </c>
      <c r="J35" s="60">
        <v>1362</v>
      </c>
      <c r="K35" s="60">
        <v>516</v>
      </c>
      <c r="L35" s="60">
        <v>169</v>
      </c>
      <c r="M35" s="61">
        <v>347</v>
      </c>
    </row>
    <row r="36" spans="1:13">
      <c r="A36" s="62" t="s">
        <v>67</v>
      </c>
      <c r="B36" s="63">
        <v>1949</v>
      </c>
      <c r="C36" s="63">
        <v>96</v>
      </c>
      <c r="D36" s="63">
        <v>1853</v>
      </c>
      <c r="E36" s="63">
        <v>10814</v>
      </c>
      <c r="F36" s="63">
        <v>4747</v>
      </c>
      <c r="G36" s="64">
        <v>6067</v>
      </c>
      <c r="H36" s="63">
        <v>19</v>
      </c>
      <c r="I36" s="63">
        <v>1</v>
      </c>
      <c r="J36" s="63">
        <v>18</v>
      </c>
      <c r="K36" s="63">
        <v>152</v>
      </c>
      <c r="L36" s="63">
        <v>32</v>
      </c>
      <c r="M36" s="64">
        <v>120</v>
      </c>
    </row>
    <row r="37" spans="1:13">
      <c r="A37" s="59" t="s">
        <v>68</v>
      </c>
      <c r="B37" s="60">
        <v>13611</v>
      </c>
      <c r="C37" s="60">
        <v>3378</v>
      </c>
      <c r="D37" s="60">
        <v>10233</v>
      </c>
      <c r="E37" s="60">
        <v>24815</v>
      </c>
      <c r="F37" s="60">
        <v>17041</v>
      </c>
      <c r="G37" s="61">
        <v>7774</v>
      </c>
      <c r="H37" s="60">
        <v>241</v>
      </c>
      <c r="I37" s="60">
        <v>27</v>
      </c>
      <c r="J37" s="60">
        <v>214</v>
      </c>
      <c r="K37" s="60">
        <v>181</v>
      </c>
      <c r="L37" s="60">
        <v>114</v>
      </c>
      <c r="M37" s="61">
        <v>67</v>
      </c>
    </row>
    <row r="38" spans="1:13">
      <c r="A38" s="62" t="s">
        <v>69</v>
      </c>
      <c r="B38" s="63">
        <v>232869</v>
      </c>
      <c r="C38" s="63">
        <v>29542</v>
      </c>
      <c r="D38" s="63">
        <v>203327</v>
      </c>
      <c r="E38" s="63">
        <v>138992</v>
      </c>
      <c r="F38" s="63">
        <v>57623</v>
      </c>
      <c r="G38" s="64">
        <v>81369</v>
      </c>
      <c r="H38" s="63">
        <v>3391</v>
      </c>
      <c r="I38" s="63">
        <v>548</v>
      </c>
      <c r="J38" s="63">
        <v>2843</v>
      </c>
      <c r="K38" s="63">
        <v>1446</v>
      </c>
      <c r="L38" s="63">
        <v>452</v>
      </c>
      <c r="M38" s="64">
        <v>994</v>
      </c>
    </row>
    <row r="39" spans="1:13">
      <c r="A39" s="59" t="s">
        <v>70</v>
      </c>
      <c r="B39" s="60">
        <v>0</v>
      </c>
      <c r="C39" s="60">
        <v>0</v>
      </c>
      <c r="D39" s="60">
        <v>0</v>
      </c>
      <c r="E39" s="60">
        <v>2657</v>
      </c>
      <c r="F39" s="60">
        <v>1027</v>
      </c>
      <c r="G39" s="61">
        <v>1630</v>
      </c>
      <c r="H39" s="60">
        <v>0</v>
      </c>
      <c r="I39" s="60">
        <v>0</v>
      </c>
      <c r="J39" s="60">
        <v>0</v>
      </c>
      <c r="K39" s="60">
        <v>24</v>
      </c>
      <c r="L39" s="60">
        <v>7</v>
      </c>
      <c r="M39" s="61">
        <v>17</v>
      </c>
    </row>
    <row r="40" spans="1:13">
      <c r="A40" s="62" t="s">
        <v>71</v>
      </c>
      <c r="B40" s="63">
        <v>2100</v>
      </c>
      <c r="C40" s="63">
        <v>2100</v>
      </c>
      <c r="D40" s="63">
        <v>0</v>
      </c>
      <c r="E40" s="63">
        <v>28589</v>
      </c>
      <c r="F40" s="63">
        <v>9011</v>
      </c>
      <c r="G40" s="64">
        <v>19578</v>
      </c>
      <c r="H40" s="63">
        <v>30</v>
      </c>
      <c r="I40" s="63">
        <v>30</v>
      </c>
      <c r="J40" s="63">
        <v>0</v>
      </c>
      <c r="K40" s="63">
        <v>244</v>
      </c>
      <c r="L40" s="63">
        <v>60</v>
      </c>
      <c r="M40" s="64">
        <v>184</v>
      </c>
    </row>
    <row r="41" spans="1:13">
      <c r="A41" s="59" t="s">
        <v>72</v>
      </c>
      <c r="B41" s="60">
        <v>63</v>
      </c>
      <c r="C41" s="60">
        <v>63</v>
      </c>
      <c r="D41" s="60">
        <v>0</v>
      </c>
      <c r="E41" s="60">
        <v>3301</v>
      </c>
      <c r="F41" s="60">
        <v>2798</v>
      </c>
      <c r="G41" s="61">
        <v>503</v>
      </c>
      <c r="H41" s="60">
        <v>1</v>
      </c>
      <c r="I41" s="60">
        <v>1</v>
      </c>
      <c r="J41" s="60">
        <v>0</v>
      </c>
      <c r="K41" s="60">
        <v>31</v>
      </c>
      <c r="L41" s="60">
        <v>22</v>
      </c>
      <c r="M41" s="61">
        <v>9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4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4">
        <v>0</v>
      </c>
    </row>
    <row r="43" spans="1:13">
      <c r="A43" s="59" t="s">
        <v>74</v>
      </c>
      <c r="B43" s="60">
        <v>0</v>
      </c>
      <c r="C43" s="60">
        <v>0</v>
      </c>
      <c r="D43" s="60">
        <v>0</v>
      </c>
      <c r="E43" s="60">
        <v>409</v>
      </c>
      <c r="F43" s="60">
        <v>0</v>
      </c>
      <c r="G43" s="61">
        <v>409</v>
      </c>
      <c r="H43" s="60">
        <v>0</v>
      </c>
      <c r="I43" s="60">
        <v>0</v>
      </c>
      <c r="J43" s="60">
        <v>0</v>
      </c>
      <c r="K43" s="60">
        <v>7</v>
      </c>
      <c r="L43" s="60">
        <v>0</v>
      </c>
      <c r="M43" s="61">
        <v>7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1092</v>
      </c>
      <c r="F44" s="63">
        <v>512</v>
      </c>
      <c r="G44" s="64">
        <v>580</v>
      </c>
      <c r="H44" s="63">
        <v>0</v>
      </c>
      <c r="I44" s="63">
        <v>0</v>
      </c>
      <c r="J44" s="63">
        <v>0</v>
      </c>
      <c r="K44" s="63">
        <v>9</v>
      </c>
      <c r="L44" s="63">
        <v>7</v>
      </c>
      <c r="M44" s="64">
        <v>2</v>
      </c>
    </row>
    <row r="45" spans="1:13">
      <c r="A45" s="59" t="s">
        <v>76</v>
      </c>
      <c r="B45" s="60">
        <v>0</v>
      </c>
      <c r="C45" s="60">
        <v>0</v>
      </c>
      <c r="D45" s="60">
        <v>0</v>
      </c>
      <c r="E45" s="60">
        <v>131</v>
      </c>
      <c r="F45" s="60">
        <v>131</v>
      </c>
      <c r="G45" s="61">
        <v>0</v>
      </c>
      <c r="H45" s="60">
        <v>0</v>
      </c>
      <c r="I45" s="60">
        <v>0</v>
      </c>
      <c r="J45" s="60">
        <v>0</v>
      </c>
      <c r="K45" s="60">
        <v>1</v>
      </c>
      <c r="L45" s="60">
        <v>1</v>
      </c>
      <c r="M45" s="61">
        <v>0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4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4">
        <v>0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449</v>
      </c>
      <c r="F47" s="60">
        <v>449</v>
      </c>
      <c r="G47" s="61">
        <v>0</v>
      </c>
      <c r="H47" s="60">
        <v>0</v>
      </c>
      <c r="I47" s="60">
        <v>0</v>
      </c>
      <c r="J47" s="60">
        <v>0</v>
      </c>
      <c r="K47" s="60">
        <v>4</v>
      </c>
      <c r="L47" s="60">
        <v>4</v>
      </c>
      <c r="M47" s="61">
        <v>0</v>
      </c>
    </row>
    <row r="48" spans="1:13">
      <c r="A48" s="180" t="s">
        <v>35</v>
      </c>
      <c r="B48" s="181">
        <v>899946</v>
      </c>
      <c r="C48" s="181">
        <v>95518</v>
      </c>
      <c r="D48" s="181">
        <v>804428</v>
      </c>
      <c r="E48" s="181">
        <v>2001796</v>
      </c>
      <c r="F48" s="181">
        <v>635311</v>
      </c>
      <c r="G48" s="182">
        <v>1366485</v>
      </c>
      <c r="H48" s="181">
        <v>13121</v>
      </c>
      <c r="I48" s="181">
        <v>1487</v>
      </c>
      <c r="J48" s="181">
        <v>11634</v>
      </c>
      <c r="K48" s="181">
        <v>17315</v>
      </c>
      <c r="L48" s="181">
        <v>4044</v>
      </c>
      <c r="M48" s="182">
        <v>13271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142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A12:A14"/>
    <mergeCell ref="F11:G11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153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187"/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>
      <c r="A13" s="295" t="s">
        <v>40</v>
      </c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6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404874</v>
      </c>
      <c r="C15" s="60">
        <v>23559</v>
      </c>
      <c r="D15" s="60">
        <v>381315</v>
      </c>
      <c r="E15" s="60">
        <v>2363343</v>
      </c>
      <c r="F15" s="60">
        <v>691824</v>
      </c>
      <c r="G15" s="61">
        <v>1671519</v>
      </c>
      <c r="H15" s="108">
        <v>5228</v>
      </c>
      <c r="I15" s="60">
        <v>411</v>
      </c>
      <c r="J15" s="60">
        <v>4817</v>
      </c>
      <c r="K15" s="60">
        <v>19388</v>
      </c>
      <c r="L15" s="60">
        <v>4253</v>
      </c>
      <c r="M15" s="61">
        <v>15135</v>
      </c>
    </row>
    <row r="16" spans="1:13">
      <c r="A16" s="62" t="s">
        <v>47</v>
      </c>
      <c r="B16" s="63">
        <v>447882</v>
      </c>
      <c r="C16" s="63">
        <v>83260</v>
      </c>
      <c r="D16" s="63">
        <v>364622</v>
      </c>
      <c r="E16" s="63">
        <v>462907</v>
      </c>
      <c r="F16" s="63">
        <v>56594</v>
      </c>
      <c r="G16" s="64">
        <v>406313</v>
      </c>
      <c r="H16" s="63">
        <v>7110</v>
      </c>
      <c r="I16" s="63">
        <v>1586</v>
      </c>
      <c r="J16" s="63">
        <v>5524</v>
      </c>
      <c r="K16" s="63">
        <v>4261</v>
      </c>
      <c r="L16" s="63">
        <v>278</v>
      </c>
      <c r="M16" s="64">
        <v>3983</v>
      </c>
    </row>
    <row r="17" spans="1:13">
      <c r="A17" s="59" t="s">
        <v>48</v>
      </c>
      <c r="B17" s="60">
        <v>1145914</v>
      </c>
      <c r="C17" s="60">
        <v>83138</v>
      </c>
      <c r="D17" s="60">
        <v>1062776</v>
      </c>
      <c r="E17" s="60">
        <v>1053108</v>
      </c>
      <c r="F17" s="60">
        <v>153702</v>
      </c>
      <c r="G17" s="61">
        <v>899406</v>
      </c>
      <c r="H17" s="60">
        <v>19588</v>
      </c>
      <c r="I17" s="60">
        <v>725</v>
      </c>
      <c r="J17" s="60">
        <v>18863</v>
      </c>
      <c r="K17" s="60">
        <v>11690</v>
      </c>
      <c r="L17" s="60">
        <v>1102</v>
      </c>
      <c r="M17" s="61">
        <v>10588</v>
      </c>
    </row>
    <row r="18" spans="1:13">
      <c r="A18" s="62" t="s">
        <v>49</v>
      </c>
      <c r="B18" s="63">
        <v>285641</v>
      </c>
      <c r="C18" s="63">
        <v>41541</v>
      </c>
      <c r="D18" s="63">
        <v>244100</v>
      </c>
      <c r="E18" s="63">
        <v>576647</v>
      </c>
      <c r="F18" s="63">
        <v>67200</v>
      </c>
      <c r="G18" s="64">
        <v>509447</v>
      </c>
      <c r="H18" s="63">
        <v>4285</v>
      </c>
      <c r="I18" s="63">
        <v>736</v>
      </c>
      <c r="J18" s="63">
        <v>3549</v>
      </c>
      <c r="K18" s="63">
        <v>5171</v>
      </c>
      <c r="L18" s="63">
        <v>473</v>
      </c>
      <c r="M18" s="64">
        <v>4698</v>
      </c>
    </row>
    <row r="19" spans="1:13">
      <c r="A19" s="59" t="s">
        <v>50</v>
      </c>
      <c r="B19" s="60">
        <v>86165</v>
      </c>
      <c r="C19" s="60">
        <v>14698</v>
      </c>
      <c r="D19" s="60">
        <v>71467</v>
      </c>
      <c r="E19" s="60">
        <v>563957</v>
      </c>
      <c r="F19" s="60">
        <v>299751</v>
      </c>
      <c r="G19" s="61">
        <v>264206</v>
      </c>
      <c r="H19" s="60">
        <v>1191</v>
      </c>
      <c r="I19" s="60">
        <v>194</v>
      </c>
      <c r="J19" s="60">
        <v>997</v>
      </c>
      <c r="K19" s="60">
        <v>4897</v>
      </c>
      <c r="L19" s="60">
        <v>1939</v>
      </c>
      <c r="M19" s="61">
        <v>2958</v>
      </c>
    </row>
    <row r="20" spans="1:13">
      <c r="A20" s="62" t="s">
        <v>51</v>
      </c>
      <c r="B20" s="63">
        <v>50893</v>
      </c>
      <c r="C20" s="63">
        <v>7898</v>
      </c>
      <c r="D20" s="63">
        <v>42995</v>
      </c>
      <c r="E20" s="63">
        <v>213639</v>
      </c>
      <c r="F20" s="63">
        <v>91149</v>
      </c>
      <c r="G20" s="64">
        <v>122490</v>
      </c>
      <c r="H20" s="63">
        <v>786</v>
      </c>
      <c r="I20" s="63">
        <v>132</v>
      </c>
      <c r="J20" s="63">
        <v>654</v>
      </c>
      <c r="K20" s="63">
        <v>2044</v>
      </c>
      <c r="L20" s="63">
        <v>736</v>
      </c>
      <c r="M20" s="64">
        <v>1308</v>
      </c>
    </row>
    <row r="21" spans="1:13">
      <c r="A21" s="59" t="s">
        <v>52</v>
      </c>
      <c r="B21" s="60">
        <v>4914</v>
      </c>
      <c r="C21" s="60">
        <v>4914</v>
      </c>
      <c r="D21" s="60">
        <v>0</v>
      </c>
      <c r="E21" s="60">
        <v>53670</v>
      </c>
      <c r="F21" s="60">
        <v>40901</v>
      </c>
      <c r="G21" s="61">
        <v>12769</v>
      </c>
      <c r="H21" s="60">
        <v>126</v>
      </c>
      <c r="I21" s="60">
        <v>126</v>
      </c>
      <c r="J21" s="60">
        <v>0</v>
      </c>
      <c r="K21" s="60">
        <v>427</v>
      </c>
      <c r="L21" s="60">
        <v>318</v>
      </c>
      <c r="M21" s="61">
        <v>109</v>
      </c>
    </row>
    <row r="22" spans="1:13">
      <c r="A22" s="62" t="s">
        <v>53</v>
      </c>
      <c r="B22" s="63">
        <v>36279</v>
      </c>
      <c r="C22" s="63">
        <v>14846</v>
      </c>
      <c r="D22" s="63">
        <v>21433</v>
      </c>
      <c r="E22" s="63">
        <v>161151</v>
      </c>
      <c r="F22" s="63">
        <v>99115</v>
      </c>
      <c r="G22" s="64">
        <v>62036</v>
      </c>
      <c r="H22" s="63">
        <v>561</v>
      </c>
      <c r="I22" s="63">
        <v>244</v>
      </c>
      <c r="J22" s="63">
        <v>317</v>
      </c>
      <c r="K22" s="63">
        <v>1460</v>
      </c>
      <c r="L22" s="63">
        <v>675</v>
      </c>
      <c r="M22" s="64">
        <v>785</v>
      </c>
    </row>
    <row r="23" spans="1:13">
      <c r="A23" s="59" t="s">
        <v>54</v>
      </c>
      <c r="B23" s="60">
        <v>76143</v>
      </c>
      <c r="C23" s="60">
        <v>71161</v>
      </c>
      <c r="D23" s="60">
        <v>4982</v>
      </c>
      <c r="E23" s="60">
        <v>64041</v>
      </c>
      <c r="F23" s="60">
        <v>38345</v>
      </c>
      <c r="G23" s="61">
        <v>25696</v>
      </c>
      <c r="H23" s="60">
        <v>1119</v>
      </c>
      <c r="I23" s="60">
        <v>1003</v>
      </c>
      <c r="J23" s="60">
        <v>116</v>
      </c>
      <c r="K23" s="60">
        <v>516</v>
      </c>
      <c r="L23" s="60">
        <v>277</v>
      </c>
      <c r="M23" s="61">
        <v>239</v>
      </c>
    </row>
    <row r="24" spans="1:13">
      <c r="A24" s="62" t="s">
        <v>55</v>
      </c>
      <c r="B24" s="63">
        <v>29199</v>
      </c>
      <c r="C24" s="63">
        <v>29199</v>
      </c>
      <c r="D24" s="63">
        <v>0</v>
      </c>
      <c r="E24" s="63">
        <v>90325</v>
      </c>
      <c r="F24" s="63">
        <v>69015</v>
      </c>
      <c r="G24" s="64">
        <v>21310</v>
      </c>
      <c r="H24" s="63">
        <v>491</v>
      </c>
      <c r="I24" s="63">
        <v>491</v>
      </c>
      <c r="J24" s="63">
        <v>0</v>
      </c>
      <c r="K24" s="63">
        <v>721</v>
      </c>
      <c r="L24" s="63">
        <v>496</v>
      </c>
      <c r="M24" s="64">
        <v>225</v>
      </c>
    </row>
    <row r="25" spans="1:13">
      <c r="A25" s="59" t="s">
        <v>56</v>
      </c>
      <c r="B25" s="60">
        <v>498117</v>
      </c>
      <c r="C25" s="60">
        <v>42750</v>
      </c>
      <c r="D25" s="60">
        <v>455367</v>
      </c>
      <c r="E25" s="60">
        <v>1087355</v>
      </c>
      <c r="F25" s="60">
        <v>677271</v>
      </c>
      <c r="G25" s="61">
        <v>410084</v>
      </c>
      <c r="H25" s="60">
        <v>8102</v>
      </c>
      <c r="I25" s="60">
        <v>629</v>
      </c>
      <c r="J25" s="60">
        <v>7473</v>
      </c>
      <c r="K25" s="60">
        <v>9106</v>
      </c>
      <c r="L25" s="60">
        <v>4490</v>
      </c>
      <c r="M25" s="61">
        <v>4616</v>
      </c>
    </row>
    <row r="26" spans="1:13">
      <c r="A26" s="62" t="s">
        <v>57</v>
      </c>
      <c r="B26" s="63">
        <v>367</v>
      </c>
      <c r="C26" s="63">
        <v>0</v>
      </c>
      <c r="D26" s="63">
        <v>367</v>
      </c>
      <c r="E26" s="63">
        <v>29206</v>
      </c>
      <c r="F26" s="63">
        <v>14402</v>
      </c>
      <c r="G26" s="64">
        <v>14804</v>
      </c>
      <c r="H26" s="63">
        <v>5</v>
      </c>
      <c r="I26" s="63">
        <v>0</v>
      </c>
      <c r="J26" s="63">
        <v>5</v>
      </c>
      <c r="K26" s="63">
        <v>246</v>
      </c>
      <c r="L26" s="63">
        <v>94</v>
      </c>
      <c r="M26" s="64">
        <v>152</v>
      </c>
    </row>
    <row r="27" spans="1:13">
      <c r="A27" s="59" t="s">
        <v>58</v>
      </c>
      <c r="B27" s="60">
        <v>109261</v>
      </c>
      <c r="C27" s="60">
        <v>20055</v>
      </c>
      <c r="D27" s="60">
        <v>89206</v>
      </c>
      <c r="E27" s="60">
        <v>344957</v>
      </c>
      <c r="F27" s="60">
        <v>206053</v>
      </c>
      <c r="G27" s="61">
        <v>138904</v>
      </c>
      <c r="H27" s="60">
        <v>1542</v>
      </c>
      <c r="I27" s="60">
        <v>305</v>
      </c>
      <c r="J27" s="60">
        <v>1237</v>
      </c>
      <c r="K27" s="60">
        <v>2498</v>
      </c>
      <c r="L27" s="60">
        <v>1556</v>
      </c>
      <c r="M27" s="61">
        <v>942</v>
      </c>
    </row>
    <row r="28" spans="1:13">
      <c r="A28" s="62" t="s">
        <v>59</v>
      </c>
      <c r="B28" s="63">
        <v>56394</v>
      </c>
      <c r="C28" s="63">
        <v>12294</v>
      </c>
      <c r="D28" s="63">
        <v>44100</v>
      </c>
      <c r="E28" s="63">
        <v>20117</v>
      </c>
      <c r="F28" s="63">
        <v>16248</v>
      </c>
      <c r="G28" s="64">
        <v>3869</v>
      </c>
      <c r="H28" s="63">
        <v>879</v>
      </c>
      <c r="I28" s="63">
        <v>159</v>
      </c>
      <c r="J28" s="63">
        <v>720</v>
      </c>
      <c r="K28" s="63">
        <v>188</v>
      </c>
      <c r="L28" s="63">
        <v>144</v>
      </c>
      <c r="M28" s="64">
        <v>44</v>
      </c>
    </row>
    <row r="29" spans="1:13">
      <c r="A29" s="59" t="s">
        <v>60</v>
      </c>
      <c r="B29" s="60">
        <v>17811</v>
      </c>
      <c r="C29" s="60">
        <v>15797</v>
      </c>
      <c r="D29" s="60">
        <v>2014</v>
      </c>
      <c r="E29" s="60">
        <v>270676</v>
      </c>
      <c r="F29" s="60">
        <v>22265</v>
      </c>
      <c r="G29" s="61">
        <v>248411</v>
      </c>
      <c r="H29" s="60">
        <v>375</v>
      </c>
      <c r="I29" s="60">
        <v>335</v>
      </c>
      <c r="J29" s="60">
        <v>40</v>
      </c>
      <c r="K29" s="60">
        <v>3233</v>
      </c>
      <c r="L29" s="60">
        <v>168</v>
      </c>
      <c r="M29" s="61">
        <v>3065</v>
      </c>
    </row>
    <row r="30" spans="1:13">
      <c r="A30" s="62" t="s">
        <v>61</v>
      </c>
      <c r="B30" s="63">
        <v>134203</v>
      </c>
      <c r="C30" s="63">
        <v>16796</v>
      </c>
      <c r="D30" s="63">
        <v>117407</v>
      </c>
      <c r="E30" s="63">
        <v>247824</v>
      </c>
      <c r="F30" s="63">
        <v>154346</v>
      </c>
      <c r="G30" s="64">
        <v>93478</v>
      </c>
      <c r="H30" s="63">
        <v>2063</v>
      </c>
      <c r="I30" s="63">
        <v>271</v>
      </c>
      <c r="J30" s="63">
        <v>1792</v>
      </c>
      <c r="K30" s="63">
        <v>1987</v>
      </c>
      <c r="L30" s="63">
        <v>1252</v>
      </c>
      <c r="M30" s="64">
        <v>735</v>
      </c>
    </row>
    <row r="31" spans="1:13">
      <c r="A31" s="59" t="s">
        <v>62</v>
      </c>
      <c r="B31" s="60">
        <v>20605</v>
      </c>
      <c r="C31" s="60">
        <v>20282</v>
      </c>
      <c r="D31" s="60">
        <v>323</v>
      </c>
      <c r="E31" s="60">
        <v>173539</v>
      </c>
      <c r="F31" s="60">
        <v>86546</v>
      </c>
      <c r="G31" s="61">
        <v>86993</v>
      </c>
      <c r="H31" s="60">
        <v>196</v>
      </c>
      <c r="I31" s="60">
        <v>192</v>
      </c>
      <c r="J31" s="60">
        <v>4</v>
      </c>
      <c r="K31" s="60">
        <v>1398</v>
      </c>
      <c r="L31" s="60">
        <v>599</v>
      </c>
      <c r="M31" s="61">
        <v>799</v>
      </c>
    </row>
    <row r="32" spans="1:13">
      <c r="A32" s="62" t="s">
        <v>63</v>
      </c>
      <c r="B32" s="63">
        <v>87942</v>
      </c>
      <c r="C32" s="63">
        <v>36385</v>
      </c>
      <c r="D32" s="63">
        <v>51557</v>
      </c>
      <c r="E32" s="63">
        <v>213802</v>
      </c>
      <c r="F32" s="63">
        <v>134225</v>
      </c>
      <c r="G32" s="64">
        <v>79577</v>
      </c>
      <c r="H32" s="63">
        <v>1646</v>
      </c>
      <c r="I32" s="63">
        <v>647</v>
      </c>
      <c r="J32" s="63">
        <v>999</v>
      </c>
      <c r="K32" s="63">
        <v>1904</v>
      </c>
      <c r="L32" s="63">
        <v>941</v>
      </c>
      <c r="M32" s="64">
        <v>963</v>
      </c>
    </row>
    <row r="33" spans="1:13">
      <c r="A33" s="59" t="s">
        <v>64</v>
      </c>
      <c r="B33" s="60">
        <v>75772</v>
      </c>
      <c r="C33" s="60">
        <v>2019</v>
      </c>
      <c r="D33" s="60">
        <v>73753</v>
      </c>
      <c r="E33" s="60">
        <v>124646</v>
      </c>
      <c r="F33" s="60">
        <v>67242</v>
      </c>
      <c r="G33" s="61">
        <v>57404</v>
      </c>
      <c r="H33" s="60">
        <v>1386</v>
      </c>
      <c r="I33" s="60">
        <v>26</v>
      </c>
      <c r="J33" s="60">
        <v>1360</v>
      </c>
      <c r="K33" s="60">
        <v>1031</v>
      </c>
      <c r="L33" s="60">
        <v>500</v>
      </c>
      <c r="M33" s="61">
        <v>531</v>
      </c>
    </row>
    <row r="34" spans="1:13">
      <c r="A34" s="62" t="s">
        <v>65</v>
      </c>
      <c r="B34" s="63">
        <v>124576</v>
      </c>
      <c r="C34" s="63">
        <v>2032</v>
      </c>
      <c r="D34" s="63">
        <v>122544</v>
      </c>
      <c r="E34" s="63">
        <v>375547</v>
      </c>
      <c r="F34" s="63">
        <v>146669</v>
      </c>
      <c r="G34" s="64">
        <v>228878</v>
      </c>
      <c r="H34" s="63">
        <v>1703</v>
      </c>
      <c r="I34" s="63">
        <v>43</v>
      </c>
      <c r="J34" s="63">
        <v>1660</v>
      </c>
      <c r="K34" s="63">
        <v>3286</v>
      </c>
      <c r="L34" s="63">
        <v>884</v>
      </c>
      <c r="M34" s="64">
        <v>2402</v>
      </c>
    </row>
    <row r="35" spans="1:13">
      <c r="A35" s="59" t="s">
        <v>66</v>
      </c>
      <c r="B35" s="60">
        <v>238643</v>
      </c>
      <c r="C35" s="60">
        <v>9588</v>
      </c>
      <c r="D35" s="60">
        <v>229055</v>
      </c>
      <c r="E35" s="60">
        <v>525950</v>
      </c>
      <c r="F35" s="60">
        <v>210928</v>
      </c>
      <c r="G35" s="61">
        <v>315022</v>
      </c>
      <c r="H35" s="60">
        <v>3410</v>
      </c>
      <c r="I35" s="60">
        <v>151</v>
      </c>
      <c r="J35" s="60">
        <v>3259</v>
      </c>
      <c r="K35" s="60">
        <v>4330</v>
      </c>
      <c r="L35" s="60">
        <v>1213</v>
      </c>
      <c r="M35" s="61">
        <v>3117</v>
      </c>
    </row>
    <row r="36" spans="1:13">
      <c r="A36" s="62" t="s">
        <v>67</v>
      </c>
      <c r="B36" s="63">
        <v>22558</v>
      </c>
      <c r="C36" s="63">
        <v>6582</v>
      </c>
      <c r="D36" s="63">
        <v>15976</v>
      </c>
      <c r="E36" s="63">
        <v>70127</v>
      </c>
      <c r="F36" s="63">
        <v>30928</v>
      </c>
      <c r="G36" s="64">
        <v>39199</v>
      </c>
      <c r="H36" s="63">
        <v>407</v>
      </c>
      <c r="I36" s="63">
        <v>107</v>
      </c>
      <c r="J36" s="63">
        <v>300</v>
      </c>
      <c r="K36" s="63">
        <v>692</v>
      </c>
      <c r="L36" s="63">
        <v>222</v>
      </c>
      <c r="M36" s="64">
        <v>470</v>
      </c>
    </row>
    <row r="37" spans="1:13">
      <c r="A37" s="59" t="s">
        <v>68</v>
      </c>
      <c r="B37" s="60">
        <v>221425</v>
      </c>
      <c r="C37" s="60">
        <v>28271</v>
      </c>
      <c r="D37" s="60">
        <v>193154</v>
      </c>
      <c r="E37" s="60">
        <v>384022</v>
      </c>
      <c r="F37" s="60">
        <v>134116</v>
      </c>
      <c r="G37" s="61">
        <v>249906</v>
      </c>
      <c r="H37" s="60">
        <v>3426</v>
      </c>
      <c r="I37" s="60">
        <v>402</v>
      </c>
      <c r="J37" s="60">
        <v>3024</v>
      </c>
      <c r="K37" s="60">
        <v>3722</v>
      </c>
      <c r="L37" s="60">
        <v>961</v>
      </c>
      <c r="M37" s="61">
        <v>2761</v>
      </c>
    </row>
    <row r="38" spans="1:13">
      <c r="A38" s="62" t="s">
        <v>69</v>
      </c>
      <c r="B38" s="63">
        <v>1014921</v>
      </c>
      <c r="C38" s="63">
        <v>303188</v>
      </c>
      <c r="D38" s="63">
        <v>711733</v>
      </c>
      <c r="E38" s="63">
        <v>840875</v>
      </c>
      <c r="F38" s="63">
        <v>390906</v>
      </c>
      <c r="G38" s="64">
        <v>449969</v>
      </c>
      <c r="H38" s="63">
        <v>17457</v>
      </c>
      <c r="I38" s="63">
        <v>6541</v>
      </c>
      <c r="J38" s="63">
        <v>10916</v>
      </c>
      <c r="K38" s="63">
        <v>7857</v>
      </c>
      <c r="L38" s="63">
        <v>2814</v>
      </c>
      <c r="M38" s="64">
        <v>5043</v>
      </c>
    </row>
    <row r="39" spans="1:13">
      <c r="A39" s="59" t="s">
        <v>70</v>
      </c>
      <c r="B39" s="60">
        <v>11484</v>
      </c>
      <c r="C39" s="60">
        <v>11365</v>
      </c>
      <c r="D39" s="60">
        <v>119</v>
      </c>
      <c r="E39" s="60">
        <v>18462</v>
      </c>
      <c r="F39" s="60">
        <v>11680</v>
      </c>
      <c r="G39" s="61">
        <v>6782</v>
      </c>
      <c r="H39" s="60">
        <v>171</v>
      </c>
      <c r="I39" s="60">
        <v>169</v>
      </c>
      <c r="J39" s="60">
        <v>2</v>
      </c>
      <c r="K39" s="60">
        <v>156</v>
      </c>
      <c r="L39" s="60">
        <v>87</v>
      </c>
      <c r="M39" s="61">
        <v>69</v>
      </c>
    </row>
    <row r="40" spans="1:13">
      <c r="A40" s="62" t="s">
        <v>71</v>
      </c>
      <c r="B40" s="63">
        <v>53154</v>
      </c>
      <c r="C40" s="63">
        <v>9160</v>
      </c>
      <c r="D40" s="63">
        <v>43994</v>
      </c>
      <c r="E40" s="63">
        <v>152937</v>
      </c>
      <c r="F40" s="63">
        <v>95416</v>
      </c>
      <c r="G40" s="64">
        <v>57521</v>
      </c>
      <c r="H40" s="63">
        <v>589</v>
      </c>
      <c r="I40" s="63">
        <v>157</v>
      </c>
      <c r="J40" s="63">
        <v>432</v>
      </c>
      <c r="K40" s="63">
        <v>1183</v>
      </c>
      <c r="L40" s="63">
        <v>629</v>
      </c>
      <c r="M40" s="64">
        <v>554</v>
      </c>
    </row>
    <row r="41" spans="1:13">
      <c r="A41" s="59" t="s">
        <v>72</v>
      </c>
      <c r="B41" s="60">
        <v>2419</v>
      </c>
      <c r="C41" s="60">
        <v>1862</v>
      </c>
      <c r="D41" s="60">
        <v>557</v>
      </c>
      <c r="E41" s="60">
        <v>55378</v>
      </c>
      <c r="F41" s="60">
        <v>31280</v>
      </c>
      <c r="G41" s="61">
        <v>24098</v>
      </c>
      <c r="H41" s="60">
        <v>29</v>
      </c>
      <c r="I41" s="60">
        <v>22</v>
      </c>
      <c r="J41" s="60">
        <v>7</v>
      </c>
      <c r="K41" s="60">
        <v>474</v>
      </c>
      <c r="L41" s="60">
        <v>224</v>
      </c>
      <c r="M41" s="61">
        <v>250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837</v>
      </c>
      <c r="F42" s="63">
        <v>601</v>
      </c>
      <c r="G42" s="64">
        <v>236</v>
      </c>
      <c r="H42" s="63">
        <v>0</v>
      </c>
      <c r="I42" s="63">
        <v>0</v>
      </c>
      <c r="J42" s="63">
        <v>0</v>
      </c>
      <c r="K42" s="63">
        <v>8</v>
      </c>
      <c r="L42" s="63">
        <v>5</v>
      </c>
      <c r="M42" s="64">
        <v>3</v>
      </c>
    </row>
    <row r="43" spans="1:13">
      <c r="A43" s="59" t="s">
        <v>74</v>
      </c>
      <c r="B43" s="60">
        <v>0</v>
      </c>
      <c r="C43" s="60">
        <v>0</v>
      </c>
      <c r="D43" s="60">
        <v>0</v>
      </c>
      <c r="E43" s="60">
        <v>2858</v>
      </c>
      <c r="F43" s="60">
        <v>2449</v>
      </c>
      <c r="G43" s="61">
        <v>409</v>
      </c>
      <c r="H43" s="60">
        <v>0</v>
      </c>
      <c r="I43" s="60">
        <v>0</v>
      </c>
      <c r="J43" s="60">
        <v>0</v>
      </c>
      <c r="K43" s="60">
        <v>24</v>
      </c>
      <c r="L43" s="60">
        <v>17</v>
      </c>
      <c r="M43" s="61">
        <v>7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6540</v>
      </c>
      <c r="F44" s="63">
        <v>4818</v>
      </c>
      <c r="G44" s="64">
        <v>1722</v>
      </c>
      <c r="H44" s="63">
        <v>0</v>
      </c>
      <c r="I44" s="63">
        <v>0</v>
      </c>
      <c r="J44" s="63">
        <v>0</v>
      </c>
      <c r="K44" s="63">
        <v>41</v>
      </c>
      <c r="L44" s="63">
        <v>31</v>
      </c>
      <c r="M44" s="64">
        <v>10</v>
      </c>
    </row>
    <row r="45" spans="1:13">
      <c r="A45" s="59" t="s">
        <v>76</v>
      </c>
      <c r="B45" s="60">
        <v>13817</v>
      </c>
      <c r="C45" s="60">
        <v>3059</v>
      </c>
      <c r="D45" s="60">
        <v>10758</v>
      </c>
      <c r="E45" s="60">
        <v>6667</v>
      </c>
      <c r="F45" s="60">
        <v>4270</v>
      </c>
      <c r="G45" s="61">
        <v>2397</v>
      </c>
      <c r="H45" s="60">
        <v>224</v>
      </c>
      <c r="I45" s="60">
        <v>44</v>
      </c>
      <c r="J45" s="60">
        <v>180</v>
      </c>
      <c r="K45" s="60">
        <v>70</v>
      </c>
      <c r="L45" s="60">
        <v>41</v>
      </c>
      <c r="M45" s="61">
        <v>29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3284</v>
      </c>
      <c r="F46" s="63">
        <v>1431</v>
      </c>
      <c r="G46" s="64">
        <v>1853</v>
      </c>
      <c r="H46" s="63">
        <v>0</v>
      </c>
      <c r="I46" s="63">
        <v>0</v>
      </c>
      <c r="J46" s="63">
        <v>0</v>
      </c>
      <c r="K46" s="63">
        <v>61</v>
      </c>
      <c r="L46" s="63">
        <v>12</v>
      </c>
      <c r="M46" s="64">
        <v>49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1671</v>
      </c>
      <c r="F47" s="60">
        <v>1479</v>
      </c>
      <c r="G47" s="61">
        <v>192</v>
      </c>
      <c r="H47" s="60">
        <v>0</v>
      </c>
      <c r="I47" s="60">
        <v>0</v>
      </c>
      <c r="J47" s="60">
        <v>0</v>
      </c>
      <c r="K47" s="60">
        <v>16</v>
      </c>
      <c r="L47" s="60">
        <v>13</v>
      </c>
      <c r="M47" s="61">
        <v>3</v>
      </c>
    </row>
    <row r="48" spans="1:13">
      <c r="A48" s="180" t="s">
        <v>35</v>
      </c>
      <c r="B48" s="181">
        <v>5271373</v>
      </c>
      <c r="C48" s="181">
        <v>915699</v>
      </c>
      <c r="D48" s="181">
        <v>4355674</v>
      </c>
      <c r="E48" s="181">
        <v>10560065</v>
      </c>
      <c r="F48" s="181">
        <v>4053165</v>
      </c>
      <c r="G48" s="182">
        <v>6506900</v>
      </c>
      <c r="H48" s="181">
        <v>84095</v>
      </c>
      <c r="I48" s="181">
        <v>15848</v>
      </c>
      <c r="J48" s="181">
        <v>68247</v>
      </c>
      <c r="K48" s="181">
        <v>94086</v>
      </c>
      <c r="L48" s="181">
        <v>27444</v>
      </c>
      <c r="M48" s="182">
        <v>66642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142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F11:G11"/>
    <mergeCell ref="A13:A14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13" ht="18" customHeight="1">
      <c r="A4" s="263"/>
      <c r="B4" s="263"/>
      <c r="C4" s="263"/>
      <c r="D4" s="263"/>
      <c r="E4" s="263"/>
      <c r="F4" s="263"/>
      <c r="G4" s="264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5" t="s">
        <v>154</v>
      </c>
      <c r="B6" s="266"/>
      <c r="C6" s="266"/>
      <c r="D6" s="266"/>
      <c r="E6" s="266"/>
      <c r="F6" s="266"/>
      <c r="G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13" ht="14.1" customHeight="1">
      <c r="A8" s="265" t="str">
        <f>'a3'!A8</f>
        <v>Febrero (2024 - 2025)</v>
      </c>
      <c r="B8" s="266"/>
      <c r="C8" s="266"/>
      <c r="D8" s="266"/>
      <c r="E8" s="266"/>
      <c r="F8" s="266"/>
      <c r="G8" s="267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8" t="s">
        <v>31</v>
      </c>
      <c r="G10" s="268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11" t="s">
        <v>104</v>
      </c>
      <c r="B12" s="274" t="s">
        <v>105</v>
      </c>
      <c r="C12" s="274"/>
      <c r="D12" s="274"/>
      <c r="E12" s="274"/>
      <c r="F12" s="274"/>
      <c r="G12" s="274"/>
      <c r="H12" s="274"/>
      <c r="I12" s="274"/>
      <c r="J12" s="275"/>
    </row>
    <row r="13" spans="1:13" s="96" customFormat="1" ht="21.75" customHeight="1">
      <c r="A13" s="303"/>
      <c r="B13" s="274" t="s">
        <v>36</v>
      </c>
      <c r="C13" s="274"/>
      <c r="D13" s="274"/>
      <c r="E13" s="274" t="s">
        <v>99</v>
      </c>
      <c r="F13" s="274"/>
      <c r="G13" s="274"/>
      <c r="H13" s="274" t="s">
        <v>103</v>
      </c>
      <c r="I13" s="274"/>
      <c r="J13" s="275"/>
    </row>
    <row r="14" spans="1:13" s="96" customFormat="1">
      <c r="A14" s="273"/>
      <c r="B14" s="12" t="s">
        <v>35</v>
      </c>
      <c r="C14" s="12" t="s">
        <v>101</v>
      </c>
      <c r="D14" s="13" t="s">
        <v>106</v>
      </c>
      <c r="E14" s="12" t="s">
        <v>35</v>
      </c>
      <c r="F14" s="12" t="s">
        <v>101</v>
      </c>
      <c r="G14" s="13" t="s">
        <v>106</v>
      </c>
      <c r="H14" s="12" t="s">
        <v>35</v>
      </c>
      <c r="I14" s="12" t="s">
        <v>101</v>
      </c>
      <c r="J14" s="163" t="s">
        <v>106</v>
      </c>
    </row>
    <row r="15" spans="1:13">
      <c r="A15" s="204" t="s">
        <v>170</v>
      </c>
      <c r="B15" s="190">
        <v>1307034</v>
      </c>
      <c r="C15" s="191">
        <v>325226</v>
      </c>
      <c r="D15" s="188">
        <v>981808</v>
      </c>
      <c r="E15" s="192">
        <v>568131</v>
      </c>
      <c r="F15" s="192">
        <v>29327</v>
      </c>
      <c r="G15" s="193">
        <v>538804</v>
      </c>
      <c r="H15" s="192">
        <v>738903</v>
      </c>
      <c r="I15" s="192">
        <v>295899</v>
      </c>
      <c r="J15" s="193">
        <v>443004</v>
      </c>
      <c r="L15" s="43"/>
      <c r="M15" s="43"/>
    </row>
    <row r="16" spans="1:13">
      <c r="A16" s="205" t="s">
        <v>174</v>
      </c>
      <c r="B16" s="194">
        <v>920887</v>
      </c>
      <c r="C16" s="195">
        <v>283380</v>
      </c>
      <c r="D16" s="100">
        <v>637507</v>
      </c>
      <c r="E16" s="195">
        <v>311385</v>
      </c>
      <c r="F16" s="195">
        <v>32754</v>
      </c>
      <c r="G16" s="100">
        <v>278631</v>
      </c>
      <c r="H16" s="195">
        <v>609502</v>
      </c>
      <c r="I16" s="195">
        <v>250626</v>
      </c>
      <c r="J16" s="100">
        <v>358876</v>
      </c>
      <c r="L16" s="43"/>
    </row>
    <row r="17" spans="1:23">
      <c r="A17" s="206" t="s">
        <v>171</v>
      </c>
      <c r="B17" s="196">
        <v>1594708</v>
      </c>
      <c r="C17" s="197">
        <v>405603</v>
      </c>
      <c r="D17" s="189">
        <v>1189105</v>
      </c>
      <c r="E17" s="198">
        <v>331815</v>
      </c>
      <c r="F17" s="198">
        <v>66191</v>
      </c>
      <c r="G17" s="99">
        <v>265624</v>
      </c>
      <c r="H17" s="198">
        <v>1262893</v>
      </c>
      <c r="I17" s="198">
        <v>339412</v>
      </c>
      <c r="J17" s="99">
        <v>923481</v>
      </c>
      <c r="K17" s="43"/>
      <c r="L17" s="43"/>
    </row>
    <row r="18" spans="1:23">
      <c r="A18" s="205" t="s">
        <v>184</v>
      </c>
      <c r="B18" s="194">
        <v>2086372</v>
      </c>
      <c r="C18" s="195">
        <v>575198</v>
      </c>
      <c r="D18" s="100">
        <v>1511174</v>
      </c>
      <c r="E18" s="195">
        <v>638055</v>
      </c>
      <c r="F18" s="195">
        <v>56426</v>
      </c>
      <c r="G18" s="100">
        <v>581629</v>
      </c>
      <c r="H18" s="195">
        <v>1448317</v>
      </c>
      <c r="I18" s="195">
        <v>518772</v>
      </c>
      <c r="J18" s="100">
        <v>929545</v>
      </c>
      <c r="K18" s="43"/>
      <c r="L18" s="248"/>
    </row>
    <row r="19" spans="1:23">
      <c r="A19" s="206" t="s">
        <v>185</v>
      </c>
      <c r="B19" s="196">
        <v>2901742</v>
      </c>
      <c r="C19" s="197">
        <v>730829</v>
      </c>
      <c r="D19" s="189">
        <v>2170913</v>
      </c>
      <c r="E19" s="198">
        <v>899946</v>
      </c>
      <c r="F19" s="198">
        <v>95518</v>
      </c>
      <c r="G19" s="99">
        <v>804428</v>
      </c>
      <c r="H19" s="198">
        <v>2001796</v>
      </c>
      <c r="I19" s="198">
        <v>635311</v>
      </c>
      <c r="J19" s="99">
        <v>1366485</v>
      </c>
      <c r="K19" s="43"/>
      <c r="L19" s="248"/>
      <c r="M19" s="248"/>
    </row>
    <row r="20" spans="1:23">
      <c r="A20" s="205" t="s">
        <v>179</v>
      </c>
      <c r="B20" s="194">
        <v>18747443</v>
      </c>
      <c r="C20" s="195">
        <v>6485900</v>
      </c>
      <c r="D20" s="100">
        <v>12261543</v>
      </c>
      <c r="E20" s="195">
        <v>6396525</v>
      </c>
      <c r="F20" s="195">
        <v>1003232</v>
      </c>
      <c r="G20" s="100">
        <v>5393293</v>
      </c>
      <c r="H20" s="195">
        <v>12350918</v>
      </c>
      <c r="I20" s="195">
        <v>5482668</v>
      </c>
      <c r="J20" s="100">
        <v>6868250</v>
      </c>
    </row>
    <row r="21" spans="1:23">
      <c r="A21" s="207" t="s">
        <v>180</v>
      </c>
      <c r="B21" s="199">
        <v>15831438</v>
      </c>
      <c r="C21" s="200">
        <v>4968864</v>
      </c>
      <c r="D21" s="201">
        <v>10862574</v>
      </c>
      <c r="E21" s="202">
        <v>5271373</v>
      </c>
      <c r="F21" s="202">
        <v>915699</v>
      </c>
      <c r="G21" s="203">
        <v>4355674</v>
      </c>
      <c r="H21" s="202">
        <v>10560065</v>
      </c>
      <c r="I21" s="202">
        <v>4053165</v>
      </c>
      <c r="J21" s="203">
        <v>6506900</v>
      </c>
      <c r="L21" s="248"/>
    </row>
    <row r="22" spans="1:23" ht="15" customHeight="1">
      <c r="A22" s="303" t="s">
        <v>107</v>
      </c>
      <c r="B22" s="309"/>
      <c r="C22" s="309"/>
      <c r="D22" s="309"/>
      <c r="E22" s="309"/>
      <c r="F22" s="309"/>
      <c r="G22" s="309"/>
      <c r="H22" s="309"/>
      <c r="I22" s="309"/>
      <c r="J22" s="310"/>
    </row>
    <row r="23" spans="1:23">
      <c r="A23" s="208" t="s">
        <v>168</v>
      </c>
      <c r="B23" s="211">
        <v>22.009679931815086</v>
      </c>
      <c r="C23" s="211">
        <v>24.714198741798015</v>
      </c>
      <c r="D23" s="212">
        <v>21.113802291283008</v>
      </c>
      <c r="E23" s="211">
        <v>-41.59533628687749</v>
      </c>
      <c r="F23" s="211">
        <v>125.69986701674227</v>
      </c>
      <c r="G23" s="212">
        <v>-50.701182619282712</v>
      </c>
      <c r="H23" s="211">
        <v>70.914585540997933</v>
      </c>
      <c r="I23" s="211">
        <v>14.705355543614544</v>
      </c>
      <c r="J23" s="212">
        <v>108.45884010076659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165</v>
      </c>
      <c r="B24" s="213">
        <v>73.170866783872498</v>
      </c>
      <c r="C24" s="213">
        <v>43.130425576963802</v>
      </c>
      <c r="D24" s="103">
        <v>86.524226400651287</v>
      </c>
      <c r="E24" s="213">
        <v>6.5610096825473363</v>
      </c>
      <c r="F24" s="213">
        <v>102.08524149722172</v>
      </c>
      <c r="G24" s="103">
        <v>-4.6681812145812955</v>
      </c>
      <c r="H24" s="213">
        <v>107.20079671600749</v>
      </c>
      <c r="I24" s="213">
        <v>35.425694062068601</v>
      </c>
      <c r="J24" s="103">
        <v>157.32592873304429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09" t="s">
        <v>186</v>
      </c>
      <c r="B25" s="214">
        <v>39.080758369073209</v>
      </c>
      <c r="C25" s="214">
        <v>27.056943869763117</v>
      </c>
      <c r="D25" s="101">
        <v>43.657381611912314</v>
      </c>
      <c r="E25" s="214">
        <v>41.045207701530444</v>
      </c>
      <c r="F25" s="214">
        <v>69.28011909403466</v>
      </c>
      <c r="G25" s="101">
        <v>38.306033571228397</v>
      </c>
      <c r="H25" s="214">
        <v>38.215321645744694</v>
      </c>
      <c r="I25" s="214">
        <v>22.464396690646367</v>
      </c>
      <c r="J25" s="101">
        <v>47.005793156867071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10" t="s">
        <v>180</v>
      </c>
      <c r="B26" s="104">
        <v>-15.55414783765444</v>
      </c>
      <c r="C26" s="104">
        <v>-23.389753156847931</v>
      </c>
      <c r="D26" s="105">
        <v>-11.409404183470215</v>
      </c>
      <c r="E26" s="104">
        <v>-17.590050847921333</v>
      </c>
      <c r="F26" s="104">
        <v>-8.7251004752639432</v>
      </c>
      <c r="G26" s="105">
        <v>-19.239062294594405</v>
      </c>
      <c r="H26" s="104">
        <v>-14.499756212453192</v>
      </c>
      <c r="I26" s="104">
        <v>-26.073127170932111</v>
      </c>
      <c r="J26" s="105">
        <v>-5.2611655079532511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303" t="s">
        <v>42</v>
      </c>
      <c r="B27" s="309"/>
      <c r="C27" s="309"/>
      <c r="D27" s="309"/>
      <c r="E27" s="309"/>
      <c r="F27" s="309"/>
      <c r="G27" s="309"/>
      <c r="H27" s="309"/>
      <c r="I27" s="309"/>
      <c r="J27" s="310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08" t="s">
        <v>168</v>
      </c>
      <c r="B28" s="211">
        <v>22.009679931815086</v>
      </c>
      <c r="C28" s="211">
        <v>6.1495722376005526</v>
      </c>
      <c r="D28" s="212">
        <v>15.860107694214534</v>
      </c>
      <c r="E28" s="211">
        <v>-18.080325377916719</v>
      </c>
      <c r="F28" s="211">
        <v>2.8204316031564591</v>
      </c>
      <c r="G28" s="212">
        <v>-20.900756981073176</v>
      </c>
      <c r="H28" s="211">
        <v>40.090005309731801</v>
      </c>
      <c r="I28" s="211">
        <v>3.3291406344440926</v>
      </c>
      <c r="J28" s="212">
        <v>36.760864675287706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165</v>
      </c>
      <c r="B29" s="213">
        <v>73.170866783872498</v>
      </c>
      <c r="C29" s="213">
        <v>13.272312455274099</v>
      </c>
      <c r="D29" s="103">
        <v>59.898554328598401</v>
      </c>
      <c r="E29" s="213">
        <v>2.218513237780531</v>
      </c>
      <c r="F29" s="213">
        <v>3.6309558067385028</v>
      </c>
      <c r="G29" s="103">
        <v>-1.4124425689579718</v>
      </c>
      <c r="H29" s="213">
        <v>70.95235354609197</v>
      </c>
      <c r="I29" s="213">
        <v>9.641356648535595</v>
      </c>
      <c r="J29" s="103">
        <v>61.310996897556372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09" t="s">
        <v>186</v>
      </c>
      <c r="B30" s="214">
        <v>39.080758369073209</v>
      </c>
      <c r="C30" s="214">
        <v>7.4594080058589753</v>
      </c>
      <c r="D30" s="101">
        <v>31.621350363214237</v>
      </c>
      <c r="E30" s="214">
        <v>12.552459484694005</v>
      </c>
      <c r="F30" s="214">
        <v>1.8736831207474027</v>
      </c>
      <c r="G30" s="101">
        <v>10.678776363946602</v>
      </c>
      <c r="H30" s="214">
        <v>26.5282988843792</v>
      </c>
      <c r="I30" s="214">
        <v>5.5857248851115724</v>
      </c>
      <c r="J30" s="101">
        <v>20.94257399926763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10" t="s">
        <v>180</v>
      </c>
      <c r="B31" s="104">
        <v>-15.55414783765444</v>
      </c>
      <c r="C31" s="104">
        <v>-8.0919621945243385</v>
      </c>
      <c r="D31" s="105">
        <v>-7.4621856431301028</v>
      </c>
      <c r="E31" s="104">
        <v>-6.0016291288363934</v>
      </c>
      <c r="F31" s="104">
        <v>-0.46690634024063954</v>
      </c>
      <c r="G31" s="105">
        <v>-5.5347227885957544</v>
      </c>
      <c r="H31" s="104">
        <v>-9.552518708818047</v>
      </c>
      <c r="I31" s="104">
        <v>-7.6250558542836977</v>
      </c>
      <c r="J31" s="105">
        <v>-1.9274628545343482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11" t="s">
        <v>104</v>
      </c>
      <c r="B33" s="274" t="s">
        <v>97</v>
      </c>
      <c r="C33" s="274"/>
      <c r="D33" s="274"/>
      <c r="E33" s="274"/>
      <c r="F33" s="274"/>
      <c r="G33" s="274"/>
      <c r="H33" s="274"/>
      <c r="I33" s="274"/>
      <c r="J33" s="275"/>
    </row>
    <row r="34" spans="1:22" ht="24" customHeight="1">
      <c r="A34" s="303"/>
      <c r="B34" s="274" t="s">
        <v>36</v>
      </c>
      <c r="C34" s="274"/>
      <c r="D34" s="274"/>
      <c r="E34" s="274" t="s">
        <v>99</v>
      </c>
      <c r="F34" s="274"/>
      <c r="G34" s="274"/>
      <c r="H34" s="274" t="s">
        <v>103</v>
      </c>
      <c r="I34" s="274"/>
      <c r="J34" s="275"/>
    </row>
    <row r="35" spans="1:22">
      <c r="A35" s="273"/>
      <c r="B35" s="12" t="s">
        <v>35</v>
      </c>
      <c r="C35" s="12" t="s">
        <v>101</v>
      </c>
      <c r="D35" s="12" t="s">
        <v>106</v>
      </c>
      <c r="E35" s="12" t="s">
        <v>35</v>
      </c>
      <c r="F35" s="12" t="s">
        <v>101</v>
      </c>
      <c r="G35" s="12" t="s">
        <v>106</v>
      </c>
      <c r="H35" s="12" t="s">
        <v>35</v>
      </c>
      <c r="I35" s="12" t="s">
        <v>101</v>
      </c>
      <c r="J35" s="163" t="s">
        <v>106</v>
      </c>
    </row>
    <row r="36" spans="1:22">
      <c r="A36" s="204" t="s">
        <v>170</v>
      </c>
      <c r="B36" s="191">
        <v>14666</v>
      </c>
      <c r="C36" s="191">
        <v>2247</v>
      </c>
      <c r="D36" s="188">
        <v>12419</v>
      </c>
      <c r="E36" s="192">
        <v>8224</v>
      </c>
      <c r="F36" s="192">
        <v>386</v>
      </c>
      <c r="G36" s="193">
        <v>7838</v>
      </c>
      <c r="H36" s="192">
        <v>6442</v>
      </c>
      <c r="I36" s="192">
        <v>1861</v>
      </c>
      <c r="J36" s="193">
        <v>4581</v>
      </c>
    </row>
    <row r="37" spans="1:22" ht="12.75" customHeight="1">
      <c r="A37" s="205" t="s">
        <v>174</v>
      </c>
      <c r="B37" s="195">
        <v>10037</v>
      </c>
      <c r="C37" s="195">
        <v>2203</v>
      </c>
      <c r="D37" s="100">
        <v>7834</v>
      </c>
      <c r="E37" s="195">
        <v>4866</v>
      </c>
      <c r="F37" s="195">
        <v>541</v>
      </c>
      <c r="G37" s="100">
        <v>4325</v>
      </c>
      <c r="H37" s="195">
        <v>5171</v>
      </c>
      <c r="I37" s="195">
        <v>1662</v>
      </c>
      <c r="J37" s="100">
        <v>3509</v>
      </c>
    </row>
    <row r="38" spans="1:22">
      <c r="A38" s="206" t="s">
        <v>171</v>
      </c>
      <c r="B38" s="197">
        <v>15770</v>
      </c>
      <c r="C38" s="197">
        <v>3284</v>
      </c>
      <c r="D38" s="189">
        <v>12486</v>
      </c>
      <c r="E38" s="198">
        <v>4897</v>
      </c>
      <c r="F38" s="198">
        <v>1101</v>
      </c>
      <c r="G38" s="99">
        <v>3796</v>
      </c>
      <c r="H38" s="198">
        <v>10873</v>
      </c>
      <c r="I38" s="198">
        <v>2183</v>
      </c>
      <c r="J38" s="99">
        <v>8690</v>
      </c>
      <c r="L38" s="102"/>
      <c r="M38" s="130"/>
    </row>
    <row r="39" spans="1:22">
      <c r="A39" s="205" t="s">
        <v>184</v>
      </c>
      <c r="B39" s="195">
        <v>22776</v>
      </c>
      <c r="C39" s="195">
        <v>4352</v>
      </c>
      <c r="D39" s="100">
        <v>18424</v>
      </c>
      <c r="E39" s="195">
        <v>9945</v>
      </c>
      <c r="F39" s="195">
        <v>899</v>
      </c>
      <c r="G39" s="100">
        <v>9046</v>
      </c>
      <c r="H39" s="195">
        <v>12831</v>
      </c>
      <c r="I39" s="195">
        <v>3453</v>
      </c>
      <c r="J39" s="100">
        <v>9378</v>
      </c>
      <c r="L39" s="248"/>
    </row>
    <row r="40" spans="1:22">
      <c r="A40" s="206" t="s">
        <v>185</v>
      </c>
      <c r="B40" s="197">
        <v>30436</v>
      </c>
      <c r="C40" s="197">
        <v>5531</v>
      </c>
      <c r="D40" s="189">
        <v>24905</v>
      </c>
      <c r="E40" s="198">
        <v>13121</v>
      </c>
      <c r="F40" s="198">
        <v>1487</v>
      </c>
      <c r="G40" s="99">
        <v>11634</v>
      </c>
      <c r="H40" s="198">
        <v>17315</v>
      </c>
      <c r="I40" s="198">
        <v>4044</v>
      </c>
      <c r="J40" s="99">
        <v>13271</v>
      </c>
      <c r="L40" s="248"/>
    </row>
    <row r="41" spans="1:22">
      <c r="A41" s="205" t="s">
        <v>179</v>
      </c>
      <c r="B41" s="195">
        <v>206431</v>
      </c>
      <c r="C41" s="195">
        <v>54163</v>
      </c>
      <c r="D41" s="100">
        <v>152268</v>
      </c>
      <c r="E41" s="195">
        <v>100164</v>
      </c>
      <c r="F41" s="195">
        <v>16005</v>
      </c>
      <c r="G41" s="100">
        <v>84159</v>
      </c>
      <c r="H41" s="195">
        <v>106267</v>
      </c>
      <c r="I41" s="195">
        <v>38158</v>
      </c>
      <c r="J41" s="100">
        <v>68109</v>
      </c>
    </row>
    <row r="42" spans="1:22">
      <c r="A42" s="207" t="s">
        <v>180</v>
      </c>
      <c r="B42" s="200">
        <v>178181</v>
      </c>
      <c r="C42" s="200">
        <v>43292</v>
      </c>
      <c r="D42" s="201">
        <v>134889</v>
      </c>
      <c r="E42" s="202">
        <v>84095</v>
      </c>
      <c r="F42" s="202">
        <v>15848</v>
      </c>
      <c r="G42" s="203">
        <v>68247</v>
      </c>
      <c r="H42" s="202">
        <v>94086</v>
      </c>
      <c r="I42" s="202">
        <v>27444</v>
      </c>
      <c r="J42" s="203">
        <v>66642</v>
      </c>
    </row>
    <row r="43" spans="1:22" ht="15" customHeight="1">
      <c r="A43" s="303" t="s">
        <v>107</v>
      </c>
      <c r="B43" s="309"/>
      <c r="C43" s="309"/>
      <c r="D43" s="309"/>
      <c r="E43" s="309"/>
      <c r="F43" s="309"/>
      <c r="G43" s="309"/>
      <c r="H43" s="309"/>
      <c r="I43" s="309"/>
      <c r="J43" s="310"/>
    </row>
    <row r="44" spans="1:22">
      <c r="A44" s="208" t="s">
        <v>168</v>
      </c>
      <c r="B44" s="211">
        <v>7.5276148915859835</v>
      </c>
      <c r="C44" s="211">
        <v>46.150422785936797</v>
      </c>
      <c r="D44" s="212">
        <v>0.5394959336500591</v>
      </c>
      <c r="E44" s="211">
        <v>-40.454766536964982</v>
      </c>
      <c r="F44" s="211">
        <v>185.23316062176167</v>
      </c>
      <c r="G44" s="212">
        <v>-51.569277877009441</v>
      </c>
      <c r="H44" s="211">
        <v>68.782986650108683</v>
      </c>
      <c r="I44" s="211">
        <v>17.302525523911868</v>
      </c>
      <c r="J44" s="212">
        <v>89.696572800698533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165</v>
      </c>
      <c r="B45" s="213">
        <v>57.118660954468481</v>
      </c>
      <c r="C45" s="213">
        <v>49.069450748978653</v>
      </c>
      <c r="D45" s="103">
        <v>59.38218023997959</v>
      </c>
      <c r="E45" s="213">
        <v>0.63707357172215495</v>
      </c>
      <c r="F45" s="213">
        <v>103.51201478743067</v>
      </c>
      <c r="G45" s="103">
        <v>-12.23121387283237</v>
      </c>
      <c r="H45" s="213">
        <v>110.26880680719398</v>
      </c>
      <c r="I45" s="213">
        <v>31.347773766546339</v>
      </c>
      <c r="J45" s="103">
        <v>147.6489028213166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09" t="s">
        <v>186</v>
      </c>
      <c r="B46" s="214">
        <v>33.63189322093433</v>
      </c>
      <c r="C46" s="214">
        <v>27.090992647058826</v>
      </c>
      <c r="D46" s="101">
        <v>35.176943117672607</v>
      </c>
      <c r="E46" s="214">
        <v>31.935646053293112</v>
      </c>
      <c r="F46" s="214">
        <v>65.406006674082306</v>
      </c>
      <c r="G46" s="101">
        <v>28.609330090647802</v>
      </c>
      <c r="H46" s="214">
        <v>34.946613670017911</v>
      </c>
      <c r="I46" s="214">
        <v>17.115551694178976</v>
      </c>
      <c r="J46" s="101">
        <v>41.51204947750054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10" t="s">
        <v>180</v>
      </c>
      <c r="B47" s="104">
        <v>-13.684960107735762</v>
      </c>
      <c r="C47" s="104">
        <v>-20.070897106881077</v>
      </c>
      <c r="D47" s="105">
        <v>-11.413428954212307</v>
      </c>
      <c r="E47" s="104">
        <v>-16.042689988418985</v>
      </c>
      <c r="F47" s="104">
        <v>-0.98094345517026227</v>
      </c>
      <c r="G47" s="105">
        <v>-18.907068762699168</v>
      </c>
      <c r="H47" s="104">
        <v>-11.462636566384674</v>
      </c>
      <c r="I47" s="104">
        <v>-28.077991508988944</v>
      </c>
      <c r="J47" s="105">
        <v>-2.1539003655904594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303" t="s">
        <v>42</v>
      </c>
      <c r="B48" s="309"/>
      <c r="C48" s="309"/>
      <c r="D48" s="309"/>
      <c r="E48" s="309"/>
      <c r="F48" s="309"/>
      <c r="G48" s="309"/>
      <c r="H48" s="309"/>
      <c r="I48" s="309"/>
      <c r="J48" s="310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08" t="s">
        <v>168</v>
      </c>
      <c r="B49" s="211">
        <v>7.5276148915859835</v>
      </c>
      <c r="C49" s="211">
        <v>7.0707759443611096</v>
      </c>
      <c r="D49" s="212">
        <v>0.456838947224874</v>
      </c>
      <c r="E49" s="211">
        <v>-22.685122051002327</v>
      </c>
      <c r="F49" s="211">
        <v>4.875221600981865</v>
      </c>
      <c r="G49" s="212">
        <v>-27.560343651984191</v>
      </c>
      <c r="H49" s="211">
        <v>30.212736942588311</v>
      </c>
      <c r="I49" s="211">
        <v>2.1955543433792455</v>
      </c>
      <c r="J49" s="212">
        <v>28.017182599209061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165</v>
      </c>
      <c r="B50" s="213">
        <v>57.118660954468481</v>
      </c>
      <c r="C50" s="213">
        <v>10.770150443359572</v>
      </c>
      <c r="D50" s="103">
        <v>46.348510511108913</v>
      </c>
      <c r="E50" s="213">
        <v>0.30885722825545492</v>
      </c>
      <c r="F50" s="213">
        <v>5.5793563813888625</v>
      </c>
      <c r="G50" s="103">
        <v>-5.2704991531334073</v>
      </c>
      <c r="H50" s="213">
        <v>56.809803726213026</v>
      </c>
      <c r="I50" s="213">
        <v>5.1907940619707098</v>
      </c>
      <c r="J50" s="103">
        <v>51.619009664242313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09" t="s">
        <v>186</v>
      </c>
      <c r="B51" s="214">
        <v>33.63189322093433</v>
      </c>
      <c r="C51" s="214">
        <v>5.1765015806111716</v>
      </c>
      <c r="D51" s="101">
        <v>28.45539164032316</v>
      </c>
      <c r="E51" s="214">
        <v>13.944502985598881</v>
      </c>
      <c r="F51" s="214">
        <v>2.5816649104320346</v>
      </c>
      <c r="G51" s="101">
        <v>11.362838075166847</v>
      </c>
      <c r="H51" s="214">
        <v>19.687390235335446</v>
      </c>
      <c r="I51" s="214">
        <v>2.594836670179137</v>
      </c>
      <c r="J51" s="101">
        <v>17.092553565156312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10" t="s">
        <v>180</v>
      </c>
      <c r="B52" s="104">
        <v>-13.684960107735762</v>
      </c>
      <c r="C52" s="104">
        <v>-5.2661664188033788</v>
      </c>
      <c r="D52" s="105">
        <v>-8.4187936889323822</v>
      </c>
      <c r="E52" s="104">
        <v>-7.7841990786267594</v>
      </c>
      <c r="F52" s="104">
        <v>-7.6054468563345648E-2</v>
      </c>
      <c r="G52" s="105">
        <v>-7.7081446100634139</v>
      </c>
      <c r="H52" s="104">
        <v>-5.9007610291090025</v>
      </c>
      <c r="I52" s="104">
        <v>-5.1901119502400341</v>
      </c>
      <c r="J52" s="105">
        <v>-0.71064907886896855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38</v>
      </c>
      <c r="J55" s="45"/>
    </row>
    <row r="56" spans="1:22">
      <c r="A56" s="107" t="s">
        <v>96</v>
      </c>
      <c r="J56" s="45"/>
    </row>
    <row r="57" spans="1:22">
      <c r="A57" s="139" t="s">
        <v>142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155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5" ht="14.1" customHeight="1">
      <c r="A8" s="312" t="s">
        <v>171</v>
      </c>
      <c r="B8" s="313"/>
      <c r="C8" s="313"/>
      <c r="D8" s="313"/>
      <c r="E8" s="313"/>
      <c r="F8" s="313"/>
      <c r="G8" s="313"/>
      <c r="H8" s="314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8" t="s">
        <v>31</v>
      </c>
      <c r="H10" s="268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5" t="s">
        <v>33</v>
      </c>
      <c r="N11" s="315"/>
    </row>
    <row r="12" spans="1:15" ht="24">
      <c r="A12" s="94" t="s">
        <v>40</v>
      </c>
      <c r="B12" s="95" t="s">
        <v>36</v>
      </c>
      <c r="C12" s="95" t="s">
        <v>84</v>
      </c>
      <c r="D12" s="95" t="s">
        <v>85</v>
      </c>
      <c r="E12" s="95" t="s">
        <v>86</v>
      </c>
      <c r="F12" s="95" t="s">
        <v>87</v>
      </c>
      <c r="G12" s="95" t="s">
        <v>88</v>
      </c>
      <c r="H12" s="10" t="s">
        <v>89</v>
      </c>
      <c r="I12" s="10" t="s">
        <v>90</v>
      </c>
      <c r="J12" s="10" t="s">
        <v>91</v>
      </c>
      <c r="K12" s="10" t="s">
        <v>92</v>
      </c>
      <c r="L12" s="10" t="s">
        <v>108</v>
      </c>
      <c r="M12" s="10" t="s">
        <v>109</v>
      </c>
      <c r="N12" s="13" t="s">
        <v>35</v>
      </c>
      <c r="O12" s="96"/>
    </row>
    <row r="13" spans="1:15">
      <c r="A13" s="37" t="s">
        <v>46</v>
      </c>
      <c r="B13" s="38">
        <v>354882</v>
      </c>
      <c r="C13" s="38">
        <v>22832</v>
      </c>
      <c r="D13" s="38">
        <v>3721</v>
      </c>
      <c r="E13" s="38">
        <v>6386</v>
      </c>
      <c r="F13" s="38">
        <v>48359</v>
      </c>
      <c r="G13" s="38">
        <v>4781</v>
      </c>
      <c r="H13" s="38">
        <v>4365</v>
      </c>
      <c r="I13" s="38">
        <v>0</v>
      </c>
      <c r="J13" s="38">
        <v>0</v>
      </c>
      <c r="K13" s="38">
        <v>1135</v>
      </c>
      <c r="L13" s="38">
        <v>1102</v>
      </c>
      <c r="M13" s="38">
        <v>0</v>
      </c>
      <c r="N13" s="39">
        <v>447563</v>
      </c>
      <c r="O13" s="96"/>
    </row>
    <row r="14" spans="1:15">
      <c r="A14" s="40" t="s">
        <v>47</v>
      </c>
      <c r="B14" s="41">
        <v>195014</v>
      </c>
      <c r="C14" s="41">
        <v>3138</v>
      </c>
      <c r="D14" s="41">
        <v>0</v>
      </c>
      <c r="E14" s="41">
        <v>9435</v>
      </c>
      <c r="F14" s="41">
        <v>5724</v>
      </c>
      <c r="G14" s="41">
        <v>0</v>
      </c>
      <c r="H14" s="41">
        <v>9285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2">
        <v>222596</v>
      </c>
      <c r="O14" s="96"/>
    </row>
    <row r="15" spans="1:15">
      <c r="A15" s="37" t="s">
        <v>48</v>
      </c>
      <c r="B15" s="38">
        <v>145285</v>
      </c>
      <c r="C15" s="38">
        <v>1978</v>
      </c>
      <c r="D15" s="38">
        <v>1919</v>
      </c>
      <c r="E15" s="38">
        <v>0</v>
      </c>
      <c r="F15" s="38">
        <v>15338</v>
      </c>
      <c r="G15" s="38">
        <v>586</v>
      </c>
      <c r="H15" s="38">
        <v>12578</v>
      </c>
      <c r="I15" s="38">
        <v>614</v>
      </c>
      <c r="J15" s="38">
        <v>0</v>
      </c>
      <c r="K15" s="38">
        <v>1261</v>
      </c>
      <c r="L15" s="38">
        <v>197</v>
      </c>
      <c r="M15" s="38">
        <v>0</v>
      </c>
      <c r="N15" s="39">
        <v>179756</v>
      </c>
      <c r="O15" s="96"/>
    </row>
    <row r="16" spans="1:15">
      <c r="A16" s="40" t="s">
        <v>49</v>
      </c>
      <c r="B16" s="41">
        <v>179960</v>
      </c>
      <c r="C16" s="41">
        <v>814</v>
      </c>
      <c r="D16" s="41">
        <v>0</v>
      </c>
      <c r="E16" s="41">
        <v>2008</v>
      </c>
      <c r="F16" s="41">
        <v>1493</v>
      </c>
      <c r="G16" s="41">
        <v>0</v>
      </c>
      <c r="H16" s="41">
        <v>0</v>
      </c>
      <c r="I16" s="41">
        <v>920</v>
      </c>
      <c r="J16" s="41">
        <v>0</v>
      </c>
      <c r="K16" s="41">
        <v>576</v>
      </c>
      <c r="L16" s="41">
        <v>0</v>
      </c>
      <c r="M16" s="41">
        <v>0</v>
      </c>
      <c r="N16" s="42">
        <v>185771</v>
      </c>
      <c r="O16" s="96"/>
    </row>
    <row r="17" spans="1:15">
      <c r="A17" s="37" t="s">
        <v>50</v>
      </c>
      <c r="B17" s="38">
        <v>48982</v>
      </c>
      <c r="C17" s="38">
        <v>1335</v>
      </c>
      <c r="D17" s="38">
        <v>824</v>
      </c>
      <c r="E17" s="38">
        <v>805</v>
      </c>
      <c r="F17" s="38">
        <v>4808</v>
      </c>
      <c r="G17" s="38">
        <v>777</v>
      </c>
      <c r="H17" s="38">
        <v>3258</v>
      </c>
      <c r="I17" s="38">
        <v>0</v>
      </c>
      <c r="J17" s="38">
        <v>0</v>
      </c>
      <c r="K17" s="38">
        <v>0</v>
      </c>
      <c r="L17" s="38">
        <v>1392</v>
      </c>
      <c r="M17" s="38">
        <v>0</v>
      </c>
      <c r="N17" s="39">
        <v>62181</v>
      </c>
      <c r="O17" s="96"/>
    </row>
    <row r="18" spans="1:15">
      <c r="A18" s="40" t="s">
        <v>51</v>
      </c>
      <c r="B18" s="41">
        <v>11002</v>
      </c>
      <c r="C18" s="41">
        <v>0</v>
      </c>
      <c r="D18" s="41">
        <v>0</v>
      </c>
      <c r="E18" s="41">
        <v>2397</v>
      </c>
      <c r="F18" s="41">
        <v>1807</v>
      </c>
      <c r="G18" s="41">
        <v>0</v>
      </c>
      <c r="H18" s="41">
        <v>81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2">
        <v>15287</v>
      </c>
      <c r="O18" s="96"/>
    </row>
    <row r="19" spans="1:15">
      <c r="A19" s="37" t="s">
        <v>52</v>
      </c>
      <c r="B19" s="38">
        <v>4195</v>
      </c>
      <c r="C19" s="38">
        <v>0</v>
      </c>
      <c r="D19" s="38">
        <v>0</v>
      </c>
      <c r="E19" s="38">
        <v>0</v>
      </c>
      <c r="F19" s="38">
        <v>580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4775</v>
      </c>
      <c r="O19" s="96"/>
    </row>
    <row r="20" spans="1:15">
      <c r="A20" s="40" t="s">
        <v>53</v>
      </c>
      <c r="B20" s="41">
        <v>9800</v>
      </c>
      <c r="C20" s="41">
        <v>0</v>
      </c>
      <c r="D20" s="41">
        <v>0</v>
      </c>
      <c r="E20" s="41">
        <v>0</v>
      </c>
      <c r="F20" s="41">
        <v>1570</v>
      </c>
      <c r="G20" s="41">
        <v>0</v>
      </c>
      <c r="H20" s="41">
        <v>301</v>
      </c>
      <c r="I20" s="41">
        <v>0</v>
      </c>
      <c r="J20" s="41">
        <v>0</v>
      </c>
      <c r="K20" s="41">
        <v>342</v>
      </c>
      <c r="L20" s="41">
        <v>780</v>
      </c>
      <c r="M20" s="41">
        <v>0</v>
      </c>
      <c r="N20" s="42">
        <v>12793</v>
      </c>
      <c r="O20" s="96"/>
    </row>
    <row r="21" spans="1:15">
      <c r="A21" s="37" t="s">
        <v>54</v>
      </c>
      <c r="B21" s="38">
        <v>13766</v>
      </c>
      <c r="C21" s="38">
        <v>0</v>
      </c>
      <c r="D21" s="38">
        <v>0</v>
      </c>
      <c r="E21" s="38">
        <v>0</v>
      </c>
      <c r="F21" s="38">
        <v>614</v>
      </c>
      <c r="G21" s="38">
        <v>0</v>
      </c>
      <c r="H21" s="38">
        <v>139</v>
      </c>
      <c r="I21" s="38">
        <v>0</v>
      </c>
      <c r="J21" s="38">
        <v>0</v>
      </c>
      <c r="K21" s="38">
        <v>0</v>
      </c>
      <c r="L21" s="38">
        <v>90</v>
      </c>
      <c r="M21" s="38">
        <v>0</v>
      </c>
      <c r="N21" s="39">
        <v>14609</v>
      </c>
      <c r="O21" s="96"/>
    </row>
    <row r="22" spans="1:15">
      <c r="A22" s="40" t="s">
        <v>55</v>
      </c>
      <c r="B22" s="41">
        <v>7882</v>
      </c>
      <c r="C22" s="41">
        <v>0</v>
      </c>
      <c r="D22" s="41">
        <v>0</v>
      </c>
      <c r="E22" s="41">
        <v>0</v>
      </c>
      <c r="F22" s="41">
        <v>2799</v>
      </c>
      <c r="G22" s="41">
        <v>0</v>
      </c>
      <c r="H22" s="41">
        <v>298</v>
      </c>
      <c r="I22" s="41">
        <v>0</v>
      </c>
      <c r="J22" s="41">
        <v>2050</v>
      </c>
      <c r="K22" s="41">
        <v>0</v>
      </c>
      <c r="L22" s="41">
        <v>0</v>
      </c>
      <c r="M22" s="41">
        <v>0</v>
      </c>
      <c r="N22" s="42">
        <v>13029</v>
      </c>
      <c r="O22" s="96"/>
    </row>
    <row r="23" spans="1:15">
      <c r="A23" s="37" t="s">
        <v>56</v>
      </c>
      <c r="B23" s="38">
        <v>103688</v>
      </c>
      <c r="C23" s="38">
        <v>30225</v>
      </c>
      <c r="D23" s="38">
        <v>0</v>
      </c>
      <c r="E23" s="38">
        <v>2828</v>
      </c>
      <c r="F23" s="38">
        <v>15197</v>
      </c>
      <c r="G23" s="38">
        <v>0</v>
      </c>
      <c r="H23" s="38">
        <v>7831</v>
      </c>
      <c r="I23" s="38">
        <v>0</v>
      </c>
      <c r="J23" s="38">
        <v>0</v>
      </c>
      <c r="K23" s="38">
        <v>720</v>
      </c>
      <c r="L23" s="38">
        <v>2611</v>
      </c>
      <c r="M23" s="38">
        <v>394</v>
      </c>
      <c r="N23" s="39">
        <v>163494</v>
      </c>
      <c r="O23" s="96"/>
    </row>
    <row r="24" spans="1:15">
      <c r="A24" s="40" t="s">
        <v>57</v>
      </c>
      <c r="B24" s="41">
        <v>3904</v>
      </c>
      <c r="C24" s="41">
        <v>0</v>
      </c>
      <c r="D24" s="41">
        <v>0</v>
      </c>
      <c r="E24" s="41">
        <v>160</v>
      </c>
      <c r="F24" s="41">
        <v>739</v>
      </c>
      <c r="G24" s="41">
        <v>240</v>
      </c>
      <c r="H24" s="41">
        <v>0</v>
      </c>
      <c r="I24" s="41">
        <v>0</v>
      </c>
      <c r="J24" s="41">
        <v>0</v>
      </c>
      <c r="K24" s="41">
        <v>597</v>
      </c>
      <c r="L24" s="41">
        <v>0</v>
      </c>
      <c r="M24" s="41">
        <v>0</v>
      </c>
      <c r="N24" s="42">
        <v>5640</v>
      </c>
      <c r="O24" s="96"/>
    </row>
    <row r="25" spans="1:15">
      <c r="A25" s="37" t="s">
        <v>58</v>
      </c>
      <c r="B25" s="38">
        <v>27320</v>
      </c>
      <c r="C25" s="38">
        <v>0</v>
      </c>
      <c r="D25" s="38">
        <v>0</v>
      </c>
      <c r="E25" s="38">
        <v>0</v>
      </c>
      <c r="F25" s="38">
        <v>2462</v>
      </c>
      <c r="G25" s="38">
        <v>0</v>
      </c>
      <c r="H25" s="38">
        <v>117</v>
      </c>
      <c r="I25" s="38">
        <v>514</v>
      </c>
      <c r="J25" s="38">
        <v>0</v>
      </c>
      <c r="K25" s="38">
        <v>0</v>
      </c>
      <c r="L25" s="38">
        <v>2004</v>
      </c>
      <c r="M25" s="38">
        <v>0</v>
      </c>
      <c r="N25" s="39">
        <v>32417</v>
      </c>
      <c r="O25" s="96"/>
    </row>
    <row r="26" spans="1:15">
      <c r="A26" s="40" t="s">
        <v>59</v>
      </c>
      <c r="B26" s="41">
        <v>2046</v>
      </c>
      <c r="C26" s="41">
        <v>0</v>
      </c>
      <c r="D26" s="41">
        <v>0</v>
      </c>
      <c r="E26" s="41">
        <v>0</v>
      </c>
      <c r="F26" s="41">
        <v>256</v>
      </c>
      <c r="G26" s="41">
        <v>920</v>
      </c>
      <c r="H26" s="41">
        <v>307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2">
        <v>3529</v>
      </c>
      <c r="O26" s="96"/>
    </row>
    <row r="27" spans="1:15">
      <c r="A27" s="37" t="s">
        <v>60</v>
      </c>
      <c r="B27" s="38">
        <v>77654</v>
      </c>
      <c r="C27" s="38">
        <v>0</v>
      </c>
      <c r="D27" s="38">
        <v>0</v>
      </c>
      <c r="E27" s="38">
        <v>3729</v>
      </c>
      <c r="F27" s="38">
        <v>2242</v>
      </c>
      <c r="G27" s="38">
        <v>1618</v>
      </c>
      <c r="H27" s="38">
        <v>652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9">
        <v>85895</v>
      </c>
      <c r="O27" s="96"/>
    </row>
    <row r="28" spans="1:15">
      <c r="A28" s="40" t="s">
        <v>61</v>
      </c>
      <c r="B28" s="41">
        <v>21840</v>
      </c>
      <c r="C28" s="41">
        <v>0</v>
      </c>
      <c r="D28" s="41">
        <v>0</v>
      </c>
      <c r="E28" s="41">
        <v>0</v>
      </c>
      <c r="F28" s="41">
        <v>1128</v>
      </c>
      <c r="G28" s="41">
        <v>0</v>
      </c>
      <c r="H28" s="41">
        <v>3258</v>
      </c>
      <c r="I28" s="41">
        <v>135</v>
      </c>
      <c r="J28" s="41">
        <v>0</v>
      </c>
      <c r="K28" s="41">
        <v>0</v>
      </c>
      <c r="L28" s="41">
        <v>0</v>
      </c>
      <c r="M28" s="41">
        <v>0</v>
      </c>
      <c r="N28" s="42">
        <v>26361</v>
      </c>
      <c r="O28" s="96"/>
    </row>
    <row r="29" spans="1:15">
      <c r="A29" s="37" t="s">
        <v>62</v>
      </c>
      <c r="B29" s="38">
        <v>15874</v>
      </c>
      <c r="C29" s="38">
        <v>0</v>
      </c>
      <c r="D29" s="38">
        <v>0</v>
      </c>
      <c r="E29" s="38">
        <v>0</v>
      </c>
      <c r="F29" s="38">
        <v>8247</v>
      </c>
      <c r="G29" s="38">
        <v>187</v>
      </c>
      <c r="H29" s="38">
        <v>488</v>
      </c>
      <c r="I29" s="38">
        <v>0</v>
      </c>
      <c r="J29" s="38">
        <v>0</v>
      </c>
      <c r="K29" s="38">
        <v>0</v>
      </c>
      <c r="L29" s="38">
        <v>7066</v>
      </c>
      <c r="M29" s="38">
        <v>0</v>
      </c>
      <c r="N29" s="39">
        <v>31862</v>
      </c>
      <c r="O29" s="96"/>
    </row>
    <row r="30" spans="1:15">
      <c r="A30" s="40" t="s">
        <v>63</v>
      </c>
      <c r="B30" s="41">
        <v>23829</v>
      </c>
      <c r="C30" s="41">
        <v>0</v>
      </c>
      <c r="D30" s="41">
        <v>0</v>
      </c>
      <c r="E30" s="41">
        <v>226</v>
      </c>
      <c r="F30" s="41">
        <v>3633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27688</v>
      </c>
      <c r="O30" s="96"/>
    </row>
    <row r="31" spans="1:15">
      <c r="A31" s="37" t="s">
        <v>64</v>
      </c>
      <c r="B31" s="38">
        <v>18872</v>
      </c>
      <c r="C31" s="38">
        <v>0</v>
      </c>
      <c r="D31" s="38">
        <v>0</v>
      </c>
      <c r="E31" s="38">
        <v>0</v>
      </c>
      <c r="F31" s="38">
        <v>116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9">
        <v>18988</v>
      </c>
      <c r="O31" s="96"/>
    </row>
    <row r="32" spans="1:15">
      <c r="A32" s="40" t="s">
        <v>65</v>
      </c>
      <c r="B32" s="41">
        <v>22751</v>
      </c>
      <c r="C32" s="41">
        <v>711</v>
      </c>
      <c r="D32" s="41">
        <v>0</v>
      </c>
      <c r="E32" s="41">
        <v>7543</v>
      </c>
      <c r="F32" s="41">
        <v>15175</v>
      </c>
      <c r="G32" s="41">
        <v>117</v>
      </c>
      <c r="H32" s="41">
        <v>397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2">
        <v>46694</v>
      </c>
      <c r="O32" s="96"/>
    </row>
    <row r="33" spans="1:15">
      <c r="A33" s="37" t="s">
        <v>66</v>
      </c>
      <c r="B33" s="38">
        <v>130533</v>
      </c>
      <c r="C33" s="38">
        <v>9014</v>
      </c>
      <c r="D33" s="38">
        <v>269</v>
      </c>
      <c r="E33" s="38">
        <v>287</v>
      </c>
      <c r="F33" s="38">
        <v>5658</v>
      </c>
      <c r="G33" s="38">
        <v>434</v>
      </c>
      <c r="H33" s="38">
        <v>307</v>
      </c>
      <c r="I33" s="38">
        <v>669</v>
      </c>
      <c r="J33" s="38">
        <v>0</v>
      </c>
      <c r="K33" s="38">
        <v>174</v>
      </c>
      <c r="L33" s="38">
        <v>278</v>
      </c>
      <c r="M33" s="38">
        <v>0</v>
      </c>
      <c r="N33" s="39">
        <v>147623</v>
      </c>
      <c r="O33" s="96"/>
    </row>
    <row r="34" spans="1:15">
      <c r="A34" s="40" t="s">
        <v>67</v>
      </c>
      <c r="B34" s="41">
        <v>3901</v>
      </c>
      <c r="C34" s="41">
        <v>0</v>
      </c>
      <c r="D34" s="41">
        <v>0</v>
      </c>
      <c r="E34" s="41">
        <v>0</v>
      </c>
      <c r="F34" s="41">
        <v>66</v>
      </c>
      <c r="G34" s="41">
        <v>0</v>
      </c>
      <c r="H34" s="41">
        <v>708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2">
        <v>4675</v>
      </c>
      <c r="O34" s="96"/>
    </row>
    <row r="35" spans="1:15">
      <c r="A35" s="37" t="s">
        <v>68</v>
      </c>
      <c r="B35" s="38">
        <v>21913</v>
      </c>
      <c r="C35" s="38">
        <v>0</v>
      </c>
      <c r="D35" s="38">
        <v>0</v>
      </c>
      <c r="E35" s="38">
        <v>104</v>
      </c>
      <c r="F35" s="38">
        <v>1424</v>
      </c>
      <c r="G35" s="38">
        <v>0</v>
      </c>
      <c r="H35" s="38">
        <v>0</v>
      </c>
      <c r="I35" s="38">
        <v>923</v>
      </c>
      <c r="J35" s="38">
        <v>0</v>
      </c>
      <c r="K35" s="38">
        <v>281</v>
      </c>
      <c r="L35" s="38">
        <v>621</v>
      </c>
      <c r="M35" s="38">
        <v>0</v>
      </c>
      <c r="N35" s="39">
        <v>25266</v>
      </c>
      <c r="O35" s="96"/>
    </row>
    <row r="36" spans="1:15">
      <c r="A36" s="40" t="s">
        <v>69</v>
      </c>
      <c r="B36" s="41">
        <v>134285</v>
      </c>
      <c r="C36" s="41">
        <v>0</v>
      </c>
      <c r="D36" s="41">
        <v>0</v>
      </c>
      <c r="E36" s="41">
        <v>4171</v>
      </c>
      <c r="F36" s="41">
        <v>6206</v>
      </c>
      <c r="G36" s="41">
        <v>0</v>
      </c>
      <c r="H36" s="41">
        <v>0</v>
      </c>
      <c r="I36" s="41">
        <v>21256</v>
      </c>
      <c r="J36" s="41">
        <v>0</v>
      </c>
      <c r="K36" s="41">
        <v>0</v>
      </c>
      <c r="L36" s="41">
        <v>482</v>
      </c>
      <c r="M36" s="41">
        <v>436</v>
      </c>
      <c r="N36" s="42">
        <v>166836</v>
      </c>
      <c r="O36" s="96"/>
    </row>
    <row r="37" spans="1:15">
      <c r="A37" s="37" t="s">
        <v>70</v>
      </c>
      <c r="B37" s="38">
        <v>2053</v>
      </c>
      <c r="C37" s="38">
        <v>0</v>
      </c>
      <c r="D37" s="38">
        <v>0</v>
      </c>
      <c r="E37" s="38">
        <v>0</v>
      </c>
      <c r="F37" s="38">
        <v>75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2128</v>
      </c>
      <c r="O37" s="96"/>
    </row>
    <row r="38" spans="1:15">
      <c r="A38" s="40" t="s">
        <v>71</v>
      </c>
      <c r="B38" s="41">
        <v>9343</v>
      </c>
      <c r="C38" s="41">
        <v>0</v>
      </c>
      <c r="D38" s="41">
        <v>0</v>
      </c>
      <c r="E38" s="41">
        <v>0</v>
      </c>
      <c r="F38" s="41">
        <v>913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2">
        <v>10256</v>
      </c>
      <c r="O38" s="96"/>
    </row>
    <row r="39" spans="1:15">
      <c r="A39" s="37" t="s">
        <v>72</v>
      </c>
      <c r="B39" s="38">
        <v>3018</v>
      </c>
      <c r="C39" s="38">
        <v>0</v>
      </c>
      <c r="D39" s="38">
        <v>0</v>
      </c>
      <c r="E39" s="38">
        <v>0</v>
      </c>
      <c r="F39" s="38">
        <v>81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9">
        <v>3099</v>
      </c>
      <c r="O39" s="96"/>
    </row>
    <row r="40" spans="1:15">
      <c r="A40" s="40" t="s">
        <v>73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0</v>
      </c>
      <c r="O40" s="96"/>
    </row>
    <row r="41" spans="1:15">
      <c r="A41" s="37" t="s">
        <v>74</v>
      </c>
      <c r="B41" s="38">
        <v>0</v>
      </c>
      <c r="C41" s="38">
        <v>0</v>
      </c>
      <c r="D41" s="38">
        <v>0</v>
      </c>
      <c r="E41" s="38">
        <v>76</v>
      </c>
      <c r="F41" s="38">
        <v>43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119</v>
      </c>
      <c r="O41" s="96"/>
    </row>
    <row r="42" spans="1:15">
      <c r="A42" s="40" t="s">
        <v>75</v>
      </c>
      <c r="B42" s="41">
        <v>840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1098</v>
      </c>
      <c r="M42" s="41">
        <v>0</v>
      </c>
      <c r="N42" s="42">
        <v>1938</v>
      </c>
    </row>
    <row r="43" spans="1:15">
      <c r="A43" s="37" t="s">
        <v>76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0</v>
      </c>
    </row>
    <row r="44" spans="1:15">
      <c r="A44" s="40" t="s">
        <v>77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323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323</v>
      </c>
    </row>
    <row r="45" spans="1:15">
      <c r="A45" s="37" t="s">
        <v>78</v>
      </c>
      <c r="B45" s="38">
        <v>276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276</v>
      </c>
    </row>
    <row r="46" spans="1:15">
      <c r="A46" s="165" t="s">
        <v>35</v>
      </c>
      <c r="B46" s="184">
        <v>1594708</v>
      </c>
      <c r="C46" s="184">
        <v>70047</v>
      </c>
      <c r="D46" s="184">
        <v>6733</v>
      </c>
      <c r="E46" s="184">
        <v>40155</v>
      </c>
      <c r="F46" s="184">
        <v>146753</v>
      </c>
      <c r="G46" s="184">
        <v>9983</v>
      </c>
      <c r="H46" s="184">
        <v>44370</v>
      </c>
      <c r="I46" s="184">
        <v>25031</v>
      </c>
      <c r="J46" s="184">
        <v>2050</v>
      </c>
      <c r="K46" s="184">
        <v>5086</v>
      </c>
      <c r="L46" s="184">
        <v>17721</v>
      </c>
      <c r="M46" s="184">
        <v>830</v>
      </c>
      <c r="N46" s="185">
        <v>1963467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38</v>
      </c>
      <c r="N49" s="45"/>
    </row>
    <row r="50" spans="1:14">
      <c r="A50" s="44" t="s">
        <v>79</v>
      </c>
      <c r="N50" s="45"/>
    </row>
    <row r="51" spans="1:14">
      <c r="A51" s="139" t="s">
        <v>142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156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183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549230</v>
      </c>
      <c r="C13" s="60">
        <v>27221</v>
      </c>
      <c r="D13" s="60">
        <v>9810</v>
      </c>
      <c r="E13" s="60">
        <v>17257</v>
      </c>
      <c r="F13" s="60">
        <v>69488</v>
      </c>
      <c r="G13" s="60">
        <v>7916</v>
      </c>
      <c r="H13" s="60">
        <v>7896</v>
      </c>
      <c r="I13" s="60">
        <v>0</v>
      </c>
      <c r="J13" s="60">
        <v>0</v>
      </c>
      <c r="K13" s="60">
        <v>1288</v>
      </c>
      <c r="L13" s="60">
        <v>2856</v>
      </c>
      <c r="M13" s="60">
        <v>0</v>
      </c>
      <c r="N13" s="89">
        <v>692962</v>
      </c>
    </row>
    <row r="14" spans="1:14">
      <c r="A14" s="90" t="s">
        <v>47</v>
      </c>
      <c r="B14" s="63">
        <v>323872</v>
      </c>
      <c r="C14" s="63">
        <v>3138</v>
      </c>
      <c r="D14" s="63">
        <v>0</v>
      </c>
      <c r="E14" s="63">
        <v>17539</v>
      </c>
      <c r="F14" s="63">
        <v>28641</v>
      </c>
      <c r="G14" s="63">
        <v>0</v>
      </c>
      <c r="H14" s="63">
        <v>9335</v>
      </c>
      <c r="I14" s="63">
        <v>3851</v>
      </c>
      <c r="J14" s="63">
        <v>0</v>
      </c>
      <c r="K14" s="63">
        <v>0</v>
      </c>
      <c r="L14" s="63">
        <v>420</v>
      </c>
      <c r="M14" s="63">
        <v>779</v>
      </c>
      <c r="N14" s="91">
        <v>387575</v>
      </c>
    </row>
    <row r="15" spans="1:14">
      <c r="A15" s="88" t="s">
        <v>48</v>
      </c>
      <c r="B15" s="60">
        <v>260632</v>
      </c>
      <c r="C15" s="60">
        <v>2175</v>
      </c>
      <c r="D15" s="60">
        <v>3536</v>
      </c>
      <c r="E15" s="60">
        <v>31</v>
      </c>
      <c r="F15" s="60">
        <v>28273</v>
      </c>
      <c r="G15" s="60">
        <v>586</v>
      </c>
      <c r="H15" s="60">
        <v>12716</v>
      </c>
      <c r="I15" s="60">
        <v>5416</v>
      </c>
      <c r="J15" s="60">
        <v>0</v>
      </c>
      <c r="K15" s="60">
        <v>1849</v>
      </c>
      <c r="L15" s="60">
        <v>197</v>
      </c>
      <c r="M15" s="60">
        <v>0</v>
      </c>
      <c r="N15" s="89">
        <v>315411</v>
      </c>
    </row>
    <row r="16" spans="1:14">
      <c r="A16" s="90" t="s">
        <v>49</v>
      </c>
      <c r="B16" s="63">
        <v>262923</v>
      </c>
      <c r="C16" s="63">
        <v>814</v>
      </c>
      <c r="D16" s="63">
        <v>0</v>
      </c>
      <c r="E16" s="63">
        <v>2008</v>
      </c>
      <c r="F16" s="63">
        <v>3051</v>
      </c>
      <c r="G16" s="63">
        <v>0</v>
      </c>
      <c r="H16" s="63">
        <v>12978</v>
      </c>
      <c r="I16" s="63">
        <v>920</v>
      </c>
      <c r="J16" s="63">
        <v>0</v>
      </c>
      <c r="K16" s="63">
        <v>576</v>
      </c>
      <c r="L16" s="63">
        <v>204</v>
      </c>
      <c r="M16" s="63">
        <v>0</v>
      </c>
      <c r="N16" s="91">
        <v>283474</v>
      </c>
    </row>
    <row r="17" spans="1:14">
      <c r="A17" s="88" t="s">
        <v>50</v>
      </c>
      <c r="B17" s="60">
        <v>98998</v>
      </c>
      <c r="C17" s="60">
        <v>1504</v>
      </c>
      <c r="D17" s="60">
        <v>824</v>
      </c>
      <c r="E17" s="60">
        <v>1240</v>
      </c>
      <c r="F17" s="60">
        <v>10253</v>
      </c>
      <c r="G17" s="60">
        <v>777</v>
      </c>
      <c r="H17" s="60">
        <v>3258</v>
      </c>
      <c r="I17" s="60">
        <v>335</v>
      </c>
      <c r="J17" s="60">
        <v>0</v>
      </c>
      <c r="K17" s="60">
        <v>1441</v>
      </c>
      <c r="L17" s="60">
        <v>1782</v>
      </c>
      <c r="M17" s="60">
        <v>0</v>
      </c>
      <c r="N17" s="89">
        <v>120412</v>
      </c>
    </row>
    <row r="18" spans="1:14">
      <c r="A18" s="90" t="s">
        <v>51</v>
      </c>
      <c r="B18" s="63">
        <v>54206</v>
      </c>
      <c r="C18" s="63">
        <v>16206</v>
      </c>
      <c r="D18" s="63">
        <v>0</v>
      </c>
      <c r="E18" s="63">
        <v>2447</v>
      </c>
      <c r="F18" s="63">
        <v>3180</v>
      </c>
      <c r="G18" s="63">
        <v>0</v>
      </c>
      <c r="H18" s="63">
        <v>216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91">
        <v>76255</v>
      </c>
    </row>
    <row r="19" spans="1:14">
      <c r="A19" s="88" t="s">
        <v>52</v>
      </c>
      <c r="B19" s="60">
        <v>9814</v>
      </c>
      <c r="C19" s="60">
        <v>0</v>
      </c>
      <c r="D19" s="60">
        <v>0</v>
      </c>
      <c r="E19" s="60">
        <v>0</v>
      </c>
      <c r="F19" s="60">
        <v>580</v>
      </c>
      <c r="G19" s="60">
        <v>0</v>
      </c>
      <c r="H19" s="60">
        <v>0</v>
      </c>
      <c r="I19" s="60">
        <v>0</v>
      </c>
      <c r="J19" s="60">
        <v>520</v>
      </c>
      <c r="K19" s="60">
        <v>230</v>
      </c>
      <c r="L19" s="60">
        <v>0</v>
      </c>
      <c r="M19" s="60">
        <v>0</v>
      </c>
      <c r="N19" s="89">
        <v>11144</v>
      </c>
    </row>
    <row r="20" spans="1:14">
      <c r="A20" s="90" t="s">
        <v>53</v>
      </c>
      <c r="B20" s="63">
        <v>21252</v>
      </c>
      <c r="C20" s="63">
        <v>0</v>
      </c>
      <c r="D20" s="63">
        <v>0</v>
      </c>
      <c r="E20" s="63">
        <v>0</v>
      </c>
      <c r="F20" s="63">
        <v>6298</v>
      </c>
      <c r="G20" s="63">
        <v>0</v>
      </c>
      <c r="H20" s="63">
        <v>4950</v>
      </c>
      <c r="I20" s="63">
        <v>0</v>
      </c>
      <c r="J20" s="63">
        <v>0</v>
      </c>
      <c r="K20" s="63">
        <v>342</v>
      </c>
      <c r="L20" s="63">
        <v>780</v>
      </c>
      <c r="M20" s="63">
        <v>0</v>
      </c>
      <c r="N20" s="91">
        <v>33622</v>
      </c>
    </row>
    <row r="21" spans="1:14">
      <c r="A21" s="88" t="s">
        <v>54</v>
      </c>
      <c r="B21" s="60">
        <v>16230</v>
      </c>
      <c r="C21" s="60">
        <v>0</v>
      </c>
      <c r="D21" s="60">
        <v>0</v>
      </c>
      <c r="E21" s="60">
        <v>0</v>
      </c>
      <c r="F21" s="60">
        <v>1009</v>
      </c>
      <c r="G21" s="60">
        <v>928</v>
      </c>
      <c r="H21" s="60">
        <v>1889</v>
      </c>
      <c r="I21" s="60">
        <v>33</v>
      </c>
      <c r="J21" s="60">
        <v>0</v>
      </c>
      <c r="K21" s="60">
        <v>0</v>
      </c>
      <c r="L21" s="60">
        <v>90</v>
      </c>
      <c r="M21" s="60">
        <v>0</v>
      </c>
      <c r="N21" s="89">
        <v>20179</v>
      </c>
    </row>
    <row r="22" spans="1:14">
      <c r="A22" s="90" t="s">
        <v>55</v>
      </c>
      <c r="B22" s="63">
        <v>10800</v>
      </c>
      <c r="C22" s="63">
        <v>0</v>
      </c>
      <c r="D22" s="63">
        <v>0</v>
      </c>
      <c r="E22" s="63">
        <v>0</v>
      </c>
      <c r="F22" s="63">
        <v>3283</v>
      </c>
      <c r="G22" s="63">
        <v>0</v>
      </c>
      <c r="H22" s="63">
        <v>298</v>
      </c>
      <c r="I22" s="63">
        <v>0</v>
      </c>
      <c r="J22" s="63">
        <v>2050</v>
      </c>
      <c r="K22" s="63">
        <v>0</v>
      </c>
      <c r="L22" s="63">
        <v>0</v>
      </c>
      <c r="M22" s="63">
        <v>0</v>
      </c>
      <c r="N22" s="91">
        <v>16431</v>
      </c>
    </row>
    <row r="23" spans="1:14">
      <c r="A23" s="88" t="s">
        <v>56</v>
      </c>
      <c r="B23" s="60">
        <v>219935</v>
      </c>
      <c r="C23" s="60">
        <v>37600</v>
      </c>
      <c r="D23" s="60">
        <v>0</v>
      </c>
      <c r="E23" s="60">
        <v>4221</v>
      </c>
      <c r="F23" s="60">
        <v>23763</v>
      </c>
      <c r="G23" s="60">
        <v>2381</v>
      </c>
      <c r="H23" s="60">
        <v>7831</v>
      </c>
      <c r="I23" s="60">
        <v>0</v>
      </c>
      <c r="J23" s="60">
        <v>0</v>
      </c>
      <c r="K23" s="60">
        <v>720</v>
      </c>
      <c r="L23" s="60">
        <v>2681</v>
      </c>
      <c r="M23" s="60">
        <v>394</v>
      </c>
      <c r="N23" s="89">
        <v>299526</v>
      </c>
    </row>
    <row r="24" spans="1:14">
      <c r="A24" s="90" t="s">
        <v>57</v>
      </c>
      <c r="B24" s="63">
        <v>7398</v>
      </c>
      <c r="C24" s="63">
        <v>0</v>
      </c>
      <c r="D24" s="63">
        <v>0</v>
      </c>
      <c r="E24" s="63">
        <v>160</v>
      </c>
      <c r="F24" s="63">
        <v>1512</v>
      </c>
      <c r="G24" s="63">
        <v>240</v>
      </c>
      <c r="H24" s="63">
        <v>0</v>
      </c>
      <c r="I24" s="63">
        <v>0</v>
      </c>
      <c r="J24" s="63">
        <v>0</v>
      </c>
      <c r="K24" s="63">
        <v>597</v>
      </c>
      <c r="L24" s="63">
        <v>0</v>
      </c>
      <c r="M24" s="63">
        <v>0</v>
      </c>
      <c r="N24" s="91">
        <v>9907</v>
      </c>
    </row>
    <row r="25" spans="1:14">
      <c r="A25" s="88" t="s">
        <v>58</v>
      </c>
      <c r="B25" s="60">
        <v>75437</v>
      </c>
      <c r="C25" s="60">
        <v>0</v>
      </c>
      <c r="D25" s="60">
        <v>838</v>
      </c>
      <c r="E25" s="60">
        <v>0</v>
      </c>
      <c r="F25" s="60">
        <v>7995</v>
      </c>
      <c r="G25" s="60">
        <v>0</v>
      </c>
      <c r="H25" s="60">
        <v>117</v>
      </c>
      <c r="I25" s="60">
        <v>514</v>
      </c>
      <c r="J25" s="60">
        <v>0</v>
      </c>
      <c r="K25" s="60">
        <v>0</v>
      </c>
      <c r="L25" s="60">
        <v>2004</v>
      </c>
      <c r="M25" s="60">
        <v>0</v>
      </c>
      <c r="N25" s="89">
        <v>86905</v>
      </c>
    </row>
    <row r="26" spans="1:14">
      <c r="A26" s="90" t="s">
        <v>59</v>
      </c>
      <c r="B26" s="63">
        <v>2553</v>
      </c>
      <c r="C26" s="63">
        <v>0</v>
      </c>
      <c r="D26" s="63">
        <v>0</v>
      </c>
      <c r="E26" s="63">
        <v>751</v>
      </c>
      <c r="F26" s="63">
        <v>256</v>
      </c>
      <c r="G26" s="63">
        <v>920</v>
      </c>
      <c r="H26" s="63">
        <v>2719</v>
      </c>
      <c r="I26" s="63">
        <v>0</v>
      </c>
      <c r="J26" s="63">
        <v>0</v>
      </c>
      <c r="K26" s="63">
        <v>460</v>
      </c>
      <c r="L26" s="63">
        <v>0</v>
      </c>
      <c r="M26" s="63">
        <v>0</v>
      </c>
      <c r="N26" s="91">
        <v>7659</v>
      </c>
    </row>
    <row r="27" spans="1:14">
      <c r="A27" s="88" t="s">
        <v>60</v>
      </c>
      <c r="B27" s="60">
        <v>81965</v>
      </c>
      <c r="C27" s="60">
        <v>0</v>
      </c>
      <c r="D27" s="60">
        <v>0</v>
      </c>
      <c r="E27" s="60">
        <v>3729</v>
      </c>
      <c r="F27" s="60">
        <v>6985</v>
      </c>
      <c r="G27" s="60">
        <v>1618</v>
      </c>
      <c r="H27" s="60">
        <v>6103</v>
      </c>
      <c r="I27" s="60">
        <v>0</v>
      </c>
      <c r="J27" s="60">
        <v>0</v>
      </c>
      <c r="K27" s="60">
        <v>1251</v>
      </c>
      <c r="L27" s="60">
        <v>0</v>
      </c>
      <c r="M27" s="60">
        <v>0</v>
      </c>
      <c r="N27" s="89">
        <v>101651</v>
      </c>
    </row>
    <row r="28" spans="1:14">
      <c r="A28" s="90" t="s">
        <v>61</v>
      </c>
      <c r="B28" s="63">
        <v>65379</v>
      </c>
      <c r="C28" s="63">
        <v>77</v>
      </c>
      <c r="D28" s="63">
        <v>0</v>
      </c>
      <c r="E28" s="63">
        <v>0</v>
      </c>
      <c r="F28" s="63">
        <v>2997</v>
      </c>
      <c r="G28" s="63">
        <v>138</v>
      </c>
      <c r="H28" s="63">
        <v>3258</v>
      </c>
      <c r="I28" s="63">
        <v>135</v>
      </c>
      <c r="J28" s="63">
        <v>0</v>
      </c>
      <c r="K28" s="63">
        <v>76</v>
      </c>
      <c r="L28" s="63">
        <v>103</v>
      </c>
      <c r="M28" s="63">
        <v>0</v>
      </c>
      <c r="N28" s="91">
        <v>72163</v>
      </c>
    </row>
    <row r="29" spans="1:14">
      <c r="A29" s="88" t="s">
        <v>62</v>
      </c>
      <c r="B29" s="60">
        <v>21491</v>
      </c>
      <c r="C29" s="60">
        <v>333</v>
      </c>
      <c r="D29" s="60">
        <v>63</v>
      </c>
      <c r="E29" s="60">
        <v>0</v>
      </c>
      <c r="F29" s="60">
        <v>8580</v>
      </c>
      <c r="G29" s="60">
        <v>187</v>
      </c>
      <c r="H29" s="60">
        <v>1234</v>
      </c>
      <c r="I29" s="60">
        <v>0</v>
      </c>
      <c r="J29" s="60">
        <v>0</v>
      </c>
      <c r="K29" s="60">
        <v>0</v>
      </c>
      <c r="L29" s="60">
        <v>9159</v>
      </c>
      <c r="M29" s="60">
        <v>578</v>
      </c>
      <c r="N29" s="89">
        <v>41625</v>
      </c>
    </row>
    <row r="30" spans="1:14">
      <c r="A30" s="90" t="s">
        <v>63</v>
      </c>
      <c r="B30" s="63">
        <v>38646</v>
      </c>
      <c r="C30" s="63">
        <v>0</v>
      </c>
      <c r="D30" s="63">
        <v>0</v>
      </c>
      <c r="E30" s="63">
        <v>355</v>
      </c>
      <c r="F30" s="63">
        <v>10050</v>
      </c>
      <c r="G30" s="63">
        <v>0</v>
      </c>
      <c r="H30" s="63">
        <v>6104</v>
      </c>
      <c r="I30" s="63">
        <v>2222</v>
      </c>
      <c r="J30" s="63">
        <v>0</v>
      </c>
      <c r="K30" s="63">
        <v>0</v>
      </c>
      <c r="L30" s="63">
        <v>930</v>
      </c>
      <c r="M30" s="63">
        <v>0</v>
      </c>
      <c r="N30" s="91">
        <v>58307</v>
      </c>
    </row>
    <row r="31" spans="1:14">
      <c r="A31" s="88" t="s">
        <v>64</v>
      </c>
      <c r="B31" s="60">
        <v>29356</v>
      </c>
      <c r="C31" s="60">
        <v>0</v>
      </c>
      <c r="D31" s="60">
        <v>0</v>
      </c>
      <c r="E31" s="60">
        <v>0</v>
      </c>
      <c r="F31" s="60">
        <v>794</v>
      </c>
      <c r="G31" s="60">
        <v>0</v>
      </c>
      <c r="H31" s="60">
        <v>10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89">
        <v>30160</v>
      </c>
    </row>
    <row r="32" spans="1:14">
      <c r="A32" s="90" t="s">
        <v>65</v>
      </c>
      <c r="B32" s="63">
        <v>125485</v>
      </c>
      <c r="C32" s="63">
        <v>4014</v>
      </c>
      <c r="D32" s="63">
        <v>1109</v>
      </c>
      <c r="E32" s="63">
        <v>9356</v>
      </c>
      <c r="F32" s="63">
        <v>18522</v>
      </c>
      <c r="G32" s="63">
        <v>3338</v>
      </c>
      <c r="H32" s="63">
        <v>2397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91">
        <v>164221</v>
      </c>
    </row>
    <row r="33" spans="1:14">
      <c r="A33" s="88" t="s">
        <v>66</v>
      </c>
      <c r="B33" s="60">
        <v>164299</v>
      </c>
      <c r="C33" s="60">
        <v>9014</v>
      </c>
      <c r="D33" s="60">
        <v>269</v>
      </c>
      <c r="E33" s="60">
        <v>2458</v>
      </c>
      <c r="F33" s="60">
        <v>22138</v>
      </c>
      <c r="G33" s="60">
        <v>434</v>
      </c>
      <c r="H33" s="60">
        <v>3518</v>
      </c>
      <c r="I33" s="60">
        <v>669</v>
      </c>
      <c r="J33" s="60">
        <v>0</v>
      </c>
      <c r="K33" s="60">
        <v>174</v>
      </c>
      <c r="L33" s="60">
        <v>1435</v>
      </c>
      <c r="M33" s="60">
        <v>0</v>
      </c>
      <c r="N33" s="89">
        <v>204408</v>
      </c>
    </row>
    <row r="34" spans="1:14">
      <c r="A34" s="90" t="s">
        <v>67</v>
      </c>
      <c r="B34" s="63">
        <v>12763</v>
      </c>
      <c r="C34" s="63">
        <v>0</v>
      </c>
      <c r="D34" s="63">
        <v>0</v>
      </c>
      <c r="E34" s="63">
        <v>0</v>
      </c>
      <c r="F34" s="63">
        <v>9023</v>
      </c>
      <c r="G34" s="63">
        <v>0</v>
      </c>
      <c r="H34" s="63">
        <v>1580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91">
        <v>23366</v>
      </c>
    </row>
    <row r="35" spans="1:14">
      <c r="A35" s="88" t="s">
        <v>68</v>
      </c>
      <c r="B35" s="60">
        <v>38426</v>
      </c>
      <c r="C35" s="60">
        <v>0</v>
      </c>
      <c r="D35" s="60">
        <v>0</v>
      </c>
      <c r="E35" s="60">
        <v>176</v>
      </c>
      <c r="F35" s="60">
        <v>5210</v>
      </c>
      <c r="G35" s="60">
        <v>329</v>
      </c>
      <c r="H35" s="60">
        <v>0</v>
      </c>
      <c r="I35" s="60">
        <v>3667</v>
      </c>
      <c r="J35" s="60">
        <v>0</v>
      </c>
      <c r="K35" s="60">
        <v>281</v>
      </c>
      <c r="L35" s="60">
        <v>882</v>
      </c>
      <c r="M35" s="60">
        <v>0</v>
      </c>
      <c r="N35" s="89">
        <v>48971</v>
      </c>
    </row>
    <row r="36" spans="1:14">
      <c r="A36" s="90" t="s">
        <v>69</v>
      </c>
      <c r="B36" s="63">
        <v>371861</v>
      </c>
      <c r="C36" s="63">
        <v>3188</v>
      </c>
      <c r="D36" s="63">
        <v>419</v>
      </c>
      <c r="E36" s="63">
        <v>28182</v>
      </c>
      <c r="F36" s="63">
        <v>19330</v>
      </c>
      <c r="G36" s="63">
        <v>1347</v>
      </c>
      <c r="H36" s="63">
        <v>4719</v>
      </c>
      <c r="I36" s="63">
        <v>24653</v>
      </c>
      <c r="J36" s="63">
        <v>0</v>
      </c>
      <c r="K36" s="63">
        <v>0</v>
      </c>
      <c r="L36" s="63">
        <v>1482</v>
      </c>
      <c r="M36" s="63">
        <v>436</v>
      </c>
      <c r="N36" s="91">
        <v>455617</v>
      </c>
    </row>
    <row r="37" spans="1:14">
      <c r="A37" s="88" t="s">
        <v>70</v>
      </c>
      <c r="B37" s="60">
        <v>2657</v>
      </c>
      <c r="C37" s="60">
        <v>54</v>
      </c>
      <c r="D37" s="60">
        <v>0</v>
      </c>
      <c r="E37" s="60">
        <v>410</v>
      </c>
      <c r="F37" s="60">
        <v>370</v>
      </c>
      <c r="G37" s="60">
        <v>0</v>
      </c>
      <c r="H37" s="60">
        <v>293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89">
        <v>3784</v>
      </c>
    </row>
    <row r="38" spans="1:14">
      <c r="A38" s="90" t="s">
        <v>71</v>
      </c>
      <c r="B38" s="63">
        <v>30689</v>
      </c>
      <c r="C38" s="63">
        <v>0</v>
      </c>
      <c r="D38" s="63">
        <v>126</v>
      </c>
      <c r="E38" s="63">
        <v>14940</v>
      </c>
      <c r="F38" s="63">
        <v>8603</v>
      </c>
      <c r="G38" s="63">
        <v>0</v>
      </c>
      <c r="H38" s="63">
        <v>1704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91">
        <v>56062</v>
      </c>
    </row>
    <row r="39" spans="1:14">
      <c r="A39" s="88" t="s">
        <v>72</v>
      </c>
      <c r="B39" s="60">
        <v>3364</v>
      </c>
      <c r="C39" s="60">
        <v>0</v>
      </c>
      <c r="D39" s="60">
        <v>0</v>
      </c>
      <c r="E39" s="60">
        <v>0</v>
      </c>
      <c r="F39" s="60">
        <v>131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89">
        <v>3495</v>
      </c>
    </row>
    <row r="40" spans="1:14">
      <c r="A40" s="90" t="s">
        <v>73</v>
      </c>
      <c r="B40" s="63">
        <v>0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0</v>
      </c>
    </row>
    <row r="41" spans="1:14">
      <c r="A41" s="88" t="s">
        <v>74</v>
      </c>
      <c r="B41" s="60">
        <v>409</v>
      </c>
      <c r="C41" s="60">
        <v>0</v>
      </c>
      <c r="D41" s="60">
        <v>0</v>
      </c>
      <c r="E41" s="60">
        <v>76</v>
      </c>
      <c r="F41" s="60">
        <v>43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528</v>
      </c>
    </row>
    <row r="42" spans="1:14">
      <c r="A42" s="90" t="s">
        <v>75</v>
      </c>
      <c r="B42" s="63">
        <v>1092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1098</v>
      </c>
      <c r="M42" s="63">
        <v>0</v>
      </c>
      <c r="N42" s="91">
        <v>2190</v>
      </c>
    </row>
    <row r="43" spans="1:14">
      <c r="A43" s="88" t="s">
        <v>76</v>
      </c>
      <c r="B43" s="60">
        <v>131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131</v>
      </c>
    </row>
    <row r="44" spans="1:14">
      <c r="A44" s="90" t="s">
        <v>77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323</v>
      </c>
      <c r="H44" s="63">
        <v>0</v>
      </c>
      <c r="I44" s="63">
        <v>0</v>
      </c>
      <c r="J44" s="63">
        <v>1125</v>
      </c>
      <c r="K44" s="63">
        <v>0</v>
      </c>
      <c r="L44" s="63">
        <v>0</v>
      </c>
      <c r="M44" s="63">
        <v>0</v>
      </c>
      <c r="N44" s="91">
        <v>1448</v>
      </c>
    </row>
    <row r="45" spans="1:14">
      <c r="A45" s="88" t="s">
        <v>78</v>
      </c>
      <c r="B45" s="60">
        <v>449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89">
        <v>449</v>
      </c>
    </row>
    <row r="46" spans="1:14">
      <c r="A46" s="183" t="s">
        <v>35</v>
      </c>
      <c r="B46" s="181">
        <v>2901742</v>
      </c>
      <c r="C46" s="181">
        <v>105338</v>
      </c>
      <c r="D46" s="181">
        <v>16994</v>
      </c>
      <c r="E46" s="181">
        <v>105336</v>
      </c>
      <c r="F46" s="181">
        <v>300358</v>
      </c>
      <c r="G46" s="181">
        <v>21462</v>
      </c>
      <c r="H46" s="181">
        <v>95123</v>
      </c>
      <c r="I46" s="181">
        <v>42415</v>
      </c>
      <c r="J46" s="181">
        <v>3695</v>
      </c>
      <c r="K46" s="181">
        <v>9285</v>
      </c>
      <c r="L46" s="181">
        <v>26103</v>
      </c>
      <c r="M46" s="181">
        <v>2187</v>
      </c>
      <c r="N46" s="186">
        <v>3630038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142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157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2768217</v>
      </c>
      <c r="C13" s="60">
        <v>90782</v>
      </c>
      <c r="D13" s="60">
        <v>45452</v>
      </c>
      <c r="E13" s="60">
        <v>54620</v>
      </c>
      <c r="F13" s="60">
        <v>234939</v>
      </c>
      <c r="G13" s="60">
        <v>104123</v>
      </c>
      <c r="H13" s="60">
        <v>37166</v>
      </c>
      <c r="I13" s="60">
        <v>40106</v>
      </c>
      <c r="J13" s="60">
        <v>12209</v>
      </c>
      <c r="K13" s="60">
        <v>33999</v>
      </c>
      <c r="L13" s="60">
        <v>26626</v>
      </c>
      <c r="M13" s="60">
        <v>77234</v>
      </c>
      <c r="N13" s="89">
        <v>3525473</v>
      </c>
    </row>
    <row r="14" spans="1:14">
      <c r="A14" s="90" t="s">
        <v>47</v>
      </c>
      <c r="B14" s="63">
        <v>910789</v>
      </c>
      <c r="C14" s="63">
        <v>16912</v>
      </c>
      <c r="D14" s="63">
        <v>13424</v>
      </c>
      <c r="E14" s="63">
        <v>43463</v>
      </c>
      <c r="F14" s="63">
        <v>74912</v>
      </c>
      <c r="G14" s="63">
        <v>5412</v>
      </c>
      <c r="H14" s="63">
        <v>19739</v>
      </c>
      <c r="I14" s="63">
        <v>19894</v>
      </c>
      <c r="J14" s="63">
        <v>0</v>
      </c>
      <c r="K14" s="63">
        <v>93</v>
      </c>
      <c r="L14" s="63">
        <v>4898</v>
      </c>
      <c r="M14" s="63">
        <v>779</v>
      </c>
      <c r="N14" s="91">
        <v>1110315</v>
      </c>
    </row>
    <row r="15" spans="1:14">
      <c r="A15" s="88" t="s">
        <v>48</v>
      </c>
      <c r="B15" s="60">
        <v>2199022</v>
      </c>
      <c r="C15" s="60">
        <v>23009</v>
      </c>
      <c r="D15" s="60">
        <v>88479</v>
      </c>
      <c r="E15" s="60">
        <v>5749</v>
      </c>
      <c r="F15" s="60">
        <v>141165</v>
      </c>
      <c r="G15" s="60">
        <v>6888</v>
      </c>
      <c r="H15" s="60">
        <v>87178</v>
      </c>
      <c r="I15" s="60">
        <v>160348</v>
      </c>
      <c r="J15" s="60">
        <v>5084</v>
      </c>
      <c r="K15" s="60">
        <v>14488</v>
      </c>
      <c r="L15" s="60">
        <v>7926</v>
      </c>
      <c r="M15" s="60">
        <v>2582</v>
      </c>
      <c r="N15" s="89">
        <v>2741918</v>
      </c>
    </row>
    <row r="16" spans="1:14">
      <c r="A16" s="90" t="s">
        <v>49</v>
      </c>
      <c r="B16" s="63">
        <v>862288</v>
      </c>
      <c r="C16" s="63">
        <v>2903</v>
      </c>
      <c r="D16" s="63">
        <v>907</v>
      </c>
      <c r="E16" s="63">
        <v>47173</v>
      </c>
      <c r="F16" s="63">
        <v>31529</v>
      </c>
      <c r="G16" s="63">
        <v>64822</v>
      </c>
      <c r="H16" s="63">
        <v>13508</v>
      </c>
      <c r="I16" s="63">
        <v>2249</v>
      </c>
      <c r="J16" s="63">
        <v>0</v>
      </c>
      <c r="K16" s="63">
        <v>2374</v>
      </c>
      <c r="L16" s="63">
        <v>4520</v>
      </c>
      <c r="M16" s="63">
        <v>0</v>
      </c>
      <c r="N16" s="91">
        <v>1032273</v>
      </c>
    </row>
    <row r="17" spans="1:14">
      <c r="A17" s="88" t="s">
        <v>50</v>
      </c>
      <c r="B17" s="60">
        <v>650122</v>
      </c>
      <c r="C17" s="60">
        <v>4427</v>
      </c>
      <c r="D17" s="60">
        <v>2405</v>
      </c>
      <c r="E17" s="60">
        <v>48209</v>
      </c>
      <c r="F17" s="60">
        <v>93067</v>
      </c>
      <c r="G17" s="60">
        <v>6244</v>
      </c>
      <c r="H17" s="60">
        <v>22094</v>
      </c>
      <c r="I17" s="60">
        <v>5422</v>
      </c>
      <c r="J17" s="60">
        <v>1770</v>
      </c>
      <c r="K17" s="60">
        <v>9133</v>
      </c>
      <c r="L17" s="60">
        <v>9408</v>
      </c>
      <c r="M17" s="60">
        <v>90</v>
      </c>
      <c r="N17" s="89">
        <v>852391</v>
      </c>
    </row>
    <row r="18" spans="1:14">
      <c r="A18" s="90" t="s">
        <v>51</v>
      </c>
      <c r="B18" s="63">
        <v>264532</v>
      </c>
      <c r="C18" s="63">
        <v>17088</v>
      </c>
      <c r="D18" s="63">
        <v>4507</v>
      </c>
      <c r="E18" s="63">
        <v>3687</v>
      </c>
      <c r="F18" s="63">
        <v>23054</v>
      </c>
      <c r="G18" s="63">
        <v>2404</v>
      </c>
      <c r="H18" s="63">
        <v>24365</v>
      </c>
      <c r="I18" s="63">
        <v>594</v>
      </c>
      <c r="J18" s="63">
        <v>812</v>
      </c>
      <c r="K18" s="63">
        <v>0</v>
      </c>
      <c r="L18" s="63">
        <v>2597</v>
      </c>
      <c r="M18" s="63">
        <v>1301</v>
      </c>
      <c r="N18" s="91">
        <v>344941</v>
      </c>
    </row>
    <row r="19" spans="1:14">
      <c r="A19" s="88" t="s">
        <v>52</v>
      </c>
      <c r="B19" s="60">
        <v>58584</v>
      </c>
      <c r="C19" s="60">
        <v>9857</v>
      </c>
      <c r="D19" s="60">
        <v>0</v>
      </c>
      <c r="E19" s="60">
        <v>1456</v>
      </c>
      <c r="F19" s="60">
        <v>7998</v>
      </c>
      <c r="G19" s="60">
        <v>3457</v>
      </c>
      <c r="H19" s="60">
        <v>1924</v>
      </c>
      <c r="I19" s="60">
        <v>497</v>
      </c>
      <c r="J19" s="60">
        <v>520</v>
      </c>
      <c r="K19" s="60">
        <v>414</v>
      </c>
      <c r="L19" s="60">
        <v>656</v>
      </c>
      <c r="M19" s="60">
        <v>0</v>
      </c>
      <c r="N19" s="89">
        <v>85363</v>
      </c>
    </row>
    <row r="20" spans="1:14">
      <c r="A20" s="90" t="s">
        <v>53</v>
      </c>
      <c r="B20" s="63">
        <v>197430</v>
      </c>
      <c r="C20" s="63">
        <v>14797</v>
      </c>
      <c r="D20" s="63">
        <v>1257</v>
      </c>
      <c r="E20" s="63">
        <v>5273</v>
      </c>
      <c r="F20" s="63">
        <v>34792</v>
      </c>
      <c r="G20" s="63">
        <v>1045</v>
      </c>
      <c r="H20" s="63">
        <v>14801</v>
      </c>
      <c r="I20" s="63">
        <v>7996</v>
      </c>
      <c r="J20" s="63">
        <v>2404</v>
      </c>
      <c r="K20" s="63">
        <v>846</v>
      </c>
      <c r="L20" s="63">
        <v>4954</v>
      </c>
      <c r="M20" s="63">
        <v>0</v>
      </c>
      <c r="N20" s="91">
        <v>285595</v>
      </c>
    </row>
    <row r="21" spans="1:14">
      <c r="A21" s="88" t="s">
        <v>54</v>
      </c>
      <c r="B21" s="60">
        <v>140184</v>
      </c>
      <c r="C21" s="60">
        <v>4915</v>
      </c>
      <c r="D21" s="60">
        <v>168</v>
      </c>
      <c r="E21" s="60">
        <v>2958</v>
      </c>
      <c r="F21" s="60">
        <v>18873</v>
      </c>
      <c r="G21" s="60">
        <v>6847</v>
      </c>
      <c r="H21" s="60">
        <v>13918</v>
      </c>
      <c r="I21" s="60">
        <v>2198</v>
      </c>
      <c r="J21" s="60">
        <v>3170</v>
      </c>
      <c r="K21" s="60">
        <v>2487</v>
      </c>
      <c r="L21" s="60">
        <v>1551</v>
      </c>
      <c r="M21" s="60">
        <v>0</v>
      </c>
      <c r="N21" s="89">
        <v>197269</v>
      </c>
    </row>
    <row r="22" spans="1:14">
      <c r="A22" s="90" t="s">
        <v>55</v>
      </c>
      <c r="B22" s="63">
        <v>119524</v>
      </c>
      <c r="C22" s="63">
        <v>0</v>
      </c>
      <c r="D22" s="63">
        <v>2413</v>
      </c>
      <c r="E22" s="63">
        <v>11991</v>
      </c>
      <c r="F22" s="63">
        <v>47476</v>
      </c>
      <c r="G22" s="63">
        <v>7464</v>
      </c>
      <c r="H22" s="63">
        <v>8526</v>
      </c>
      <c r="I22" s="63">
        <v>434</v>
      </c>
      <c r="J22" s="63">
        <v>2050</v>
      </c>
      <c r="K22" s="63">
        <v>518</v>
      </c>
      <c r="L22" s="63">
        <v>3946</v>
      </c>
      <c r="M22" s="63">
        <v>0</v>
      </c>
      <c r="N22" s="91">
        <v>204342</v>
      </c>
    </row>
    <row r="23" spans="1:14">
      <c r="A23" s="88" t="s">
        <v>56</v>
      </c>
      <c r="B23" s="60">
        <v>1585472</v>
      </c>
      <c r="C23" s="60">
        <v>136335</v>
      </c>
      <c r="D23" s="60">
        <v>3702</v>
      </c>
      <c r="E23" s="60">
        <v>74138</v>
      </c>
      <c r="F23" s="60">
        <v>120603</v>
      </c>
      <c r="G23" s="60">
        <v>8530</v>
      </c>
      <c r="H23" s="60">
        <v>36917</v>
      </c>
      <c r="I23" s="60">
        <v>15147</v>
      </c>
      <c r="J23" s="60">
        <v>7220</v>
      </c>
      <c r="K23" s="60">
        <v>9054</v>
      </c>
      <c r="L23" s="60">
        <v>27338</v>
      </c>
      <c r="M23" s="60">
        <v>12134</v>
      </c>
      <c r="N23" s="89">
        <v>2036590</v>
      </c>
    </row>
    <row r="24" spans="1:14">
      <c r="A24" s="90" t="s">
        <v>57</v>
      </c>
      <c r="B24" s="63">
        <v>29573</v>
      </c>
      <c r="C24" s="63">
        <v>0</v>
      </c>
      <c r="D24" s="63">
        <v>2247</v>
      </c>
      <c r="E24" s="63">
        <v>280</v>
      </c>
      <c r="F24" s="63">
        <v>5671</v>
      </c>
      <c r="G24" s="63">
        <v>1664</v>
      </c>
      <c r="H24" s="63">
        <v>1526</v>
      </c>
      <c r="I24" s="63">
        <v>2561</v>
      </c>
      <c r="J24" s="63">
        <v>0</v>
      </c>
      <c r="K24" s="63">
        <v>597</v>
      </c>
      <c r="L24" s="63">
        <v>457</v>
      </c>
      <c r="M24" s="63">
        <v>0</v>
      </c>
      <c r="N24" s="91">
        <v>44576</v>
      </c>
    </row>
    <row r="25" spans="1:14">
      <c r="A25" s="88" t="s">
        <v>58</v>
      </c>
      <c r="B25" s="60">
        <v>454218</v>
      </c>
      <c r="C25" s="60">
        <v>83</v>
      </c>
      <c r="D25" s="60">
        <v>2527</v>
      </c>
      <c r="E25" s="60">
        <v>1481</v>
      </c>
      <c r="F25" s="60">
        <v>36038</v>
      </c>
      <c r="G25" s="60">
        <v>1032</v>
      </c>
      <c r="H25" s="60">
        <v>8818</v>
      </c>
      <c r="I25" s="60">
        <v>17266</v>
      </c>
      <c r="J25" s="60">
        <v>120</v>
      </c>
      <c r="K25" s="60">
        <v>2463</v>
      </c>
      <c r="L25" s="60">
        <v>4366</v>
      </c>
      <c r="M25" s="60">
        <v>37</v>
      </c>
      <c r="N25" s="89">
        <v>528449</v>
      </c>
    </row>
    <row r="26" spans="1:14">
      <c r="A26" s="90" t="s">
        <v>59</v>
      </c>
      <c r="B26" s="63">
        <v>76511</v>
      </c>
      <c r="C26" s="63">
        <v>0</v>
      </c>
      <c r="D26" s="63">
        <v>753</v>
      </c>
      <c r="E26" s="63">
        <v>751</v>
      </c>
      <c r="F26" s="63">
        <v>7501</v>
      </c>
      <c r="G26" s="63">
        <v>2550</v>
      </c>
      <c r="H26" s="63">
        <v>10105</v>
      </c>
      <c r="I26" s="63">
        <v>2001</v>
      </c>
      <c r="J26" s="63">
        <v>0</v>
      </c>
      <c r="K26" s="63">
        <v>1272</v>
      </c>
      <c r="L26" s="63">
        <v>2145</v>
      </c>
      <c r="M26" s="63">
        <v>0</v>
      </c>
      <c r="N26" s="91">
        <v>103589</v>
      </c>
    </row>
    <row r="27" spans="1:14">
      <c r="A27" s="88" t="s">
        <v>60</v>
      </c>
      <c r="B27" s="60">
        <v>288487</v>
      </c>
      <c r="C27" s="60">
        <v>4705</v>
      </c>
      <c r="D27" s="60">
        <v>7707</v>
      </c>
      <c r="E27" s="60">
        <v>6582</v>
      </c>
      <c r="F27" s="60">
        <v>52982</v>
      </c>
      <c r="G27" s="60">
        <v>123336</v>
      </c>
      <c r="H27" s="60">
        <v>19448</v>
      </c>
      <c r="I27" s="60">
        <v>2984</v>
      </c>
      <c r="J27" s="60">
        <v>0</v>
      </c>
      <c r="K27" s="60">
        <v>2541</v>
      </c>
      <c r="L27" s="60">
        <v>6246</v>
      </c>
      <c r="M27" s="60">
        <v>0</v>
      </c>
      <c r="N27" s="89">
        <v>515018</v>
      </c>
    </row>
    <row r="28" spans="1:14">
      <c r="A28" s="90" t="s">
        <v>61</v>
      </c>
      <c r="B28" s="63">
        <v>382027</v>
      </c>
      <c r="C28" s="63">
        <v>421</v>
      </c>
      <c r="D28" s="63">
        <v>146</v>
      </c>
      <c r="E28" s="63">
        <v>2299</v>
      </c>
      <c r="F28" s="63">
        <v>31271</v>
      </c>
      <c r="G28" s="63">
        <v>1706</v>
      </c>
      <c r="H28" s="63">
        <v>11611</v>
      </c>
      <c r="I28" s="63">
        <v>2762</v>
      </c>
      <c r="J28" s="63">
        <v>2748</v>
      </c>
      <c r="K28" s="63">
        <v>2683</v>
      </c>
      <c r="L28" s="63">
        <v>3482</v>
      </c>
      <c r="M28" s="63">
        <v>152</v>
      </c>
      <c r="N28" s="91">
        <v>441308</v>
      </c>
    </row>
    <row r="29" spans="1:14">
      <c r="A29" s="88" t="s">
        <v>62</v>
      </c>
      <c r="B29" s="60">
        <v>194144</v>
      </c>
      <c r="C29" s="60">
        <v>21183</v>
      </c>
      <c r="D29" s="60">
        <v>684</v>
      </c>
      <c r="E29" s="60">
        <v>4095</v>
      </c>
      <c r="F29" s="60">
        <v>41508</v>
      </c>
      <c r="G29" s="60">
        <v>6977</v>
      </c>
      <c r="H29" s="60">
        <v>37498</v>
      </c>
      <c r="I29" s="60">
        <v>3813</v>
      </c>
      <c r="J29" s="60">
        <v>911</v>
      </c>
      <c r="K29" s="60">
        <v>93</v>
      </c>
      <c r="L29" s="60">
        <v>41044</v>
      </c>
      <c r="M29" s="60">
        <v>578</v>
      </c>
      <c r="N29" s="89">
        <v>352528</v>
      </c>
    </row>
    <row r="30" spans="1:14">
      <c r="A30" s="90" t="s">
        <v>63</v>
      </c>
      <c r="B30" s="63">
        <v>301744</v>
      </c>
      <c r="C30" s="63">
        <v>2620</v>
      </c>
      <c r="D30" s="63">
        <v>537</v>
      </c>
      <c r="E30" s="63">
        <v>9462</v>
      </c>
      <c r="F30" s="63">
        <v>46624</v>
      </c>
      <c r="G30" s="63">
        <v>1458</v>
      </c>
      <c r="H30" s="63">
        <v>81407</v>
      </c>
      <c r="I30" s="63">
        <v>18211</v>
      </c>
      <c r="J30" s="63">
        <v>0</v>
      </c>
      <c r="K30" s="63">
        <v>2965</v>
      </c>
      <c r="L30" s="63">
        <v>30098</v>
      </c>
      <c r="M30" s="63">
        <v>0</v>
      </c>
      <c r="N30" s="91">
        <v>495126</v>
      </c>
    </row>
    <row r="31" spans="1:14">
      <c r="A31" s="88" t="s">
        <v>64</v>
      </c>
      <c r="B31" s="60">
        <v>200418</v>
      </c>
      <c r="C31" s="60">
        <v>3045</v>
      </c>
      <c r="D31" s="60">
        <v>486</v>
      </c>
      <c r="E31" s="60">
        <v>4986</v>
      </c>
      <c r="F31" s="60">
        <v>18596</v>
      </c>
      <c r="G31" s="60">
        <v>5173</v>
      </c>
      <c r="H31" s="60">
        <v>1942</v>
      </c>
      <c r="I31" s="60">
        <v>0</v>
      </c>
      <c r="J31" s="60">
        <v>0</v>
      </c>
      <c r="K31" s="60">
        <v>1402</v>
      </c>
      <c r="L31" s="60">
        <v>0</v>
      </c>
      <c r="M31" s="60">
        <v>0</v>
      </c>
      <c r="N31" s="89">
        <v>236048</v>
      </c>
    </row>
    <row r="32" spans="1:14">
      <c r="A32" s="90" t="s">
        <v>65</v>
      </c>
      <c r="B32" s="63">
        <v>500123</v>
      </c>
      <c r="C32" s="63">
        <v>7680</v>
      </c>
      <c r="D32" s="63">
        <v>1868</v>
      </c>
      <c r="E32" s="63">
        <v>62893</v>
      </c>
      <c r="F32" s="63">
        <v>53389</v>
      </c>
      <c r="G32" s="63">
        <v>29485</v>
      </c>
      <c r="H32" s="63">
        <v>4021</v>
      </c>
      <c r="I32" s="63">
        <v>88815</v>
      </c>
      <c r="J32" s="63">
        <v>258</v>
      </c>
      <c r="K32" s="63">
        <v>0</v>
      </c>
      <c r="L32" s="63">
        <v>969</v>
      </c>
      <c r="M32" s="63">
        <v>276</v>
      </c>
      <c r="N32" s="91">
        <v>749777</v>
      </c>
    </row>
    <row r="33" spans="1:14">
      <c r="A33" s="88" t="s">
        <v>66</v>
      </c>
      <c r="B33" s="60">
        <v>764593</v>
      </c>
      <c r="C33" s="60">
        <v>27434</v>
      </c>
      <c r="D33" s="60">
        <v>2224</v>
      </c>
      <c r="E33" s="60">
        <v>15262</v>
      </c>
      <c r="F33" s="60">
        <v>96708</v>
      </c>
      <c r="G33" s="60">
        <v>9551</v>
      </c>
      <c r="H33" s="60">
        <v>38609</v>
      </c>
      <c r="I33" s="60">
        <v>1486</v>
      </c>
      <c r="J33" s="60">
        <v>42</v>
      </c>
      <c r="K33" s="60">
        <v>6450</v>
      </c>
      <c r="L33" s="60">
        <v>37637</v>
      </c>
      <c r="M33" s="60">
        <v>9</v>
      </c>
      <c r="N33" s="89">
        <v>1000005</v>
      </c>
    </row>
    <row r="34" spans="1:14">
      <c r="A34" s="90" t="s">
        <v>67</v>
      </c>
      <c r="B34" s="63">
        <v>92685</v>
      </c>
      <c r="C34" s="63">
        <v>19218</v>
      </c>
      <c r="D34" s="63">
        <v>1967</v>
      </c>
      <c r="E34" s="63">
        <v>3083</v>
      </c>
      <c r="F34" s="63">
        <v>19699</v>
      </c>
      <c r="G34" s="63">
        <v>4634</v>
      </c>
      <c r="H34" s="63">
        <v>11148</v>
      </c>
      <c r="I34" s="63">
        <v>15976</v>
      </c>
      <c r="J34" s="63">
        <v>260</v>
      </c>
      <c r="K34" s="63">
        <v>603</v>
      </c>
      <c r="L34" s="63">
        <v>2178</v>
      </c>
      <c r="M34" s="63">
        <v>1906</v>
      </c>
      <c r="N34" s="91">
        <v>173357</v>
      </c>
    </row>
    <row r="35" spans="1:14">
      <c r="A35" s="88" t="s">
        <v>68</v>
      </c>
      <c r="B35" s="60">
        <v>605447</v>
      </c>
      <c r="C35" s="60">
        <v>4588</v>
      </c>
      <c r="D35" s="60">
        <v>3204</v>
      </c>
      <c r="E35" s="60">
        <v>5189</v>
      </c>
      <c r="F35" s="60">
        <v>79400</v>
      </c>
      <c r="G35" s="60">
        <v>27868</v>
      </c>
      <c r="H35" s="60">
        <v>9781</v>
      </c>
      <c r="I35" s="60">
        <v>13760</v>
      </c>
      <c r="J35" s="60">
        <v>262</v>
      </c>
      <c r="K35" s="60">
        <v>1058</v>
      </c>
      <c r="L35" s="60">
        <v>6672</v>
      </c>
      <c r="M35" s="60">
        <v>50</v>
      </c>
      <c r="N35" s="89">
        <v>757279</v>
      </c>
    </row>
    <row r="36" spans="1:14">
      <c r="A36" s="90" t="s">
        <v>69</v>
      </c>
      <c r="B36" s="63">
        <v>1855796</v>
      </c>
      <c r="C36" s="63">
        <v>15244</v>
      </c>
      <c r="D36" s="63">
        <v>1444</v>
      </c>
      <c r="E36" s="63">
        <v>61244</v>
      </c>
      <c r="F36" s="63">
        <v>136194</v>
      </c>
      <c r="G36" s="63">
        <v>15125</v>
      </c>
      <c r="H36" s="63">
        <v>77577</v>
      </c>
      <c r="I36" s="63">
        <v>48853</v>
      </c>
      <c r="J36" s="63">
        <v>3049</v>
      </c>
      <c r="K36" s="63">
        <v>3095</v>
      </c>
      <c r="L36" s="63">
        <v>5797</v>
      </c>
      <c r="M36" s="63">
        <v>436</v>
      </c>
      <c r="N36" s="91">
        <v>2223854</v>
      </c>
    </row>
    <row r="37" spans="1:14">
      <c r="A37" s="88" t="s">
        <v>70</v>
      </c>
      <c r="B37" s="60">
        <v>29946</v>
      </c>
      <c r="C37" s="60">
        <v>3104</v>
      </c>
      <c r="D37" s="60">
        <v>902</v>
      </c>
      <c r="E37" s="60">
        <v>3642</v>
      </c>
      <c r="F37" s="60">
        <v>5844</v>
      </c>
      <c r="G37" s="60">
        <v>0</v>
      </c>
      <c r="H37" s="60">
        <v>4447</v>
      </c>
      <c r="I37" s="60">
        <v>1813</v>
      </c>
      <c r="J37" s="60">
        <v>0</v>
      </c>
      <c r="K37" s="60">
        <v>1399</v>
      </c>
      <c r="L37" s="60">
        <v>243</v>
      </c>
      <c r="M37" s="60">
        <v>531</v>
      </c>
      <c r="N37" s="89">
        <v>51871</v>
      </c>
    </row>
    <row r="38" spans="1:14">
      <c r="A38" s="90" t="s">
        <v>71</v>
      </c>
      <c r="B38" s="63">
        <v>206091</v>
      </c>
      <c r="C38" s="63">
        <v>419</v>
      </c>
      <c r="D38" s="63">
        <v>372</v>
      </c>
      <c r="E38" s="63">
        <v>20379</v>
      </c>
      <c r="F38" s="63">
        <v>38211</v>
      </c>
      <c r="G38" s="63">
        <v>1279</v>
      </c>
      <c r="H38" s="63">
        <v>6643</v>
      </c>
      <c r="I38" s="63">
        <v>3653</v>
      </c>
      <c r="J38" s="63">
        <v>0</v>
      </c>
      <c r="K38" s="63">
        <v>2932</v>
      </c>
      <c r="L38" s="63">
        <v>5724</v>
      </c>
      <c r="M38" s="63">
        <v>0</v>
      </c>
      <c r="N38" s="91">
        <v>285703</v>
      </c>
    </row>
    <row r="39" spans="1:14">
      <c r="A39" s="88" t="s">
        <v>72</v>
      </c>
      <c r="B39" s="60">
        <v>57797</v>
      </c>
      <c r="C39" s="60">
        <v>454</v>
      </c>
      <c r="D39" s="60">
        <v>122</v>
      </c>
      <c r="E39" s="60">
        <v>1976</v>
      </c>
      <c r="F39" s="60">
        <v>10195</v>
      </c>
      <c r="G39" s="60">
        <v>640</v>
      </c>
      <c r="H39" s="60">
        <v>5072</v>
      </c>
      <c r="I39" s="60">
        <v>219</v>
      </c>
      <c r="J39" s="60">
        <v>1522</v>
      </c>
      <c r="K39" s="60">
        <v>1787</v>
      </c>
      <c r="L39" s="60">
        <v>1753</v>
      </c>
      <c r="M39" s="60">
        <v>0</v>
      </c>
      <c r="N39" s="89">
        <v>81537</v>
      </c>
    </row>
    <row r="40" spans="1:14">
      <c r="A40" s="90" t="s">
        <v>73</v>
      </c>
      <c r="B40" s="63">
        <v>837</v>
      </c>
      <c r="C40" s="63">
        <v>0</v>
      </c>
      <c r="D40" s="63">
        <v>0</v>
      </c>
      <c r="E40" s="63">
        <v>0</v>
      </c>
      <c r="F40" s="63">
        <v>130</v>
      </c>
      <c r="G40" s="63">
        <v>0</v>
      </c>
      <c r="H40" s="63">
        <v>2569</v>
      </c>
      <c r="I40" s="63">
        <v>0</v>
      </c>
      <c r="J40" s="63">
        <v>1393</v>
      </c>
      <c r="K40" s="63">
        <v>0</v>
      </c>
      <c r="L40" s="63">
        <v>911</v>
      </c>
      <c r="M40" s="63">
        <v>0</v>
      </c>
      <c r="N40" s="91">
        <v>5840</v>
      </c>
    </row>
    <row r="41" spans="1:14">
      <c r="A41" s="88" t="s">
        <v>74</v>
      </c>
      <c r="B41" s="60">
        <v>2858</v>
      </c>
      <c r="C41" s="60">
        <v>220</v>
      </c>
      <c r="D41" s="60">
        <v>176</v>
      </c>
      <c r="E41" s="60">
        <v>293</v>
      </c>
      <c r="F41" s="60">
        <v>352</v>
      </c>
      <c r="G41" s="60">
        <v>0</v>
      </c>
      <c r="H41" s="60">
        <v>0</v>
      </c>
      <c r="I41" s="60">
        <v>0</v>
      </c>
      <c r="J41" s="60">
        <v>0</v>
      </c>
      <c r="K41" s="60">
        <v>386</v>
      </c>
      <c r="L41" s="60">
        <v>0</v>
      </c>
      <c r="M41" s="60">
        <v>0</v>
      </c>
      <c r="N41" s="89">
        <v>4285</v>
      </c>
    </row>
    <row r="42" spans="1:14">
      <c r="A42" s="90" t="s">
        <v>75</v>
      </c>
      <c r="B42" s="63">
        <v>6540</v>
      </c>
      <c r="C42" s="63">
        <v>0</v>
      </c>
      <c r="D42" s="63">
        <v>0</v>
      </c>
      <c r="E42" s="63">
        <v>0</v>
      </c>
      <c r="F42" s="63">
        <v>1064</v>
      </c>
      <c r="G42" s="63">
        <v>0</v>
      </c>
      <c r="H42" s="63">
        <v>0</v>
      </c>
      <c r="I42" s="63">
        <v>0</v>
      </c>
      <c r="J42" s="63">
        <v>304</v>
      </c>
      <c r="K42" s="63">
        <v>0</v>
      </c>
      <c r="L42" s="63">
        <v>1098</v>
      </c>
      <c r="M42" s="63">
        <v>0</v>
      </c>
      <c r="N42" s="91">
        <v>9006</v>
      </c>
    </row>
    <row r="43" spans="1:14">
      <c r="A43" s="88" t="s">
        <v>76</v>
      </c>
      <c r="B43" s="60">
        <v>20484</v>
      </c>
      <c r="C43" s="60">
        <v>0</v>
      </c>
      <c r="D43" s="60">
        <v>0</v>
      </c>
      <c r="E43" s="60">
        <v>1666</v>
      </c>
      <c r="F43" s="60">
        <v>2161</v>
      </c>
      <c r="G43" s="60">
        <v>2435</v>
      </c>
      <c r="H43" s="60">
        <v>3746</v>
      </c>
      <c r="I43" s="60">
        <v>7405</v>
      </c>
      <c r="J43" s="60">
        <v>0</v>
      </c>
      <c r="K43" s="60">
        <v>0</v>
      </c>
      <c r="L43" s="60">
        <v>0</v>
      </c>
      <c r="M43" s="60">
        <v>0</v>
      </c>
      <c r="N43" s="89">
        <v>37897</v>
      </c>
    </row>
    <row r="44" spans="1:14">
      <c r="A44" s="90" t="s">
        <v>77</v>
      </c>
      <c r="B44" s="63">
        <v>3284</v>
      </c>
      <c r="C44" s="63">
        <v>105</v>
      </c>
      <c r="D44" s="63">
        <v>159</v>
      </c>
      <c r="E44" s="63">
        <v>0</v>
      </c>
      <c r="F44" s="63">
        <v>441</v>
      </c>
      <c r="G44" s="63">
        <v>837</v>
      </c>
      <c r="H44" s="63">
        <v>0</v>
      </c>
      <c r="I44" s="63">
        <v>0</v>
      </c>
      <c r="J44" s="63">
        <v>1125</v>
      </c>
      <c r="K44" s="63">
        <v>0</v>
      </c>
      <c r="L44" s="63">
        <v>0</v>
      </c>
      <c r="M44" s="63">
        <v>0</v>
      </c>
      <c r="N44" s="91">
        <v>5951</v>
      </c>
    </row>
    <row r="45" spans="1:14">
      <c r="A45" s="88" t="s">
        <v>78</v>
      </c>
      <c r="B45" s="60">
        <v>1671</v>
      </c>
      <c r="C45" s="60">
        <v>0</v>
      </c>
      <c r="D45" s="60">
        <v>0</v>
      </c>
      <c r="E45" s="60">
        <v>0</v>
      </c>
      <c r="F45" s="60">
        <v>900</v>
      </c>
      <c r="G45" s="60">
        <v>99</v>
      </c>
      <c r="H45" s="60">
        <v>4123</v>
      </c>
      <c r="I45" s="60">
        <v>0</v>
      </c>
      <c r="J45" s="60">
        <v>0</v>
      </c>
      <c r="K45" s="60">
        <v>0</v>
      </c>
      <c r="L45" s="60">
        <v>293</v>
      </c>
      <c r="M45" s="60">
        <v>0</v>
      </c>
      <c r="N45" s="89">
        <v>7086</v>
      </c>
    </row>
    <row r="46" spans="1:14">
      <c r="A46" s="183" t="s">
        <v>35</v>
      </c>
      <c r="B46" s="181">
        <v>15831438</v>
      </c>
      <c r="C46" s="181">
        <v>431548</v>
      </c>
      <c r="D46" s="181">
        <v>190239</v>
      </c>
      <c r="E46" s="181">
        <v>504280</v>
      </c>
      <c r="F46" s="181">
        <v>1513287</v>
      </c>
      <c r="G46" s="181">
        <v>453085</v>
      </c>
      <c r="H46" s="181">
        <v>620227</v>
      </c>
      <c r="I46" s="181">
        <v>486463</v>
      </c>
      <c r="J46" s="181">
        <v>47233</v>
      </c>
      <c r="K46" s="181">
        <v>105132</v>
      </c>
      <c r="L46" s="181">
        <v>245533</v>
      </c>
      <c r="M46" s="181">
        <v>98095</v>
      </c>
      <c r="N46" s="186">
        <v>20526560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142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4" customWidth="1"/>
    <col min="9" max="16384" width="11.425781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158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171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8" t="s">
        <v>31</v>
      </c>
      <c r="H10" s="268"/>
      <c r="I10" s="140"/>
    </row>
    <row r="11" spans="1:9" s="3" customFormat="1" ht="12.75" customHeight="1">
      <c r="A11" s="72"/>
      <c r="B11" s="73"/>
      <c r="C11" s="73"/>
      <c r="D11" s="73"/>
      <c r="E11" s="317" t="s">
        <v>111</v>
      </c>
      <c r="F11" s="317"/>
      <c r="G11" s="317"/>
    </row>
    <row r="12" spans="1:9" ht="12.75" customHeight="1">
      <c r="A12" s="281" t="s">
        <v>40</v>
      </c>
      <c r="B12" s="284" t="s">
        <v>112</v>
      </c>
      <c r="C12" s="284"/>
      <c r="D12" s="284"/>
      <c r="E12" s="274" t="s">
        <v>113</v>
      </c>
      <c r="F12" s="274"/>
      <c r="G12" s="275"/>
    </row>
    <row r="13" spans="1:9">
      <c r="A13" s="282"/>
      <c r="B13" s="10" t="s">
        <v>35</v>
      </c>
      <c r="C13" s="10" t="s">
        <v>101</v>
      </c>
      <c r="D13" s="10" t="s">
        <v>102</v>
      </c>
      <c r="E13" s="10" t="s">
        <v>35</v>
      </c>
      <c r="F13" s="10" t="s">
        <v>101</v>
      </c>
      <c r="G13" s="13" t="s">
        <v>102</v>
      </c>
    </row>
    <row r="14" spans="1:9">
      <c r="A14" s="75" t="s">
        <v>46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9">
        <v>0</v>
      </c>
    </row>
    <row r="15" spans="1:9">
      <c r="A15" s="76" t="s">
        <v>47</v>
      </c>
      <c r="B15" s="41">
        <v>5760</v>
      </c>
      <c r="C15" s="41">
        <v>5760</v>
      </c>
      <c r="D15" s="41">
        <v>0</v>
      </c>
      <c r="E15" s="41">
        <v>120</v>
      </c>
      <c r="F15" s="41">
        <v>120</v>
      </c>
      <c r="G15" s="42">
        <v>0</v>
      </c>
    </row>
    <row r="16" spans="1:9">
      <c r="A16" s="75" t="s">
        <v>48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9">
        <v>0</v>
      </c>
    </row>
    <row r="17" spans="1:7">
      <c r="A17" s="76" t="s">
        <v>49</v>
      </c>
      <c r="B17" s="41">
        <v>1968</v>
      </c>
      <c r="C17" s="41">
        <v>1968</v>
      </c>
      <c r="D17" s="41">
        <v>0</v>
      </c>
      <c r="E17" s="41">
        <v>40</v>
      </c>
      <c r="F17" s="41">
        <v>40</v>
      </c>
      <c r="G17" s="42">
        <v>0</v>
      </c>
    </row>
    <row r="18" spans="1:7">
      <c r="A18" s="75" t="s">
        <v>50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51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</row>
    <row r="20" spans="1:7">
      <c r="A20" s="75" t="s">
        <v>52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53</v>
      </c>
      <c r="B21" s="41">
        <v>54</v>
      </c>
      <c r="C21" s="41">
        <v>54</v>
      </c>
      <c r="D21" s="41">
        <v>0</v>
      </c>
      <c r="E21" s="41">
        <v>1</v>
      </c>
      <c r="F21" s="41">
        <v>1</v>
      </c>
      <c r="G21" s="42">
        <v>0</v>
      </c>
    </row>
    <row r="22" spans="1:7">
      <c r="A22" s="75" t="s">
        <v>54</v>
      </c>
      <c r="B22" s="38">
        <v>11423</v>
      </c>
      <c r="C22" s="38">
        <v>11423</v>
      </c>
      <c r="D22" s="38">
        <v>0</v>
      </c>
      <c r="E22" s="38">
        <v>108</v>
      </c>
      <c r="F22" s="38">
        <v>108</v>
      </c>
      <c r="G22" s="39">
        <v>0</v>
      </c>
    </row>
    <row r="23" spans="1:7">
      <c r="A23" s="76" t="s">
        <v>55</v>
      </c>
      <c r="B23" s="41">
        <v>134</v>
      </c>
      <c r="C23" s="41">
        <v>134</v>
      </c>
      <c r="D23" s="41">
        <v>0</v>
      </c>
      <c r="E23" s="41">
        <v>2</v>
      </c>
      <c r="F23" s="41">
        <v>2</v>
      </c>
      <c r="G23" s="42">
        <v>0</v>
      </c>
    </row>
    <row r="24" spans="1:7">
      <c r="A24" s="75" t="s">
        <v>56</v>
      </c>
      <c r="B24" s="38">
        <v>174</v>
      </c>
      <c r="C24" s="38">
        <v>174</v>
      </c>
      <c r="D24" s="38">
        <v>0</v>
      </c>
      <c r="E24" s="38">
        <v>3</v>
      </c>
      <c r="F24" s="38">
        <v>3</v>
      </c>
      <c r="G24" s="39">
        <v>0</v>
      </c>
    </row>
    <row r="25" spans="1:7">
      <c r="A25" s="76" t="s">
        <v>57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7">
      <c r="A28" s="75" t="s">
        <v>60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61</v>
      </c>
      <c r="B29" s="41">
        <v>81</v>
      </c>
      <c r="C29" s="41">
        <v>81</v>
      </c>
      <c r="D29" s="41">
        <v>0</v>
      </c>
      <c r="E29" s="41">
        <v>1</v>
      </c>
      <c r="F29" s="41">
        <v>1</v>
      </c>
      <c r="G29" s="42">
        <v>0</v>
      </c>
    </row>
    <row r="30" spans="1:7">
      <c r="A30" s="75" t="s">
        <v>62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63</v>
      </c>
      <c r="B31" s="41">
        <v>2522</v>
      </c>
      <c r="C31" s="41">
        <v>0</v>
      </c>
      <c r="D31" s="41">
        <v>2522</v>
      </c>
      <c r="E31" s="41">
        <v>60</v>
      </c>
      <c r="F31" s="41">
        <v>0</v>
      </c>
      <c r="G31" s="42">
        <v>60</v>
      </c>
    </row>
    <row r="32" spans="1:7">
      <c r="A32" s="75" t="s">
        <v>64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65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66</v>
      </c>
      <c r="B34" s="38">
        <v>2788</v>
      </c>
      <c r="C34" s="38">
        <v>2788</v>
      </c>
      <c r="D34" s="38">
        <v>0</v>
      </c>
      <c r="E34" s="38">
        <v>68</v>
      </c>
      <c r="F34" s="38">
        <v>68</v>
      </c>
      <c r="G34" s="39">
        <v>0</v>
      </c>
    </row>
    <row r="35" spans="1:7">
      <c r="A35" s="76" t="s">
        <v>67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68</v>
      </c>
      <c r="B36" s="38">
        <v>9716</v>
      </c>
      <c r="C36" s="38">
        <v>0</v>
      </c>
      <c r="D36" s="38">
        <v>9716</v>
      </c>
      <c r="E36" s="38">
        <v>206</v>
      </c>
      <c r="F36" s="38">
        <v>0</v>
      </c>
      <c r="G36" s="39">
        <v>206</v>
      </c>
    </row>
    <row r="37" spans="1:7">
      <c r="A37" s="76" t="s">
        <v>69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2">
        <v>0</v>
      </c>
    </row>
    <row r="38" spans="1:7">
      <c r="A38" s="75" t="s">
        <v>70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71</v>
      </c>
      <c r="B39" s="41">
        <v>2100</v>
      </c>
      <c r="C39" s="41">
        <v>2100</v>
      </c>
      <c r="D39" s="41">
        <v>0</v>
      </c>
      <c r="E39" s="41">
        <v>30</v>
      </c>
      <c r="F39" s="41">
        <v>30</v>
      </c>
      <c r="G39" s="42">
        <v>0</v>
      </c>
    </row>
    <row r="40" spans="1:7">
      <c r="A40" s="75" t="s">
        <v>72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74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75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76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78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35</v>
      </c>
      <c r="B47" s="78">
        <v>36720</v>
      </c>
      <c r="C47" s="78">
        <v>24482</v>
      </c>
      <c r="D47" s="78">
        <v>12238</v>
      </c>
      <c r="E47" s="78">
        <v>639</v>
      </c>
      <c r="F47" s="78">
        <v>373</v>
      </c>
      <c r="G47" s="79">
        <v>266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38</v>
      </c>
      <c r="G50" s="45"/>
    </row>
    <row r="51" spans="1:7">
      <c r="A51" s="67" t="s">
        <v>79</v>
      </c>
      <c r="G51" s="45"/>
    </row>
    <row r="52" spans="1:7">
      <c r="A52" s="139" t="s">
        <v>142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159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183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24</v>
      </c>
      <c r="C14" s="60">
        <v>24</v>
      </c>
      <c r="D14" s="60">
        <v>0</v>
      </c>
      <c r="E14" s="60">
        <v>1</v>
      </c>
      <c r="F14" s="60">
        <v>1</v>
      </c>
      <c r="G14" s="61">
        <v>0</v>
      </c>
    </row>
    <row r="15" spans="1:9">
      <c r="A15" s="62" t="s">
        <v>47</v>
      </c>
      <c r="B15" s="63">
        <v>8319</v>
      </c>
      <c r="C15" s="63">
        <v>5760</v>
      </c>
      <c r="D15" s="63">
        <v>2559</v>
      </c>
      <c r="E15" s="63">
        <v>160</v>
      </c>
      <c r="F15" s="63">
        <v>120</v>
      </c>
      <c r="G15" s="64">
        <v>40</v>
      </c>
    </row>
    <row r="16" spans="1:9">
      <c r="A16" s="59" t="s">
        <v>48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1">
        <v>0</v>
      </c>
    </row>
    <row r="17" spans="1:7">
      <c r="A17" s="62" t="s">
        <v>49</v>
      </c>
      <c r="B17" s="63">
        <v>1968</v>
      </c>
      <c r="C17" s="63">
        <v>1968</v>
      </c>
      <c r="D17" s="63">
        <v>0</v>
      </c>
      <c r="E17" s="63">
        <v>40</v>
      </c>
      <c r="F17" s="63">
        <v>40</v>
      </c>
      <c r="G17" s="64">
        <v>0</v>
      </c>
    </row>
    <row r="18" spans="1:7">
      <c r="A18" s="59" t="s">
        <v>50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1">
        <v>0</v>
      </c>
    </row>
    <row r="19" spans="1:7">
      <c r="A19" s="62" t="s">
        <v>51</v>
      </c>
      <c r="B19" s="63">
        <v>5428</v>
      </c>
      <c r="C19" s="63">
        <v>5206</v>
      </c>
      <c r="D19" s="63">
        <v>222</v>
      </c>
      <c r="E19" s="63">
        <v>99</v>
      </c>
      <c r="F19" s="63">
        <v>95</v>
      </c>
      <c r="G19" s="64">
        <v>4</v>
      </c>
    </row>
    <row r="20" spans="1:7">
      <c r="A20" s="59" t="s">
        <v>52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53</v>
      </c>
      <c r="B21" s="63">
        <v>54</v>
      </c>
      <c r="C21" s="63">
        <v>54</v>
      </c>
      <c r="D21" s="63">
        <v>0</v>
      </c>
      <c r="E21" s="63">
        <v>1</v>
      </c>
      <c r="F21" s="63">
        <v>1</v>
      </c>
      <c r="G21" s="64">
        <v>0</v>
      </c>
    </row>
    <row r="22" spans="1:7">
      <c r="A22" s="59" t="s">
        <v>54</v>
      </c>
      <c r="B22" s="60">
        <v>11423</v>
      </c>
      <c r="C22" s="60">
        <v>11423</v>
      </c>
      <c r="D22" s="60">
        <v>0</v>
      </c>
      <c r="E22" s="60">
        <v>108</v>
      </c>
      <c r="F22" s="60">
        <v>108</v>
      </c>
      <c r="G22" s="61">
        <v>0</v>
      </c>
    </row>
    <row r="23" spans="1:7">
      <c r="A23" s="62" t="s">
        <v>55</v>
      </c>
      <c r="B23" s="63">
        <v>134</v>
      </c>
      <c r="C23" s="63">
        <v>134</v>
      </c>
      <c r="D23" s="63">
        <v>0</v>
      </c>
      <c r="E23" s="63">
        <v>2</v>
      </c>
      <c r="F23" s="63">
        <v>2</v>
      </c>
      <c r="G23" s="64">
        <v>0</v>
      </c>
    </row>
    <row r="24" spans="1:7">
      <c r="A24" s="59" t="s">
        <v>56</v>
      </c>
      <c r="B24" s="60">
        <v>643</v>
      </c>
      <c r="C24" s="60">
        <v>643</v>
      </c>
      <c r="D24" s="60">
        <v>0</v>
      </c>
      <c r="E24" s="60">
        <v>10</v>
      </c>
      <c r="F24" s="60">
        <v>10</v>
      </c>
      <c r="G24" s="61">
        <v>0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1">
        <v>0</v>
      </c>
    </row>
    <row r="27" spans="1:7">
      <c r="A27" s="62" t="s">
        <v>59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4">
        <v>0</v>
      </c>
    </row>
    <row r="28" spans="1:7">
      <c r="A28" s="59" t="s">
        <v>60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61</v>
      </c>
      <c r="B29" s="63">
        <v>81</v>
      </c>
      <c r="C29" s="63">
        <v>81</v>
      </c>
      <c r="D29" s="63">
        <v>0</v>
      </c>
      <c r="E29" s="63">
        <v>1</v>
      </c>
      <c r="F29" s="63">
        <v>1</v>
      </c>
      <c r="G29" s="64">
        <v>0</v>
      </c>
    </row>
    <row r="30" spans="1:7">
      <c r="A30" s="59" t="s">
        <v>62</v>
      </c>
      <c r="B30" s="60">
        <v>72</v>
      </c>
      <c r="C30" s="60">
        <v>72</v>
      </c>
      <c r="D30" s="60">
        <v>0</v>
      </c>
      <c r="E30" s="60">
        <v>1</v>
      </c>
      <c r="F30" s="60">
        <v>1</v>
      </c>
      <c r="G30" s="61">
        <v>0</v>
      </c>
    </row>
    <row r="31" spans="1:7">
      <c r="A31" s="62" t="s">
        <v>63</v>
      </c>
      <c r="B31" s="63">
        <v>3228</v>
      </c>
      <c r="C31" s="63">
        <v>0</v>
      </c>
      <c r="D31" s="63">
        <v>3228</v>
      </c>
      <c r="E31" s="63">
        <v>76</v>
      </c>
      <c r="F31" s="63">
        <v>0</v>
      </c>
      <c r="G31" s="64">
        <v>76</v>
      </c>
    </row>
    <row r="32" spans="1:7">
      <c r="A32" s="59" t="s">
        <v>64</v>
      </c>
      <c r="B32" s="60">
        <v>935</v>
      </c>
      <c r="C32" s="60">
        <v>0</v>
      </c>
      <c r="D32" s="60">
        <v>935</v>
      </c>
      <c r="E32" s="60">
        <v>9</v>
      </c>
      <c r="F32" s="60">
        <v>0</v>
      </c>
      <c r="G32" s="61">
        <v>9</v>
      </c>
    </row>
    <row r="33" spans="1:7">
      <c r="A33" s="62" t="s">
        <v>65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4">
        <v>0</v>
      </c>
    </row>
    <row r="34" spans="1:7">
      <c r="A34" s="59" t="s">
        <v>66</v>
      </c>
      <c r="B34" s="60">
        <v>2788</v>
      </c>
      <c r="C34" s="60">
        <v>2788</v>
      </c>
      <c r="D34" s="60">
        <v>0</v>
      </c>
      <c r="E34" s="60">
        <v>68</v>
      </c>
      <c r="F34" s="60">
        <v>68</v>
      </c>
      <c r="G34" s="61">
        <v>0</v>
      </c>
    </row>
    <row r="35" spans="1:7">
      <c r="A35" s="62" t="s">
        <v>67</v>
      </c>
      <c r="B35" s="63">
        <v>96</v>
      </c>
      <c r="C35" s="63">
        <v>96</v>
      </c>
      <c r="D35" s="63">
        <v>0</v>
      </c>
      <c r="E35" s="63">
        <v>1</v>
      </c>
      <c r="F35" s="63">
        <v>1</v>
      </c>
      <c r="G35" s="64">
        <v>0</v>
      </c>
    </row>
    <row r="36" spans="1:7">
      <c r="A36" s="59" t="s">
        <v>68</v>
      </c>
      <c r="B36" s="60">
        <v>9716</v>
      </c>
      <c r="C36" s="60">
        <v>0</v>
      </c>
      <c r="D36" s="60">
        <v>9716</v>
      </c>
      <c r="E36" s="60">
        <v>206</v>
      </c>
      <c r="F36" s="60">
        <v>0</v>
      </c>
      <c r="G36" s="61">
        <v>206</v>
      </c>
    </row>
    <row r="37" spans="1:7">
      <c r="A37" s="62" t="s">
        <v>69</v>
      </c>
      <c r="B37" s="63">
        <v>447</v>
      </c>
      <c r="C37" s="63">
        <v>0</v>
      </c>
      <c r="D37" s="63">
        <v>447</v>
      </c>
      <c r="E37" s="63">
        <v>8</v>
      </c>
      <c r="F37" s="63">
        <v>0</v>
      </c>
      <c r="G37" s="64">
        <v>8</v>
      </c>
    </row>
    <row r="38" spans="1:7">
      <c r="A38" s="59" t="s">
        <v>70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71</v>
      </c>
      <c r="B39" s="63">
        <v>2100</v>
      </c>
      <c r="C39" s="63">
        <v>2100</v>
      </c>
      <c r="D39" s="63">
        <v>0</v>
      </c>
      <c r="E39" s="63">
        <v>30</v>
      </c>
      <c r="F39" s="63">
        <v>30</v>
      </c>
      <c r="G39" s="64">
        <v>0</v>
      </c>
    </row>
    <row r="40" spans="1:7">
      <c r="A40" s="59" t="s">
        <v>72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47456</v>
      </c>
      <c r="C47" s="181">
        <v>30349</v>
      </c>
      <c r="D47" s="181">
        <v>17107</v>
      </c>
      <c r="E47" s="181">
        <v>821</v>
      </c>
      <c r="F47" s="181">
        <v>478</v>
      </c>
      <c r="G47" s="182">
        <v>343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142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160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52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19610</v>
      </c>
      <c r="C14" s="60">
        <v>422</v>
      </c>
      <c r="D14" s="60">
        <v>19188</v>
      </c>
      <c r="E14" s="60">
        <v>323</v>
      </c>
      <c r="F14" s="60">
        <v>8</v>
      </c>
      <c r="G14" s="61">
        <v>315</v>
      </c>
    </row>
    <row r="15" spans="1:9">
      <c r="A15" s="62" t="s">
        <v>47</v>
      </c>
      <c r="B15" s="63">
        <v>114654</v>
      </c>
      <c r="C15" s="63">
        <v>56795</v>
      </c>
      <c r="D15" s="63">
        <v>57859</v>
      </c>
      <c r="E15" s="63">
        <v>2244</v>
      </c>
      <c r="F15" s="63">
        <v>1144</v>
      </c>
      <c r="G15" s="64">
        <v>1100</v>
      </c>
    </row>
    <row r="16" spans="1:9">
      <c r="A16" s="59" t="s">
        <v>48</v>
      </c>
      <c r="B16" s="60">
        <v>86911</v>
      </c>
      <c r="C16" s="60">
        <v>0</v>
      </c>
      <c r="D16" s="60">
        <v>86911</v>
      </c>
      <c r="E16" s="60">
        <v>2044</v>
      </c>
      <c r="F16" s="60">
        <v>0</v>
      </c>
      <c r="G16" s="61">
        <v>2044</v>
      </c>
    </row>
    <row r="17" spans="1:7">
      <c r="A17" s="62" t="s">
        <v>49</v>
      </c>
      <c r="B17" s="63">
        <v>14084</v>
      </c>
      <c r="C17" s="63">
        <v>14084</v>
      </c>
      <c r="D17" s="63">
        <v>0</v>
      </c>
      <c r="E17" s="63">
        <v>286</v>
      </c>
      <c r="F17" s="63">
        <v>286</v>
      </c>
      <c r="G17" s="64">
        <v>0</v>
      </c>
    </row>
    <row r="18" spans="1:7">
      <c r="A18" s="59" t="s">
        <v>50</v>
      </c>
      <c r="B18" s="60">
        <v>67</v>
      </c>
      <c r="C18" s="60">
        <v>67</v>
      </c>
      <c r="D18" s="60">
        <v>0</v>
      </c>
      <c r="E18" s="60">
        <v>2</v>
      </c>
      <c r="F18" s="60">
        <v>2</v>
      </c>
      <c r="G18" s="61">
        <v>0</v>
      </c>
    </row>
    <row r="19" spans="1:7">
      <c r="A19" s="62" t="s">
        <v>51</v>
      </c>
      <c r="B19" s="63">
        <v>6503</v>
      </c>
      <c r="C19" s="63">
        <v>5480</v>
      </c>
      <c r="D19" s="63">
        <v>1023</v>
      </c>
      <c r="E19" s="63">
        <v>121</v>
      </c>
      <c r="F19" s="63">
        <v>100</v>
      </c>
      <c r="G19" s="64">
        <v>21</v>
      </c>
    </row>
    <row r="20" spans="1:7">
      <c r="A20" s="59" t="s">
        <v>52</v>
      </c>
      <c r="B20" s="60">
        <v>4914</v>
      </c>
      <c r="C20" s="60">
        <v>4914</v>
      </c>
      <c r="D20" s="60">
        <v>0</v>
      </c>
      <c r="E20" s="60">
        <v>126</v>
      </c>
      <c r="F20" s="60">
        <v>126</v>
      </c>
      <c r="G20" s="61">
        <v>0</v>
      </c>
    </row>
    <row r="21" spans="1:7">
      <c r="A21" s="62" t="s">
        <v>53</v>
      </c>
      <c r="B21" s="63">
        <v>11718</v>
      </c>
      <c r="C21" s="63">
        <v>11694</v>
      </c>
      <c r="D21" s="63">
        <v>24</v>
      </c>
      <c r="E21" s="63">
        <v>201</v>
      </c>
      <c r="F21" s="63">
        <v>200</v>
      </c>
      <c r="G21" s="64">
        <v>1</v>
      </c>
    </row>
    <row r="22" spans="1:7">
      <c r="A22" s="59" t="s">
        <v>54</v>
      </c>
      <c r="B22" s="60">
        <v>16619</v>
      </c>
      <c r="C22" s="60">
        <v>16619</v>
      </c>
      <c r="D22" s="60">
        <v>0</v>
      </c>
      <c r="E22" s="60">
        <v>195</v>
      </c>
      <c r="F22" s="60">
        <v>195</v>
      </c>
      <c r="G22" s="61">
        <v>0</v>
      </c>
    </row>
    <row r="23" spans="1:7">
      <c r="A23" s="62" t="s">
        <v>55</v>
      </c>
      <c r="B23" s="63">
        <v>14476</v>
      </c>
      <c r="C23" s="63">
        <v>14476</v>
      </c>
      <c r="D23" s="63">
        <v>0</v>
      </c>
      <c r="E23" s="63">
        <v>228</v>
      </c>
      <c r="F23" s="63">
        <v>228</v>
      </c>
      <c r="G23" s="64">
        <v>0</v>
      </c>
    </row>
    <row r="24" spans="1:7">
      <c r="A24" s="59" t="s">
        <v>56</v>
      </c>
      <c r="B24" s="60">
        <v>63335</v>
      </c>
      <c r="C24" s="60">
        <v>8666</v>
      </c>
      <c r="D24" s="60">
        <v>54669</v>
      </c>
      <c r="E24" s="60">
        <v>1379</v>
      </c>
      <c r="F24" s="60">
        <v>155</v>
      </c>
      <c r="G24" s="61">
        <v>1224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27570</v>
      </c>
      <c r="C26" s="60">
        <v>760</v>
      </c>
      <c r="D26" s="60">
        <v>26810</v>
      </c>
      <c r="E26" s="60">
        <v>414</v>
      </c>
      <c r="F26" s="60">
        <v>14</v>
      </c>
      <c r="G26" s="61">
        <v>400</v>
      </c>
    </row>
    <row r="27" spans="1:7">
      <c r="A27" s="62" t="s">
        <v>59</v>
      </c>
      <c r="B27" s="63">
        <v>320</v>
      </c>
      <c r="C27" s="63">
        <v>320</v>
      </c>
      <c r="D27" s="63">
        <v>0</v>
      </c>
      <c r="E27" s="63">
        <v>5</v>
      </c>
      <c r="F27" s="63">
        <v>5</v>
      </c>
      <c r="G27" s="64">
        <v>0</v>
      </c>
    </row>
    <row r="28" spans="1:7">
      <c r="A28" s="59" t="s">
        <v>60</v>
      </c>
      <c r="B28" s="60">
        <v>8904</v>
      </c>
      <c r="C28" s="60">
        <v>8904</v>
      </c>
      <c r="D28" s="60">
        <v>0</v>
      </c>
      <c r="E28" s="60">
        <v>210</v>
      </c>
      <c r="F28" s="60">
        <v>210</v>
      </c>
      <c r="G28" s="61">
        <v>0</v>
      </c>
    </row>
    <row r="29" spans="1:7">
      <c r="A29" s="62" t="s">
        <v>61</v>
      </c>
      <c r="B29" s="63">
        <v>17838</v>
      </c>
      <c r="C29" s="63">
        <v>4401</v>
      </c>
      <c r="D29" s="63">
        <v>13437</v>
      </c>
      <c r="E29" s="63">
        <v>384</v>
      </c>
      <c r="F29" s="63">
        <v>97</v>
      </c>
      <c r="G29" s="64">
        <v>287</v>
      </c>
    </row>
    <row r="30" spans="1:7">
      <c r="A30" s="59" t="s">
        <v>62</v>
      </c>
      <c r="B30" s="60">
        <v>927</v>
      </c>
      <c r="C30" s="60">
        <v>820</v>
      </c>
      <c r="D30" s="60">
        <v>107</v>
      </c>
      <c r="E30" s="60">
        <v>9</v>
      </c>
      <c r="F30" s="60">
        <v>8</v>
      </c>
      <c r="G30" s="61">
        <v>1</v>
      </c>
    </row>
    <row r="31" spans="1:7">
      <c r="A31" s="62" t="s">
        <v>63</v>
      </c>
      <c r="B31" s="63">
        <v>31564</v>
      </c>
      <c r="C31" s="63">
        <v>1057</v>
      </c>
      <c r="D31" s="63">
        <v>30507</v>
      </c>
      <c r="E31" s="63">
        <v>692</v>
      </c>
      <c r="F31" s="63">
        <v>16</v>
      </c>
      <c r="G31" s="64">
        <v>676</v>
      </c>
    </row>
    <row r="32" spans="1:7">
      <c r="A32" s="59" t="s">
        <v>64</v>
      </c>
      <c r="B32" s="60">
        <v>18940</v>
      </c>
      <c r="C32" s="60">
        <v>133</v>
      </c>
      <c r="D32" s="60">
        <v>18807</v>
      </c>
      <c r="E32" s="60">
        <v>411</v>
      </c>
      <c r="F32" s="60">
        <v>4</v>
      </c>
      <c r="G32" s="61">
        <v>407</v>
      </c>
    </row>
    <row r="33" spans="1:7">
      <c r="A33" s="62" t="s">
        <v>65</v>
      </c>
      <c r="B33" s="63">
        <v>114</v>
      </c>
      <c r="C33" s="63">
        <v>114</v>
      </c>
      <c r="D33" s="63">
        <v>0</v>
      </c>
      <c r="E33" s="63">
        <v>2</v>
      </c>
      <c r="F33" s="63">
        <v>2</v>
      </c>
      <c r="G33" s="64">
        <v>0</v>
      </c>
    </row>
    <row r="34" spans="1:7">
      <c r="A34" s="59" t="s">
        <v>66</v>
      </c>
      <c r="B34" s="60">
        <v>27291</v>
      </c>
      <c r="C34" s="60">
        <v>5402</v>
      </c>
      <c r="D34" s="60">
        <v>21889</v>
      </c>
      <c r="E34" s="60">
        <v>566</v>
      </c>
      <c r="F34" s="60">
        <v>106</v>
      </c>
      <c r="G34" s="61">
        <v>460</v>
      </c>
    </row>
    <row r="35" spans="1:7">
      <c r="A35" s="62" t="s">
        <v>67</v>
      </c>
      <c r="B35" s="63">
        <v>17373</v>
      </c>
      <c r="C35" s="63">
        <v>3388</v>
      </c>
      <c r="D35" s="63">
        <v>13985</v>
      </c>
      <c r="E35" s="63">
        <v>352</v>
      </c>
      <c r="F35" s="63">
        <v>72</v>
      </c>
      <c r="G35" s="64">
        <v>280</v>
      </c>
    </row>
    <row r="36" spans="1:7">
      <c r="A36" s="59" t="s">
        <v>68</v>
      </c>
      <c r="B36" s="60">
        <v>52111</v>
      </c>
      <c r="C36" s="60">
        <v>988</v>
      </c>
      <c r="D36" s="60">
        <v>51123</v>
      </c>
      <c r="E36" s="60">
        <v>889</v>
      </c>
      <c r="F36" s="60">
        <v>13</v>
      </c>
      <c r="G36" s="61">
        <v>876</v>
      </c>
    </row>
    <row r="37" spans="1:7">
      <c r="A37" s="62" t="s">
        <v>69</v>
      </c>
      <c r="B37" s="63">
        <v>281671</v>
      </c>
      <c r="C37" s="63">
        <v>234286</v>
      </c>
      <c r="D37" s="63">
        <v>47385</v>
      </c>
      <c r="E37" s="63">
        <v>6382</v>
      </c>
      <c r="F37" s="63">
        <v>5378</v>
      </c>
      <c r="G37" s="64">
        <v>1004</v>
      </c>
    </row>
    <row r="38" spans="1:7">
      <c r="A38" s="59" t="s">
        <v>70</v>
      </c>
      <c r="B38" s="60">
        <v>3600</v>
      </c>
      <c r="C38" s="60">
        <v>3600</v>
      </c>
      <c r="D38" s="60">
        <v>0</v>
      </c>
      <c r="E38" s="60">
        <v>50</v>
      </c>
      <c r="F38" s="60">
        <v>50</v>
      </c>
      <c r="G38" s="61">
        <v>0</v>
      </c>
    </row>
    <row r="39" spans="1:7">
      <c r="A39" s="62" t="s">
        <v>71</v>
      </c>
      <c r="B39" s="63">
        <v>2477</v>
      </c>
      <c r="C39" s="63">
        <v>2477</v>
      </c>
      <c r="D39" s="63">
        <v>0</v>
      </c>
      <c r="E39" s="63">
        <v>36</v>
      </c>
      <c r="F39" s="63">
        <v>36</v>
      </c>
      <c r="G39" s="64">
        <v>0</v>
      </c>
    </row>
    <row r="40" spans="1:7">
      <c r="A40" s="59" t="s">
        <v>72</v>
      </c>
      <c r="B40" s="60">
        <v>1508</v>
      </c>
      <c r="C40" s="60">
        <v>951</v>
      </c>
      <c r="D40" s="60">
        <v>557</v>
      </c>
      <c r="E40" s="60">
        <v>15</v>
      </c>
      <c r="F40" s="60">
        <v>8</v>
      </c>
      <c r="G40" s="61">
        <v>7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855857</v>
      </c>
      <c r="C47" s="181">
        <v>400818</v>
      </c>
      <c r="D47" s="181">
        <v>455039</v>
      </c>
      <c r="E47" s="181">
        <v>17746</v>
      </c>
      <c r="F47" s="181">
        <v>8463</v>
      </c>
      <c r="G47" s="182">
        <v>9283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142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topLeftCell="A7" zoomScaleNormal="100" workbookViewId="0">
      <selection activeCell="A3" sqref="A3:I4"/>
    </sheetView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0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5" t="s">
        <v>161</v>
      </c>
      <c r="B6" s="266"/>
      <c r="C6" s="266"/>
      <c r="D6" s="266"/>
      <c r="E6" s="266"/>
      <c r="F6" s="266"/>
      <c r="G6" s="266"/>
      <c r="H6" s="266"/>
      <c r="I6" s="267"/>
    </row>
    <row r="7" spans="1:10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0" ht="14.1" customHeight="1">
      <c r="A8" s="265" t="s">
        <v>187</v>
      </c>
      <c r="B8" s="266"/>
      <c r="C8" s="266"/>
      <c r="D8" s="266"/>
      <c r="E8" s="266"/>
      <c r="F8" s="266"/>
      <c r="G8" s="266"/>
      <c r="H8" s="266"/>
      <c r="I8" s="267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8" t="s">
        <v>31</v>
      </c>
      <c r="I10" s="268"/>
      <c r="J10"/>
    </row>
    <row r="11" spans="1:10">
      <c r="A11" s="321" t="s">
        <v>104</v>
      </c>
      <c r="B11" s="292" t="s">
        <v>114</v>
      </c>
      <c r="C11" s="292"/>
      <c r="D11" s="292"/>
      <c r="E11" s="292"/>
      <c r="F11" s="292"/>
      <c r="G11" s="292"/>
      <c r="H11" s="323"/>
    </row>
    <row r="12" spans="1:10">
      <c r="A12" s="322"/>
      <c r="B12" s="48" t="s">
        <v>115</v>
      </c>
      <c r="C12" s="48" t="s">
        <v>116</v>
      </c>
      <c r="D12" s="48" t="s">
        <v>117</v>
      </c>
      <c r="E12" s="48" t="s">
        <v>118</v>
      </c>
      <c r="F12" s="48" t="s">
        <v>119</v>
      </c>
      <c r="G12" s="48" t="s">
        <v>120</v>
      </c>
      <c r="H12" s="49" t="s">
        <v>35</v>
      </c>
    </row>
    <row r="13" spans="1:10">
      <c r="A13" s="37" t="s">
        <v>174</v>
      </c>
      <c r="B13" s="38">
        <v>62728</v>
      </c>
      <c r="C13" s="38">
        <v>259158</v>
      </c>
      <c r="D13" s="38">
        <v>257389</v>
      </c>
      <c r="E13" s="38">
        <v>166626</v>
      </c>
      <c r="F13" s="38">
        <v>136288</v>
      </c>
      <c r="G13" s="38">
        <v>38698</v>
      </c>
      <c r="H13" s="39">
        <v>920887</v>
      </c>
    </row>
    <row r="14" spans="1:10">
      <c r="A14" s="40" t="s">
        <v>188</v>
      </c>
      <c r="B14" s="41">
        <v>42200</v>
      </c>
      <c r="C14" s="41">
        <v>259251</v>
      </c>
      <c r="D14" s="41">
        <v>276831</v>
      </c>
      <c r="E14" s="41">
        <v>160971</v>
      </c>
      <c r="F14" s="41">
        <v>157046</v>
      </c>
      <c r="G14" s="41">
        <v>41106</v>
      </c>
      <c r="H14" s="42">
        <v>937405</v>
      </c>
    </row>
    <row r="15" spans="1:10">
      <c r="A15" s="37" t="s">
        <v>189</v>
      </c>
      <c r="B15" s="38">
        <v>128397</v>
      </c>
      <c r="C15" s="38">
        <v>368257</v>
      </c>
      <c r="D15" s="38">
        <v>517520</v>
      </c>
      <c r="E15" s="38">
        <v>153847</v>
      </c>
      <c r="F15" s="38">
        <v>141675</v>
      </c>
      <c r="G15" s="38">
        <v>74024</v>
      </c>
      <c r="H15" s="39">
        <v>1383720</v>
      </c>
    </row>
    <row r="16" spans="1:10">
      <c r="A16" s="40" t="s">
        <v>190</v>
      </c>
      <c r="B16" s="41">
        <v>52183</v>
      </c>
      <c r="C16" s="41">
        <v>251565</v>
      </c>
      <c r="D16" s="41">
        <v>381609</v>
      </c>
      <c r="E16" s="41">
        <v>255504</v>
      </c>
      <c r="F16" s="41">
        <v>208712</v>
      </c>
      <c r="G16" s="41">
        <v>74459</v>
      </c>
      <c r="H16" s="42">
        <v>1224032</v>
      </c>
    </row>
    <row r="17" spans="1:8">
      <c r="A17" s="37" t="s">
        <v>191</v>
      </c>
      <c r="B17" s="38">
        <v>56923</v>
      </c>
      <c r="C17" s="38">
        <v>287939</v>
      </c>
      <c r="D17" s="38">
        <v>323411</v>
      </c>
      <c r="E17" s="38">
        <v>168863</v>
      </c>
      <c r="F17" s="38">
        <v>58727</v>
      </c>
      <c r="G17" s="38">
        <v>50822</v>
      </c>
      <c r="H17" s="39">
        <v>946685</v>
      </c>
    </row>
    <row r="18" spans="1:8">
      <c r="A18" s="40" t="s">
        <v>192</v>
      </c>
      <c r="B18" s="41">
        <v>46515</v>
      </c>
      <c r="C18" s="41">
        <v>266341</v>
      </c>
      <c r="D18" s="41">
        <v>404078</v>
      </c>
      <c r="E18" s="41">
        <v>242774</v>
      </c>
      <c r="F18" s="41">
        <v>102727</v>
      </c>
      <c r="G18" s="41">
        <v>53573</v>
      </c>
      <c r="H18" s="42">
        <v>1116008</v>
      </c>
    </row>
    <row r="19" spans="1:8">
      <c r="A19" s="37" t="s">
        <v>193</v>
      </c>
      <c r="B19" s="38">
        <v>51880</v>
      </c>
      <c r="C19" s="38">
        <v>313726</v>
      </c>
      <c r="D19" s="38">
        <v>348674</v>
      </c>
      <c r="E19" s="38">
        <v>311579</v>
      </c>
      <c r="F19" s="38">
        <v>122216</v>
      </c>
      <c r="G19" s="38">
        <v>141798</v>
      </c>
      <c r="H19" s="39">
        <v>1289873</v>
      </c>
    </row>
    <row r="20" spans="1:8">
      <c r="A20" s="40" t="s">
        <v>194</v>
      </c>
      <c r="B20" s="41">
        <v>75046</v>
      </c>
      <c r="C20" s="41">
        <v>411249</v>
      </c>
      <c r="D20" s="41">
        <v>549392</v>
      </c>
      <c r="E20" s="41">
        <v>331319</v>
      </c>
      <c r="F20" s="41">
        <v>54932</v>
      </c>
      <c r="G20" s="41">
        <v>63194</v>
      </c>
      <c r="H20" s="42">
        <v>1485132</v>
      </c>
    </row>
    <row r="21" spans="1:8">
      <c r="A21" s="37" t="s">
        <v>195</v>
      </c>
      <c r="B21" s="38">
        <v>49241</v>
      </c>
      <c r="C21" s="38">
        <v>229368</v>
      </c>
      <c r="D21" s="38">
        <v>380669</v>
      </c>
      <c r="E21" s="38">
        <v>163021</v>
      </c>
      <c r="F21" s="38">
        <v>76011</v>
      </c>
      <c r="G21" s="38">
        <v>95774</v>
      </c>
      <c r="H21" s="39">
        <v>994084</v>
      </c>
    </row>
    <row r="22" spans="1:8">
      <c r="A22" s="40" t="s">
        <v>196</v>
      </c>
      <c r="B22" s="41">
        <v>275320</v>
      </c>
      <c r="C22" s="41">
        <v>309249</v>
      </c>
      <c r="D22" s="41">
        <v>453905</v>
      </c>
      <c r="E22" s="41">
        <v>199467</v>
      </c>
      <c r="F22" s="41">
        <v>130904</v>
      </c>
      <c r="G22" s="41">
        <v>116161</v>
      </c>
      <c r="H22" s="42">
        <v>1485006</v>
      </c>
    </row>
    <row r="23" spans="1:8">
      <c r="A23" s="37" t="s">
        <v>197</v>
      </c>
      <c r="B23" s="38">
        <v>216657</v>
      </c>
      <c r="C23" s="38">
        <v>361681</v>
      </c>
      <c r="D23" s="38">
        <v>513886</v>
      </c>
      <c r="E23" s="38">
        <v>686860</v>
      </c>
      <c r="F23" s="38">
        <v>165913</v>
      </c>
      <c r="G23" s="38">
        <v>122754</v>
      </c>
      <c r="H23" s="39">
        <v>2067751</v>
      </c>
    </row>
    <row r="24" spans="1:8">
      <c r="A24" s="40" t="s">
        <v>170</v>
      </c>
      <c r="B24" s="41">
        <v>44059</v>
      </c>
      <c r="C24" s="41">
        <v>265898</v>
      </c>
      <c r="D24" s="41">
        <v>521961</v>
      </c>
      <c r="E24" s="41">
        <v>268376</v>
      </c>
      <c r="F24" s="41">
        <v>108598</v>
      </c>
      <c r="G24" s="41">
        <v>98142</v>
      </c>
      <c r="H24" s="42">
        <v>1307034</v>
      </c>
    </row>
    <row r="25" spans="1:8">
      <c r="A25" s="50" t="s">
        <v>171</v>
      </c>
      <c r="B25" s="51">
        <v>84312</v>
      </c>
      <c r="C25" s="51">
        <v>208709</v>
      </c>
      <c r="D25" s="51">
        <v>518343</v>
      </c>
      <c r="E25" s="51">
        <v>365136</v>
      </c>
      <c r="F25" s="51">
        <v>305362</v>
      </c>
      <c r="G25" s="51">
        <v>112846</v>
      </c>
      <c r="H25" s="52">
        <v>1594708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38</v>
      </c>
      <c r="H28" s="45"/>
    </row>
    <row r="29" spans="1:8">
      <c r="A29" s="139" t="s">
        <v>142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BA69CD7362D49B359F764BE0D07E4" ma:contentTypeVersion="13" ma:contentTypeDescription="Crear nuevo documento." ma:contentTypeScope="" ma:versionID="9f85cd52f4b85938c227cfa55e7f7ebd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311a99d04c1a9e8a586b2f703c7ca3cf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3.xml><?xml version="1.0" encoding="utf-8"?>
<ds:datastoreItem xmlns:ds="http://schemas.openxmlformats.org/officeDocument/2006/customXml" ds:itemID="{A7B0D44D-F956-45CB-8FE7-A7AEF47E6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Hernando Hernandez Mariño</cp:lastModifiedBy>
  <cp:revision/>
  <dcterms:created xsi:type="dcterms:W3CDTF">2005-10-25T22:07:39Z</dcterms:created>
  <dcterms:modified xsi:type="dcterms:W3CDTF">2025-04-08T14:28:54Z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