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reyest\Downloads\Productos_ELIC_octubre_cifras_corte_agosto_2022\"/>
    </mc:Choice>
  </mc:AlternateContent>
  <bookViews>
    <workbookView xWindow="0" yWindow="0" windowWidth="20490" windowHeight="7155" tabRatio="859"/>
  </bookViews>
  <sheets>
    <sheet name="Índice" sheetId="61" r:id="rId1"/>
    <sheet name="a1" sheetId="1" r:id="rId2"/>
    <sheet name="a2" sheetId="35" r:id="rId3"/>
    <sheet name="a3" sheetId="4" r:id="rId4"/>
    <sheet name="a4" sheetId="45" r:id="rId5"/>
    <sheet name="a5" sheetId="59" r:id="rId6"/>
    <sheet name="a6" sheetId="37" r:id="rId7"/>
    <sheet name="a7" sheetId="19" r:id="rId8"/>
    <sheet name="a8" sheetId="46" r:id="rId9"/>
    <sheet name="a9" sheetId="58" r:id="rId10"/>
    <sheet name="a10" sheetId="27" r:id="rId11"/>
    <sheet name="a11" sheetId="47" r:id="rId12"/>
    <sheet name="a12" sheetId="57" r:id="rId13"/>
    <sheet name="a13" sheetId="18" r:id="rId14"/>
    <sheet name="a14" sheetId="30" r:id="rId15"/>
    <sheet name="a15" sheetId="49" r:id="rId16"/>
    <sheet name="a16" sheetId="55" r:id="rId17"/>
    <sheet name="a17" sheetId="40" r:id="rId18"/>
    <sheet name="a18" sheetId="50" r:id="rId19"/>
    <sheet name="a19" sheetId="54" r:id="rId20"/>
    <sheet name="a20" sheetId="52" r:id="rId2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8" l="1"/>
</calcChain>
</file>

<file path=xl/sharedStrings.xml><?xml version="1.0" encoding="utf-8"?>
<sst xmlns="http://schemas.openxmlformats.org/spreadsheetml/2006/main" count="1035" uniqueCount="200">
  <si>
    <t>Resultados generales</t>
  </si>
  <si>
    <t>1.</t>
  </si>
  <si>
    <t>Departamentos y Bogotá: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</si>
  <si>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</si>
  <si>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</si>
  <si>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</si>
  <si>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</si>
  <si>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</si>
  <si>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</si>
  <si>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</si>
  <si>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</si>
  <si>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</si>
  <si>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</si>
  <si>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Destinos:</t>
  </si>
  <si>
    <t>12.</t>
  </si>
  <si>
    <t>13.</t>
  </si>
  <si>
    <t>14.</t>
  </si>
  <si>
    <t>15.</t>
  </si>
  <si>
    <t>Vivienda VIS y No VIS por casas y apartamentos:</t>
  </si>
  <si>
    <t>16.</t>
  </si>
  <si>
    <t>17.</t>
  </si>
  <si>
    <t>18.</t>
  </si>
  <si>
    <t>19.</t>
  </si>
  <si>
    <t>20.</t>
  </si>
  <si>
    <t>Resumen vivienda:</t>
  </si>
  <si>
    <t>Departamentos y Bogotá por destinos:</t>
  </si>
  <si>
    <t>Vivienda de Interés Prioritario VIP:</t>
  </si>
  <si>
    <t>Estratos</t>
  </si>
  <si>
    <t>Licencias de Construcción ELIC</t>
  </si>
  <si>
    <t>Volver a índice</t>
  </si>
  <si>
    <t>Año</t>
  </si>
  <si>
    <t>Metros cuadrados</t>
  </si>
  <si>
    <t>Variaciones (%)</t>
  </si>
  <si>
    <t>Total</t>
  </si>
  <si>
    <t>Vivienda</t>
  </si>
  <si>
    <t>Destinos no habitacionales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</si>
  <si>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DANE.</t>
    </r>
  </si>
  <si>
    <t>según departamentos y Bogotá</t>
  </si>
  <si>
    <t>Departamentos y Bogotá</t>
  </si>
  <si>
    <t xml:space="preserve">      Total</t>
  </si>
  <si>
    <t xml:space="preserve">     Vivienda</t>
  </si>
  <si>
    <t>Antioquia</t>
  </si>
  <si>
    <t>Atlántico</t>
  </si>
  <si>
    <t>Bogotá, D.C.</t>
  </si>
  <si>
    <t>Bolívar</t>
  </si>
  <si>
    <t>Boyacá</t>
  </si>
  <si>
    <t>Caldas</t>
  </si>
  <si>
    <t>Caquetá</t>
  </si>
  <si>
    <t>Cauca</t>
  </si>
  <si>
    <t>Cesar</t>
  </si>
  <si>
    <t>Córdoba</t>
  </si>
  <si>
    <t>Cundinamarca</t>
  </si>
  <si>
    <t>Chocó</t>
  </si>
  <si>
    <t>Huila</t>
  </si>
  <si>
    <t>La Guajira</t>
  </si>
  <si>
    <t>Magdalena</t>
  </si>
  <si>
    <t>Meta</t>
  </si>
  <si>
    <t>Nariño</t>
  </si>
  <si>
    <t>Norte de Santander</t>
  </si>
  <si>
    <t>Quindío</t>
  </si>
  <si>
    <t>Risaralda</t>
  </si>
  <si>
    <t>Santander</t>
  </si>
  <si>
    <t>Sucre</t>
  </si>
  <si>
    <t>Tolima</t>
  </si>
  <si>
    <t>Valle del Cauca</t>
  </si>
  <si>
    <t>Arauca</t>
  </si>
  <si>
    <t>Casanare</t>
  </si>
  <si>
    <t>Putumayo</t>
  </si>
  <si>
    <t>San Andrés</t>
  </si>
  <si>
    <t>Amazonas</t>
  </si>
  <si>
    <t>Guainía</t>
  </si>
  <si>
    <t>Guaviare</t>
  </si>
  <si>
    <t>Vaupés</t>
  </si>
  <si>
    <t>Vichada</t>
  </si>
  <si>
    <t>- Sin movimiento</t>
  </si>
  <si>
    <t>Variación mensual (%)</t>
  </si>
  <si>
    <t>Contribución a la variación (p.p.)</t>
  </si>
  <si>
    <t>p.p. puntos porcentuales</t>
  </si>
  <si>
    <t>Variación anual (%)</t>
  </si>
  <si>
    <t>Destinos</t>
  </si>
  <si>
    <t>Industria</t>
  </si>
  <si>
    <t>Oficina</t>
  </si>
  <si>
    <t>Bodega</t>
  </si>
  <si>
    <t>Comercio</t>
  </si>
  <si>
    <t>Hotel</t>
  </si>
  <si>
    <t>Educación</t>
  </si>
  <si>
    <t>Hospital</t>
  </si>
  <si>
    <t>Administración pública</t>
  </si>
  <si>
    <t>Religioso</t>
  </si>
  <si>
    <t>Social-recreacional</t>
  </si>
  <si>
    <r>
      <t>Otro</t>
    </r>
    <r>
      <rPr>
        <vertAlign val="superscript"/>
        <sz val="9"/>
        <rFont val="Segoe UI"/>
        <family val="2"/>
      </rPr>
      <t>1</t>
    </r>
    <r>
      <rPr>
        <sz val="9"/>
        <rFont val="Segoe UI"/>
        <family val="2"/>
      </rPr>
      <t xml:space="preserve"> </t>
    </r>
  </si>
  <si>
    <r>
      <rPr>
        <vertAlign val="superscript"/>
        <sz val="8"/>
        <rFont val="Segoe UI"/>
        <family val="2"/>
      </rPr>
      <t>1</t>
    </r>
    <r>
      <rPr>
        <sz val="8"/>
        <rFont val="Segoe UI"/>
        <family val="2"/>
      </rPr>
      <t xml:space="preserve"> Otro incluye destinos no residenciales como parqueaderos y caballerizas.</t>
    </r>
  </si>
  <si>
    <t>Variación año corrido (%)</t>
  </si>
  <si>
    <t>Variación doce meses (%)</t>
  </si>
  <si>
    <t>Vivienda de interés social</t>
  </si>
  <si>
    <t>Vivienda diferente de VIS</t>
  </si>
  <si>
    <t>Casas</t>
  </si>
  <si>
    <t>Aptos.</t>
  </si>
  <si>
    <t>Unidades</t>
  </si>
  <si>
    <t>Vivienda diferente a VIS</t>
  </si>
  <si>
    <t>Período</t>
  </si>
  <si>
    <t>Metros cuadrados aprobados</t>
  </si>
  <si>
    <t>Variaciones %</t>
  </si>
  <si>
    <t>Social</t>
  </si>
  <si>
    <t>Otro</t>
  </si>
  <si>
    <t>Metros cuadrados y unidades</t>
  </si>
  <si>
    <t>Área</t>
  </si>
  <si>
    <t>Estratos socioeconómicos</t>
  </si>
  <si>
    <t>Bajo- bajo</t>
  </si>
  <si>
    <t>Bajo</t>
  </si>
  <si>
    <t>Medio- bajo</t>
  </si>
  <si>
    <t>Medio</t>
  </si>
  <si>
    <t>Medio- alto</t>
  </si>
  <si>
    <t>Alto</t>
  </si>
  <si>
    <t>No habitacionales</t>
  </si>
  <si>
    <t>Apartamentos</t>
  </si>
  <si>
    <t>Unidades de vivienda</t>
  </si>
  <si>
    <t xml:space="preserve">LICENCIAS DE CONSTRUCCIÓN - ELIC </t>
  </si>
  <si>
    <t>Cobertura Nacional</t>
  </si>
  <si>
    <t>Cobertura nacional</t>
  </si>
  <si>
    <t>Área aprobada en metros cuadrados</t>
  </si>
  <si>
    <t>Anexos - Cobertura Nacional
Agosto 2022</t>
  </si>
  <si>
    <t>A1 Área aprobada total, para vivienda y para destinos no habitacionales Agosto 2022</t>
  </si>
  <si>
    <t>A2 Área aprobada y variación mensual, total, vivienda y destinos no habitacionales. Julio 2022 - agosto 2022</t>
  </si>
  <si>
    <t>A3 Área aprobada y variación anual, total, vivienda y destinos no habitacionales. Agosto 2021 - agosto 2022</t>
  </si>
  <si>
    <t>A4 Área aprobada y variación año corrido, total, vivienda y destinos no habitacionales. Año corrido a agosto 2022</t>
  </si>
  <si>
    <t>A5 Área aprobada y variación año corrido, total, vivienda y destinos no habitacionales. Doce meses a agosto 2022</t>
  </si>
  <si>
    <t xml:space="preserve">A6 Área aprobada, variación mensual y contribución a la variación. </t>
  </si>
  <si>
    <t xml:space="preserve">A7 Área aprobada, variación anual y contribución a la variación. </t>
  </si>
  <si>
    <t xml:space="preserve">A8 Área aprobada, variación año corrido y contribución a la variación. </t>
  </si>
  <si>
    <t xml:space="preserve">A9 Área aprobada, variación doce meses y contribución a la variación. </t>
  </si>
  <si>
    <t>A10 Área y unidades aprobadas para vivienda. Agosto 2022</t>
  </si>
  <si>
    <t>A11 Área y unidades aprobadas para vivienda. Año corrido a agosto 2022</t>
  </si>
  <si>
    <t>A12 Área y unidades aprobadas para vivienda. Doce meses a agosto 2022</t>
  </si>
  <si>
    <t xml:space="preserve">A13 Área y unidades aprobadas para vivienda, y variación porcentual. </t>
  </si>
  <si>
    <t>A14 Área aprobada. Agosto 2022</t>
  </si>
  <si>
    <t>A15 Área aprobada. Año corrido a agosto 2022</t>
  </si>
  <si>
    <t>A16 Área aprobada. Doce meses a agosto 2022</t>
  </si>
  <si>
    <t>A17 Área y unidades aprobadas. Agosto 2022</t>
  </si>
  <si>
    <t>A18 Área y unidades aprobadas. Año corrido a agosto 2022</t>
  </si>
  <si>
    <t>A19 Área y unidades aprobadas. Doce meses a agosto 2022</t>
  </si>
  <si>
    <t>A20 Área aprobada para vivienda. Agosto 2021 - agosto 2022</t>
  </si>
  <si>
    <t>A1 Área aprobada total, para vivienda y para destinos no habitacionales</t>
  </si>
  <si>
    <t>Actualizado el 14 de octubre de 2022</t>
  </si>
  <si>
    <t>A2 Área aprobada y variación mensual para vivienda y destinos no habitacionales, según departamentos y Bogotá</t>
  </si>
  <si>
    <t>A3 Área aprobada y variación anual para vivienda y destinos no habitacionales, según departamentos y Bogotá</t>
  </si>
  <si>
    <t>A4 Área aprobada y variación año corrido para vivienda y destinos no habitacionales, según departamentos y Bogotá</t>
  </si>
  <si>
    <t>A5 Área aprobada y variación doce meses para vivienda y destinos no habitacionales, según departamentos y Bogotá</t>
  </si>
  <si>
    <t>A6 Área aprobada bajo licencias de construcción, según destinos</t>
  </si>
  <si>
    <t>A7 Área aprobada bajo licencias de construcción, según destinos</t>
  </si>
  <si>
    <t>A8 Área aprobada bajo licencias de construcción, según destinos</t>
  </si>
  <si>
    <t>A9 Área aprobada bajo licencias de construcción, según destinos</t>
  </si>
  <si>
    <t>A10 Área y unidades aprobada para vivienda, por departamentos y según tipo de vivienda</t>
  </si>
  <si>
    <t>A11 Área y unidades aprobada para vivienda, por departamentos y según tipo de vivienda</t>
  </si>
  <si>
    <t>A12 Área y unidades aprobada para vivienda, por departamentos y según tipo de vivienda</t>
  </si>
  <si>
    <t>A13 Área y unidades aprobada para vivienda, por departamentos y según tipo de vivienda</t>
  </si>
  <si>
    <t>A14 Área aprobada por departamentos y Bogotá, según destinos</t>
  </si>
  <si>
    <t>A15 Área aprobada por departamentos y Bogotá, según destinos</t>
  </si>
  <si>
    <t>A16 Área aprobada por departamentos y Bogotá, según destinos</t>
  </si>
  <si>
    <t>A17 Área y unidades para vivienda de interés prioritario VIP,</t>
  </si>
  <si>
    <t>A18 Área y unidades para vivienda de interés prioritario VIP,</t>
  </si>
  <si>
    <t>A19 Área y unidades para vivienda de interés prioritario VIP,</t>
  </si>
  <si>
    <t>A20 Área aprobada para vivienda, por estratos socioeconómicos</t>
  </si>
  <si>
    <t>Agosto (2020 - 2022)</t>
  </si>
  <si>
    <t>Agosto</t>
  </si>
  <si>
    <t>Enero - agosto</t>
  </si>
  <si>
    <t>Doce meses a agosto</t>
  </si>
  <si>
    <t>Anual</t>
  </si>
  <si>
    <t>Año corrido</t>
  </si>
  <si>
    <t>Doce meses</t>
  </si>
  <si>
    <t>Mensual</t>
  </si>
  <si>
    <t>Julio 2022 - agosto 2022</t>
  </si>
  <si>
    <t>Julio 2022</t>
  </si>
  <si>
    <t>Agosto 2022</t>
  </si>
  <si>
    <t>*</t>
  </si>
  <si>
    <t>Agosto (2021 - 2022)</t>
  </si>
  <si>
    <t>Agosto 2021</t>
  </si>
  <si>
    <t>Enero - agosto 2021</t>
  </si>
  <si>
    <t>Enero - agosto 2022</t>
  </si>
  <si>
    <t>Acumulado año corrido a agosto (2021 - 2022)</t>
  </si>
  <si>
    <t>Doce meses a agosto 2021</t>
  </si>
  <si>
    <t>Doce meses a agosto 2022</t>
  </si>
  <si>
    <t>Doce meses a agosto (2021 - 2022)</t>
  </si>
  <si>
    <t>Enero - agosto
(metros cuadrados)</t>
  </si>
  <si>
    <t>Doce meses
(metros cuadrados)</t>
  </si>
  <si>
    <t>Acumulado año corrido a agosto 2022</t>
  </si>
  <si>
    <t>Año corrido 2021</t>
  </si>
  <si>
    <t>Año corrido 2022</t>
  </si>
  <si>
    <t>Año corrido a agosto 2022</t>
  </si>
  <si>
    <t>Agosto 2021 - agosto 2022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</si>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</sst>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 ;_ * \-#,##0_ ;_ * &quot;-&quot;_ ;_ @_ "/>
    <numFmt numFmtId="165" formatCode="_-* #,##0\ _€_-;\-* #,##0\ _€_-;_-* &quot;-&quot;\ _€_-;_-@_-"/>
    <numFmt numFmtId="166" formatCode="0;[Red]0"/>
    <numFmt numFmtId="167" formatCode="#\ ##0\ 000"/>
    <numFmt numFmtId="168" formatCode="0.0"/>
    <numFmt numFmtId="169" formatCode="#,##0.0"/>
    <numFmt numFmtId="170" formatCode="_-* #,##0.00\ [$€]_-;\-* #,##0.00\ [$€]_-;_-* &quot;-&quot;??\ [$€]_-;_-@_-"/>
    <numFmt numFmtId="171" formatCode="_ * #,##0.00_ ;_ * \-#,##0.00_ ;_ * &quot;-&quot;??_ ;_ @_ "/>
    <numFmt numFmtId="172" formatCode="_ * #,##0.0_ ;_ * \-#,##0.0_ ;_ * &quot;-&quot;_ ;_ @_ "/>
  </numFmts>
  <fonts count="3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Segoe UI"/>
      <family val="2"/>
    </font>
    <font>
      <u/>
      <sz val="10"/>
      <color theme="10"/>
      <name val="Segoe UI"/>
      <family val="2"/>
    </font>
    <font>
      <sz val="11"/>
      <name val="Segoe UI"/>
      <family val="2"/>
    </font>
    <font>
      <sz val="10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sz val="9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b/>
      <sz val="6"/>
      <name val="Segoe UI"/>
      <family val="2"/>
    </font>
    <font>
      <sz val="6"/>
      <name val="Segoe UI"/>
      <family val="2"/>
    </font>
    <font>
      <b/>
      <sz val="10"/>
      <name val="Segoe UI"/>
      <family val="2"/>
    </font>
    <font>
      <sz val="5"/>
      <name val="Segoe UI"/>
      <family val="2"/>
    </font>
    <font>
      <vertAlign val="superscript"/>
      <sz val="9"/>
      <name val="Segoe UI"/>
      <family val="2"/>
    </font>
    <font>
      <vertAlign val="superscript"/>
      <sz val="8"/>
      <name val="Segoe UI"/>
      <family val="2"/>
    </font>
    <font>
      <b/>
      <i/>
      <sz val="10"/>
      <color theme="5" tint="-0.24994659260841701"/>
      <name val="Segoe UI"/>
      <family val="2"/>
    </font>
    <font>
      <u/>
      <sz val="9"/>
      <color theme="10"/>
      <name val="Segoe UI"/>
      <family val="2"/>
    </font>
    <font>
      <sz val="10"/>
      <color theme="4" tint="-0.249977111117893"/>
      <name val="SegoUE UI"/>
    </font>
    <font>
      <sz val="10"/>
      <name val="SegoUE UI"/>
    </font>
    <font>
      <b/>
      <sz val="14"/>
      <color theme="0"/>
      <name val="SegoUE UI"/>
    </font>
    <font>
      <b/>
      <sz val="12"/>
      <name val="SegoUE UI"/>
    </font>
    <font>
      <b/>
      <sz val="11"/>
      <color rgb="FFB6004B"/>
      <name val="SegoUE UI"/>
    </font>
    <font>
      <b/>
      <sz val="11"/>
      <name val="SegoUE UI"/>
    </font>
    <font>
      <b/>
      <u/>
      <sz val="10"/>
      <color indexed="12"/>
      <name val="SegoUE UI"/>
    </font>
    <font>
      <sz val="11"/>
      <name val="SegoUE UI"/>
    </font>
    <font>
      <u/>
      <sz val="10"/>
      <color theme="10"/>
      <name val="SegoUE UI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B6004B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2" fillId="0" borderId="0"/>
    <xf numFmtId="9" fontId="5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8" fillId="4" borderId="5" applyNumberFormat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1" fillId="5" borderId="7" applyNumberFormat="0" applyFont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4" borderId="6" applyNumberFormat="0" applyAlignment="0" applyProtection="0"/>
  </cellStyleXfs>
  <cellXfs count="328">
    <xf numFmtId="0" fontId="0" fillId="0" borderId="0" xfId="0"/>
    <xf numFmtId="0" fontId="13" fillId="2" borderId="10" xfId="0" applyFont="1" applyFill="1" applyBorder="1"/>
    <xf numFmtId="0" fontId="13" fillId="2" borderId="0" xfId="0" applyFont="1" applyFill="1"/>
    <xf numFmtId="0" fontId="13" fillId="0" borderId="0" xfId="0" applyFont="1"/>
    <xf numFmtId="0" fontId="15" fillId="7" borderId="12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5" fillId="7" borderId="13" xfId="0" applyFont="1" applyFill="1" applyBorder="1" applyAlignment="1">
      <alignment vertical="center" wrapText="1"/>
    </xf>
    <xf numFmtId="0" fontId="12" fillId="0" borderId="0" xfId="0" applyFont="1"/>
    <xf numFmtId="0" fontId="10" fillId="0" borderId="1" xfId="0" applyFont="1" applyBorder="1" applyAlignment="1">
      <alignment horizontal="centerContinuous"/>
    </xf>
    <xf numFmtId="0" fontId="15" fillId="0" borderId="0" xfId="0" applyFont="1"/>
    <xf numFmtId="0" fontId="15" fillId="2" borderId="3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/>
    <xf numFmtId="168" fontId="16" fillId="0" borderId="0" xfId="0" applyNumberFormat="1" applyFont="1"/>
    <xf numFmtId="166" fontId="16" fillId="3" borderId="10" xfId="0" applyNumberFormat="1" applyFont="1" applyFill="1" applyBorder="1"/>
    <xf numFmtId="3" fontId="16" fillId="3" borderId="0" xfId="0" applyNumberFormat="1" applyFont="1" applyFill="1" applyAlignment="1">
      <alignment horizontal="right"/>
    </xf>
    <xf numFmtId="169" fontId="16" fillId="3" borderId="0" xfId="0" applyNumberFormat="1" applyFont="1" applyFill="1" applyAlignment="1">
      <alignment horizontal="right"/>
    </xf>
    <xf numFmtId="169" fontId="16" fillId="3" borderId="11" xfId="0" applyNumberFormat="1" applyFont="1" applyFill="1" applyBorder="1" applyAlignment="1">
      <alignment horizontal="right"/>
    </xf>
    <xf numFmtId="166" fontId="16" fillId="2" borderId="10" xfId="0" applyNumberFormat="1" applyFont="1" applyFill="1" applyBorder="1"/>
    <xf numFmtId="3" fontId="16" fillId="2" borderId="0" xfId="0" applyNumberFormat="1" applyFont="1" applyFill="1" applyAlignment="1">
      <alignment horizontal="right"/>
    </xf>
    <xf numFmtId="169" fontId="16" fillId="2" borderId="0" xfId="0" applyNumberFormat="1" applyFont="1" applyFill="1" applyAlignment="1">
      <alignment horizontal="right"/>
    </xf>
    <xf numFmtId="169" fontId="16" fillId="2" borderId="11" xfId="0" applyNumberFormat="1" applyFont="1" applyFill="1" applyBorder="1" applyAlignment="1">
      <alignment horizontal="right"/>
    </xf>
    <xf numFmtId="3" fontId="16" fillId="0" borderId="0" xfId="0" applyNumberFormat="1" applyFont="1"/>
    <xf numFmtId="166" fontId="16" fillId="3" borderId="12" xfId="0" applyNumberFormat="1" applyFont="1" applyFill="1" applyBorder="1"/>
    <xf numFmtId="3" fontId="16" fillId="3" borderId="1" xfId="0" applyNumberFormat="1" applyFont="1" applyFill="1" applyBorder="1" applyAlignment="1">
      <alignment horizontal="right"/>
    </xf>
    <xf numFmtId="169" fontId="16" fillId="3" borderId="1" xfId="0" applyNumberFormat="1" applyFont="1" applyFill="1" applyBorder="1" applyAlignment="1">
      <alignment horizontal="right"/>
    </xf>
    <xf numFmtId="169" fontId="16" fillId="3" borderId="13" xfId="0" applyNumberFormat="1" applyFont="1" applyFill="1" applyBorder="1" applyAlignment="1">
      <alignment horizontal="right"/>
    </xf>
    <xf numFmtId="167" fontId="16" fillId="0" borderId="0" xfId="0" applyNumberFormat="1" applyFont="1"/>
    <xf numFmtId="0" fontId="13" fillId="0" borderId="2" xfId="0" applyFont="1" applyBorder="1"/>
    <xf numFmtId="0" fontId="13" fillId="0" borderId="9" xfId="0" applyFont="1" applyBorder="1"/>
    <xf numFmtId="3" fontId="18" fillId="0" borderId="12" xfId="0" applyNumberFormat="1" applyFont="1" applyBorder="1" applyAlignment="1">
      <alignment vertical="center"/>
    </xf>
    <xf numFmtId="167" fontId="13" fillId="0" borderId="0" xfId="0" applyNumberFormat="1" applyFont="1"/>
    <xf numFmtId="0" fontId="11" fillId="0" borderId="0" xfId="1" applyFont="1" applyFill="1" applyBorder="1" applyAlignment="1">
      <alignment horizontal="right"/>
    </xf>
    <xf numFmtId="0" fontId="15" fillId="0" borderId="4" xfId="0" applyFont="1" applyBorder="1" applyAlignment="1">
      <alignment horizontal="left" vertical="center" wrapText="1"/>
    </xf>
    <xf numFmtId="0" fontId="16" fillId="0" borderId="0" xfId="0" applyFont="1" applyAlignment="1">
      <alignment horizontal="right"/>
    </xf>
    <xf numFmtId="0" fontId="16" fillId="2" borderId="18" xfId="0" applyFont="1" applyFill="1" applyBorder="1"/>
    <xf numFmtId="164" fontId="16" fillId="2" borderId="0" xfId="0" applyNumberFormat="1" applyFont="1" applyFill="1" applyAlignment="1">
      <alignment horizontal="right"/>
    </xf>
    <xf numFmtId="164" fontId="16" fillId="2" borderId="11" xfId="0" applyNumberFormat="1" applyFont="1" applyFill="1" applyBorder="1" applyAlignment="1">
      <alignment horizontal="right"/>
    </xf>
    <xf numFmtId="0" fontId="16" fillId="3" borderId="18" xfId="0" applyFont="1" applyFill="1" applyBorder="1"/>
    <xf numFmtId="164" fontId="16" fillId="3" borderId="0" xfId="0" applyNumberFormat="1" applyFont="1" applyFill="1" applyAlignment="1">
      <alignment horizontal="right"/>
    </xf>
    <xf numFmtId="164" fontId="16" fillId="3" borderId="11" xfId="0" applyNumberFormat="1" applyFont="1" applyFill="1" applyBorder="1" applyAlignment="1">
      <alignment horizontal="right"/>
    </xf>
    <xf numFmtId="3" fontId="13" fillId="0" borderId="0" xfId="0" applyNumberFormat="1" applyFont="1"/>
    <xf numFmtId="0" fontId="17" fillId="0" borderId="10" xfId="0" quotePrefix="1" applyFont="1" applyBorder="1"/>
    <xf numFmtId="0" fontId="13" fillId="0" borderId="11" xfId="0" applyFont="1" applyBorder="1"/>
    <xf numFmtId="0" fontId="13" fillId="0" borderId="1" xfId="0" applyFont="1" applyBorder="1"/>
    <xf numFmtId="0" fontId="13" fillId="0" borderId="13" xfId="0" applyFont="1" applyBorder="1"/>
    <xf numFmtId="0" fontId="15" fillId="2" borderId="1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17" xfId="0" applyFont="1" applyFill="1" applyBorder="1"/>
    <xf numFmtId="164" fontId="16" fillId="2" borderId="1" xfId="0" applyNumberFormat="1" applyFont="1" applyFill="1" applyBorder="1" applyAlignment="1">
      <alignment horizontal="right"/>
    </xf>
    <xf numFmtId="164" fontId="16" fillId="2" borderId="13" xfId="0" applyNumberFormat="1" applyFont="1" applyFill="1" applyBorder="1" applyAlignment="1">
      <alignment horizontal="right"/>
    </xf>
    <xf numFmtId="0" fontId="13" fillId="0" borderId="0" xfId="2" applyFont="1"/>
    <xf numFmtId="0" fontId="19" fillId="0" borderId="4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15" fillId="2" borderId="3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6" fillId="2" borderId="18" xfId="2" applyFont="1" applyFill="1" applyBorder="1" applyAlignment="1">
      <alignment horizontal="left"/>
    </xf>
    <xf numFmtId="164" fontId="16" fillId="2" borderId="0" xfId="2" applyNumberFormat="1" applyFont="1" applyFill="1" applyAlignment="1">
      <alignment horizontal="right"/>
    </xf>
    <xf numFmtId="164" fontId="16" fillId="2" borderId="11" xfId="2" applyNumberFormat="1" applyFont="1" applyFill="1" applyBorder="1" applyAlignment="1">
      <alignment horizontal="right"/>
    </xf>
    <xf numFmtId="0" fontId="16" fillId="3" borderId="18" xfId="2" applyFont="1" applyFill="1" applyBorder="1" applyAlignment="1">
      <alignment horizontal="left"/>
    </xf>
    <xf numFmtId="164" fontId="16" fillId="3" borderId="0" xfId="2" applyNumberFormat="1" applyFont="1" applyFill="1" applyAlignment="1">
      <alignment horizontal="right"/>
    </xf>
    <xf numFmtId="164" fontId="16" fillId="3" borderId="11" xfId="2" applyNumberFormat="1" applyFont="1" applyFill="1" applyBorder="1" applyAlignment="1">
      <alignment horizontal="right"/>
    </xf>
    <xf numFmtId="0" fontId="13" fillId="0" borderId="2" xfId="2" applyFont="1" applyBorder="1"/>
    <xf numFmtId="0" fontId="13" fillId="0" borderId="9" xfId="2" applyFont="1" applyBorder="1"/>
    <xf numFmtId="49" fontId="17" fillId="0" borderId="10" xfId="0" applyNumberFormat="1" applyFont="1" applyBorder="1"/>
    <xf numFmtId="164" fontId="13" fillId="0" borderId="0" xfId="2" applyNumberFormat="1" applyFont="1"/>
    <xf numFmtId="0" fontId="13" fillId="0" borderId="11" xfId="2" applyFont="1" applyBorder="1"/>
    <xf numFmtId="0" fontId="13" fillId="0" borderId="1" xfId="2" applyFont="1" applyBorder="1"/>
    <xf numFmtId="0" fontId="13" fillId="0" borderId="13" xfId="2" applyFont="1" applyBorder="1"/>
    <xf numFmtId="0" fontId="19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9" fontId="13" fillId="0" borderId="0" xfId="3" applyFont="1" applyFill="1"/>
    <xf numFmtId="0" fontId="16" fillId="2" borderId="18" xfId="0" applyFont="1" applyFill="1" applyBorder="1" applyAlignment="1">
      <alignment horizontal="left"/>
    </xf>
    <xf numFmtId="0" fontId="16" fillId="3" borderId="18" xfId="0" applyFont="1" applyFill="1" applyBorder="1" applyAlignment="1">
      <alignment horizontal="left"/>
    </xf>
    <xf numFmtId="0" fontId="16" fillId="3" borderId="17" xfId="0" applyFont="1" applyFill="1" applyBorder="1" applyAlignment="1">
      <alignment horizontal="left"/>
    </xf>
    <xf numFmtId="164" fontId="16" fillId="3" borderId="1" xfId="0" applyNumberFormat="1" applyFont="1" applyFill="1" applyBorder="1" applyAlignment="1">
      <alignment horizontal="right"/>
    </xf>
    <xf numFmtId="164" fontId="16" fillId="3" borderId="13" xfId="0" applyNumberFormat="1" applyFont="1" applyFill="1" applyBorder="1" applyAlignment="1">
      <alignment horizontal="right"/>
    </xf>
    <xf numFmtId="0" fontId="15" fillId="7" borderId="8" xfId="0" applyFont="1" applyFill="1" applyBorder="1" applyAlignment="1">
      <alignment vertical="top" wrapText="1"/>
    </xf>
    <xf numFmtId="0" fontId="15" fillId="7" borderId="2" xfId="0" applyFont="1" applyFill="1" applyBorder="1" applyAlignment="1">
      <alignment vertical="top" wrapText="1"/>
    </xf>
    <xf numFmtId="0" fontId="15" fillId="7" borderId="9" xfId="0" applyFont="1" applyFill="1" applyBorder="1" applyAlignment="1">
      <alignment vertical="top" wrapText="1"/>
    </xf>
    <xf numFmtId="0" fontId="10" fillId="0" borderId="0" xfId="2" applyFont="1"/>
    <xf numFmtId="0" fontId="20" fillId="0" borderId="0" xfId="2" applyFont="1"/>
    <xf numFmtId="0" fontId="20" fillId="0" borderId="0" xfId="2" applyFont="1" applyAlignment="1">
      <alignment horizontal="right"/>
    </xf>
    <xf numFmtId="0" fontId="15" fillId="2" borderId="14" xfId="2" applyFont="1" applyFill="1" applyBorder="1" applyAlignment="1">
      <alignment horizontal="center" vertical="center" wrapText="1"/>
    </xf>
    <xf numFmtId="2" fontId="15" fillId="2" borderId="3" xfId="2" applyNumberFormat="1" applyFont="1" applyFill="1" applyBorder="1" applyAlignment="1">
      <alignment horizontal="center" vertical="center" wrapText="1"/>
    </xf>
    <xf numFmtId="0" fontId="16" fillId="2" borderId="18" xfId="2" applyFont="1" applyFill="1" applyBorder="1"/>
    <xf numFmtId="164" fontId="16" fillId="2" borderId="11" xfId="2" applyNumberFormat="1" applyFont="1" applyFill="1" applyBorder="1"/>
    <xf numFmtId="0" fontId="16" fillId="3" borderId="18" xfId="2" applyFont="1" applyFill="1" applyBorder="1"/>
    <xf numFmtId="164" fontId="16" fillId="3" borderId="11" xfId="2" applyNumberFormat="1" applyFont="1" applyFill="1" applyBorder="1"/>
    <xf numFmtId="0" fontId="10" fillId="0" borderId="0" xfId="0" quotePrefix="1" applyFont="1"/>
    <xf numFmtId="0" fontId="20" fillId="0" borderId="0" xfId="0" applyFont="1"/>
    <xf numFmtId="0" fontId="15" fillId="2" borderId="14" xfId="0" applyFont="1" applyFill="1" applyBorder="1" applyAlignment="1">
      <alignment horizontal="center" vertical="center" wrapText="1"/>
    </xf>
    <xf numFmtId="2" fontId="15" fillId="2" borderId="3" xfId="0" applyNumberFormat="1" applyFont="1" applyFill="1" applyBorder="1" applyAlignment="1">
      <alignment horizontal="center" vertical="center" wrapText="1"/>
    </xf>
    <xf numFmtId="0" fontId="21" fillId="0" borderId="0" xfId="0" applyFont="1"/>
    <xf numFmtId="17" fontId="19" fillId="0" borderId="1" xfId="0" applyNumberFormat="1" applyFont="1" applyBorder="1" applyAlignment="1">
      <alignment horizontal="left" vertical="center"/>
    </xf>
    <xf numFmtId="0" fontId="22" fillId="0" borderId="0" xfId="0" applyFont="1"/>
    <xf numFmtId="3" fontId="16" fillId="2" borderId="11" xfId="0" applyNumberFormat="1" applyFont="1" applyFill="1" applyBorder="1" applyAlignment="1">
      <alignment horizontal="right" vertical="center" wrapText="1"/>
    </xf>
    <xf numFmtId="3" fontId="16" fillId="3" borderId="11" xfId="0" applyNumberFormat="1" applyFont="1" applyFill="1" applyBorder="1"/>
    <xf numFmtId="168" fontId="16" fillId="2" borderId="11" xfId="0" applyNumberFormat="1" applyFont="1" applyFill="1" applyBorder="1" applyAlignment="1">
      <alignment horizontal="right" vertical="center" wrapText="1"/>
    </xf>
    <xf numFmtId="168" fontId="13" fillId="0" borderId="0" xfId="0" applyNumberFormat="1" applyFont="1"/>
    <xf numFmtId="168" fontId="16" fillId="3" borderId="11" xfId="0" applyNumberFormat="1" applyFont="1" applyFill="1" applyBorder="1"/>
    <xf numFmtId="168" fontId="16" fillId="3" borderId="1" xfId="0" applyNumberFormat="1" applyFont="1" applyFill="1" applyBorder="1"/>
    <xf numFmtId="168" fontId="16" fillId="3" borderId="13" xfId="0" applyNumberFormat="1" applyFont="1" applyFill="1" applyBorder="1"/>
    <xf numFmtId="0" fontId="16" fillId="2" borderId="0" xfId="0" applyFont="1" applyFill="1"/>
    <xf numFmtId="0" fontId="17" fillId="0" borderId="10" xfId="0" applyFont="1" applyBorder="1" applyAlignment="1">
      <alignment vertical="center"/>
    </xf>
    <xf numFmtId="164" fontId="16" fillId="2" borderId="2" xfId="2" applyNumberFormat="1" applyFont="1" applyFill="1" applyBorder="1" applyAlignment="1">
      <alignment horizontal="right"/>
    </xf>
    <xf numFmtId="165" fontId="16" fillId="2" borderId="0" xfId="0" applyNumberFormat="1" applyFont="1" applyFill="1" applyAlignment="1">
      <alignment horizontal="right"/>
    </xf>
    <xf numFmtId="165" fontId="16" fillId="2" borderId="11" xfId="0" applyNumberFormat="1" applyFont="1" applyFill="1" applyBorder="1" applyAlignment="1">
      <alignment horizontal="right"/>
    </xf>
    <xf numFmtId="165" fontId="16" fillId="3" borderId="0" xfId="0" applyNumberFormat="1" applyFont="1" applyFill="1" applyAlignment="1">
      <alignment horizontal="right"/>
    </xf>
    <xf numFmtId="165" fontId="16" fillId="3" borderId="11" xfId="0" applyNumberFormat="1" applyFont="1" applyFill="1" applyBorder="1" applyAlignment="1">
      <alignment horizontal="right"/>
    </xf>
    <xf numFmtId="0" fontId="10" fillId="0" borderId="0" xfId="2" applyFont="1" applyAlignment="1">
      <alignment horizontal="left"/>
    </xf>
    <xf numFmtId="0" fontId="10" fillId="0" borderId="0" xfId="2" applyFont="1" applyAlignment="1">
      <alignment horizontal="centerContinuous"/>
    </xf>
    <xf numFmtId="0" fontId="16" fillId="2" borderId="16" xfId="2" applyFont="1" applyFill="1" applyBorder="1"/>
    <xf numFmtId="164" fontId="16" fillId="2" borderId="0" xfId="2" applyNumberFormat="1" applyFont="1" applyFill="1"/>
    <xf numFmtId="169" fontId="16" fillId="2" borderId="0" xfId="0" applyNumberFormat="1" applyFont="1" applyFill="1"/>
    <xf numFmtId="168" fontId="16" fillId="2" borderId="11" xfId="2" applyNumberFormat="1" applyFont="1" applyFill="1" applyBorder="1"/>
    <xf numFmtId="164" fontId="16" fillId="3" borderId="0" xfId="2" applyNumberFormat="1" applyFont="1" applyFill="1"/>
    <xf numFmtId="169" fontId="16" fillId="3" borderId="0" xfId="0" applyNumberFormat="1" applyFont="1" applyFill="1"/>
    <xf numFmtId="168" fontId="16" fillId="3" borderId="11" xfId="2" applyNumberFormat="1" applyFont="1" applyFill="1" applyBorder="1"/>
    <xf numFmtId="0" fontId="16" fillId="0" borderId="0" xfId="2" applyFont="1"/>
    <xf numFmtId="167" fontId="16" fillId="0" borderId="0" xfId="2" applyNumberFormat="1" applyFont="1"/>
    <xf numFmtId="2" fontId="16" fillId="0" borderId="0" xfId="2" applyNumberFormat="1" applyFont="1"/>
    <xf numFmtId="0" fontId="17" fillId="0" borderId="10" xfId="2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Continuous"/>
    </xf>
    <xf numFmtId="165" fontId="16" fillId="2" borderId="0" xfId="0" applyNumberFormat="1" applyFont="1" applyFill="1"/>
    <xf numFmtId="168" fontId="16" fillId="2" borderId="11" xfId="0" applyNumberFormat="1" applyFont="1" applyFill="1" applyBorder="1"/>
    <xf numFmtId="169" fontId="13" fillId="0" borderId="0" xfId="0" applyNumberFormat="1" applyFont="1"/>
    <xf numFmtId="165" fontId="16" fillId="3" borderId="0" xfId="0" applyNumberFormat="1" applyFont="1" applyFill="1"/>
    <xf numFmtId="0" fontId="17" fillId="0" borderId="10" xfId="0" applyFont="1" applyBorder="1"/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164" fontId="16" fillId="2" borderId="0" xfId="0" applyNumberFormat="1" applyFont="1" applyFill="1"/>
    <xf numFmtId="164" fontId="16" fillId="3" borderId="0" xfId="0" applyNumberFormat="1" applyFont="1" applyFill="1"/>
    <xf numFmtId="0" fontId="25" fillId="0" borderId="0" xfId="0" applyFont="1"/>
    <xf numFmtId="0" fontId="12" fillId="0" borderId="0" xfId="2" applyFont="1" applyAlignment="1">
      <alignment horizontal="left" vertical="center" wrapText="1"/>
    </xf>
    <xf numFmtId="0" fontId="10" fillId="0" borderId="0" xfId="2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3" fontId="18" fillId="0" borderId="10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16" fillId="0" borderId="2" xfId="0" applyFont="1" applyBorder="1"/>
    <xf numFmtId="167" fontId="16" fillId="0" borderId="2" xfId="0" applyNumberFormat="1" applyFont="1" applyBorder="1"/>
    <xf numFmtId="0" fontId="16" fillId="0" borderId="9" xfId="0" applyFont="1" applyBorder="1"/>
    <xf numFmtId="0" fontId="17" fillId="0" borderId="0" xfId="0" quotePrefix="1" applyFont="1" applyAlignment="1">
      <alignment vertical="center" wrapText="1"/>
    </xf>
    <xf numFmtId="0" fontId="17" fillId="0" borderId="11" xfId="0" quotePrefix="1" applyFont="1" applyBorder="1" applyAlignment="1">
      <alignment vertical="center" wrapText="1"/>
    </xf>
    <xf numFmtId="3" fontId="18" fillId="0" borderId="1" xfId="0" applyNumberFormat="1" applyFont="1" applyBorder="1" applyAlignment="1">
      <alignment vertical="center"/>
    </xf>
    <xf numFmtId="3" fontId="18" fillId="0" borderId="13" xfId="0" applyNumberFormat="1" applyFont="1" applyBorder="1" applyAlignment="1">
      <alignment vertical="center"/>
    </xf>
    <xf numFmtId="0" fontId="16" fillId="0" borderId="2" xfId="2" applyFont="1" applyBorder="1"/>
    <xf numFmtId="167" fontId="16" fillId="0" borderId="2" xfId="2" applyNumberFormat="1" applyFont="1" applyBorder="1"/>
    <xf numFmtId="2" fontId="16" fillId="0" borderId="2" xfId="2" applyNumberFormat="1" applyFont="1" applyBorder="1"/>
    <xf numFmtId="2" fontId="16" fillId="0" borderId="9" xfId="2" applyNumberFormat="1" applyFont="1" applyBorder="1"/>
    <xf numFmtId="0" fontId="13" fillId="0" borderId="0" xfId="0" applyFont="1" applyAlignment="1">
      <alignment horizontal="right"/>
    </xf>
    <xf numFmtId="0" fontId="28" fillId="2" borderId="0" xfId="0" applyFont="1" applyFill="1"/>
    <xf numFmtId="0" fontId="27" fillId="2" borderId="10" xfId="0" applyFont="1" applyFill="1" applyBorder="1" applyAlignment="1">
      <alignment horizontal="center"/>
    </xf>
    <xf numFmtId="0" fontId="27" fillId="2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31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vertical="center"/>
    </xf>
    <xf numFmtId="0" fontId="33" fillId="2" borderId="0" xfId="4" quotePrefix="1" applyFont="1" applyFill="1" applyBorder="1" applyAlignment="1" applyProtection="1">
      <alignment vertical="center"/>
    </xf>
    <xf numFmtId="0" fontId="33" fillId="2" borderId="0" xfId="4" quotePrefix="1" applyFont="1" applyFill="1" applyBorder="1" applyAlignment="1" applyProtection="1">
      <alignment horizontal="center" vertical="center"/>
    </xf>
    <xf numFmtId="0" fontId="33" fillId="2" borderId="11" xfId="4" quotePrefix="1" applyFont="1" applyFill="1" applyBorder="1" applyAlignment="1" applyProtection="1">
      <alignment vertical="center"/>
    </xf>
    <xf numFmtId="0" fontId="34" fillId="2" borderId="0" xfId="0" applyFont="1" applyFill="1" applyAlignment="1">
      <alignment vertical="center"/>
    </xf>
    <xf numFmtId="0" fontId="31" fillId="2" borderId="1" xfId="0" applyFont="1" applyFill="1" applyBorder="1" applyAlignment="1">
      <alignment horizontal="right" vertical="center"/>
    </xf>
    <xf numFmtId="0" fontId="35" fillId="2" borderId="1" xfId="1" applyFont="1" applyFill="1" applyBorder="1" applyAlignment="1">
      <alignment vertical="center"/>
    </xf>
    <xf numFmtId="0" fontId="34" fillId="2" borderId="13" xfId="0" applyFont="1" applyFill="1" applyBorder="1" applyAlignment="1">
      <alignment vertical="center"/>
    </xf>
    <xf numFmtId="0" fontId="31" fillId="2" borderId="2" xfId="0" applyFont="1" applyFill="1" applyBorder="1" applyAlignment="1">
      <alignment horizontal="right" vertical="center"/>
    </xf>
    <xf numFmtId="0" fontId="32" fillId="2" borderId="2" xfId="0" applyFont="1" applyFill="1" applyBorder="1" applyAlignment="1">
      <alignment vertical="center"/>
    </xf>
    <xf numFmtId="0" fontId="34" fillId="2" borderId="2" xfId="0" applyFont="1" applyFill="1" applyBorder="1" applyAlignment="1">
      <alignment vertical="center"/>
    </xf>
    <xf numFmtId="0" fontId="34" fillId="2" borderId="9" xfId="0" applyFont="1" applyFill="1" applyBorder="1" applyAlignment="1">
      <alignment vertical="center"/>
    </xf>
    <xf numFmtId="0" fontId="35" fillId="2" borderId="0" xfId="1" quotePrefix="1" applyFont="1" applyFill="1" applyBorder="1" applyAlignment="1" applyProtection="1">
      <alignment vertical="center"/>
    </xf>
    <xf numFmtId="0" fontId="35" fillId="2" borderId="0" xfId="1" applyFont="1" applyFill="1" applyBorder="1" applyAlignment="1">
      <alignment vertical="center"/>
    </xf>
    <xf numFmtId="0" fontId="34" fillId="2" borderId="11" xfId="0" applyFont="1" applyFill="1" applyBorder="1" applyAlignment="1">
      <alignment vertical="center"/>
    </xf>
    <xf numFmtId="0" fontId="33" fillId="2" borderId="0" xfId="4" quotePrefix="1" applyFont="1" applyFill="1" applyBorder="1" applyAlignment="1" applyProtection="1">
      <alignment horizontal="left" vertical="center"/>
    </xf>
    <xf numFmtId="0" fontId="35" fillId="2" borderId="0" xfId="1" quotePrefix="1" applyFont="1" applyFill="1" applyBorder="1" applyAlignment="1" applyProtection="1">
      <alignment horizontal="left" vertical="center"/>
    </xf>
    <xf numFmtId="0" fontId="33" fillId="2" borderId="1" xfId="4" quotePrefix="1" applyFont="1" applyFill="1" applyBorder="1" applyAlignment="1" applyProtection="1">
      <alignment horizontal="left" vertical="center"/>
    </xf>
    <xf numFmtId="0" fontId="35" fillId="2" borderId="1" xfId="1" quotePrefix="1" applyFont="1" applyFill="1" applyBorder="1" applyAlignment="1" applyProtection="1">
      <alignment horizontal="left" vertical="center"/>
    </xf>
    <xf numFmtId="0" fontId="34" fillId="2" borderId="1" xfId="0" applyFont="1" applyFill="1" applyBorder="1" applyAlignment="1">
      <alignment vertical="center"/>
    </xf>
    <xf numFmtId="0" fontId="27" fillId="3" borderId="0" xfId="0" applyFont="1" applyFill="1"/>
    <xf numFmtId="0" fontId="28" fillId="3" borderId="0" xfId="0" applyFont="1" applyFill="1"/>
    <xf numFmtId="0" fontId="28" fillId="3" borderId="11" xfId="0" applyFont="1" applyFill="1" applyBorder="1"/>
    <xf numFmtId="0" fontId="27" fillId="2" borderId="0" xfId="0" applyFont="1" applyFill="1"/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3" borderId="17" xfId="0" applyFont="1" applyFill="1" applyBorder="1"/>
    <xf numFmtId="3" fontId="15" fillId="3" borderId="1" xfId="0" applyNumberFormat="1" applyFont="1" applyFill="1" applyBorder="1" applyAlignment="1">
      <alignment horizontal="right"/>
    </xf>
    <xf numFmtId="3" fontId="15" fillId="3" borderId="13" xfId="0" applyNumberFormat="1" applyFont="1" applyFill="1" applyBorder="1" applyAlignment="1">
      <alignment horizontal="right"/>
    </xf>
    <xf numFmtId="169" fontId="13" fillId="0" borderId="0" xfId="0" applyNumberFormat="1" applyFont="1" applyBorder="1" applyAlignment="1">
      <alignment horizontal="right"/>
    </xf>
    <xf numFmtId="169" fontId="15" fillId="3" borderId="1" xfId="0" applyNumberFormat="1" applyFont="1" applyFill="1" applyBorder="1" applyAlignment="1">
      <alignment horizontal="right"/>
    </xf>
    <xf numFmtId="169" fontId="15" fillId="3" borderId="13" xfId="0" applyNumberFormat="1" applyFont="1" applyFill="1" applyBorder="1" applyAlignment="1">
      <alignment horizontal="right"/>
    </xf>
    <xf numFmtId="169" fontId="13" fillId="0" borderId="10" xfId="0" applyNumberFormat="1" applyFont="1" applyBorder="1" applyAlignment="1">
      <alignment horizontal="right"/>
    </xf>
    <xf numFmtId="169" fontId="13" fillId="0" borderId="11" xfId="0" applyNumberFormat="1" applyFont="1" applyBorder="1" applyAlignment="1">
      <alignment horizontal="right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2" applyFont="1" applyBorder="1" applyAlignment="1">
      <alignment horizontal="right"/>
    </xf>
    <xf numFmtId="0" fontId="16" fillId="0" borderId="0" xfId="0" applyFont="1" applyAlignment="1">
      <alignment horizontal="right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0" borderId="1" xfId="2" applyFont="1" applyBorder="1" applyAlignment="1"/>
    <xf numFmtId="0" fontId="15" fillId="2" borderId="17" xfId="0" applyFont="1" applyFill="1" applyBorder="1"/>
    <xf numFmtId="3" fontId="15" fillId="2" borderId="1" xfId="0" applyNumberFormat="1" applyFont="1" applyFill="1" applyBorder="1"/>
    <xf numFmtId="168" fontId="15" fillId="2" borderId="1" xfId="0" applyNumberFormat="1" applyFont="1" applyFill="1" applyBorder="1" applyAlignment="1">
      <alignment horizontal="right"/>
    </xf>
    <xf numFmtId="168" fontId="15" fillId="2" borderId="13" xfId="0" applyNumberFormat="1" applyFont="1" applyFill="1" applyBorder="1"/>
    <xf numFmtId="172" fontId="13" fillId="0" borderId="0" xfId="2" applyNumberFormat="1" applyFont="1"/>
    <xf numFmtId="0" fontId="15" fillId="3" borderId="17" xfId="0" applyFont="1" applyFill="1" applyBorder="1" applyAlignment="1">
      <alignment horizontal="left"/>
    </xf>
    <xf numFmtId="165" fontId="15" fillId="3" borderId="1" xfId="0" applyNumberFormat="1" applyFont="1" applyFill="1" applyBorder="1" applyAlignment="1">
      <alignment horizontal="right"/>
    </xf>
    <xf numFmtId="165" fontId="15" fillId="3" borderId="13" xfId="0" applyNumberFormat="1" applyFont="1" applyFill="1" applyBorder="1" applyAlignment="1">
      <alignment horizontal="right"/>
    </xf>
    <xf numFmtId="0" fontId="15" fillId="3" borderId="17" xfId="2" applyFont="1" applyFill="1" applyBorder="1" applyAlignment="1">
      <alignment horizontal="left"/>
    </xf>
    <xf numFmtId="164" fontId="15" fillId="3" borderId="1" xfId="2" applyNumberFormat="1" applyFont="1" applyFill="1" applyBorder="1" applyAlignment="1">
      <alignment horizontal="right"/>
    </xf>
    <xf numFmtId="164" fontId="15" fillId="3" borderId="13" xfId="2" applyNumberFormat="1" applyFont="1" applyFill="1" applyBorder="1" applyAlignment="1">
      <alignment horizontal="right"/>
    </xf>
    <xf numFmtId="0" fontId="15" fillId="3" borderId="17" xfId="2" applyFont="1" applyFill="1" applyBorder="1"/>
    <xf numFmtId="164" fontId="15" fillId="3" borderId="1" xfId="0" applyNumberFormat="1" applyFont="1" applyFill="1" applyBorder="1" applyAlignment="1">
      <alignment horizontal="right"/>
    </xf>
    <xf numFmtId="164" fontId="15" fillId="3" borderId="13" xfId="0" applyNumberFormat="1" applyFont="1" applyFill="1" applyBorder="1" applyAlignment="1">
      <alignment horizontal="right"/>
    </xf>
    <xf numFmtId="164" fontId="15" fillId="3" borderId="13" xfId="2" applyNumberFormat="1" applyFont="1" applyFill="1" applyBorder="1"/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9" fillId="0" borderId="0" xfId="2" applyFont="1" applyBorder="1" applyAlignment="1">
      <alignment horizontal="left" vertical="center" wrapText="1"/>
    </xf>
    <xf numFmtId="0" fontId="15" fillId="2" borderId="15" xfId="0" applyFont="1" applyFill="1" applyBorder="1" applyAlignment="1">
      <alignment horizontal="center" vertical="center" wrapText="1"/>
    </xf>
    <xf numFmtId="3" fontId="16" fillId="2" borderId="9" xfId="0" applyNumberFormat="1" applyFont="1" applyFill="1" applyBorder="1"/>
    <xf numFmtId="3" fontId="16" fillId="2" borderId="11" xfId="0" applyNumberFormat="1" applyFont="1" applyFill="1" applyBorder="1"/>
    <xf numFmtId="3" fontId="16" fillId="2" borderId="8" xfId="0" applyNumberFormat="1" applyFont="1" applyFill="1" applyBorder="1"/>
    <xf numFmtId="3" fontId="16" fillId="2" borderId="2" xfId="0" applyNumberFormat="1" applyFont="1" applyFill="1" applyBorder="1"/>
    <xf numFmtId="3" fontId="16" fillId="2" borderId="2" xfId="0" applyNumberFormat="1" applyFont="1" applyFill="1" applyBorder="1" applyAlignment="1">
      <alignment horizontal="right" vertical="center" wrapText="1"/>
    </xf>
    <xf numFmtId="3" fontId="16" fillId="2" borderId="9" xfId="0" applyNumberFormat="1" applyFont="1" applyFill="1" applyBorder="1" applyAlignment="1">
      <alignment horizontal="right" vertical="center" wrapText="1"/>
    </xf>
    <xf numFmtId="3" fontId="16" fillId="3" borderId="10" xfId="0" applyNumberFormat="1" applyFont="1" applyFill="1" applyBorder="1"/>
    <xf numFmtId="3" fontId="16" fillId="3" borderId="0" xfId="0" applyNumberFormat="1" applyFont="1" applyFill="1" applyBorder="1"/>
    <xf numFmtId="3" fontId="16" fillId="2" borderId="10" xfId="0" applyNumberFormat="1" applyFont="1" applyFill="1" applyBorder="1"/>
    <xf numFmtId="3" fontId="16" fillId="2" borderId="0" xfId="0" applyNumberFormat="1" applyFont="1" applyFill="1" applyBorder="1"/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2" xfId="0" applyNumberFormat="1" applyFont="1" applyFill="1" applyBorder="1"/>
    <xf numFmtId="3" fontId="16" fillId="2" borderId="1" xfId="0" applyNumberFormat="1" applyFont="1" applyFill="1" applyBorder="1"/>
    <xf numFmtId="3" fontId="16" fillId="2" borderId="13" xfId="0" applyNumberFormat="1" applyFont="1" applyFill="1" applyBorder="1"/>
    <xf numFmtId="3" fontId="16" fillId="2" borderId="1" xfId="0" applyNumberFormat="1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49" fontId="16" fillId="2" borderId="16" xfId="0" applyNumberFormat="1" applyFont="1" applyFill="1" applyBorder="1" applyAlignment="1">
      <alignment horizontal="left" vertical="center" wrapText="1"/>
    </xf>
    <xf numFmtId="17" fontId="16" fillId="3" borderId="18" xfId="0" quotePrefix="1" applyNumberFormat="1" applyFont="1" applyFill="1" applyBorder="1"/>
    <xf numFmtId="49" fontId="16" fillId="2" borderId="18" xfId="0" applyNumberFormat="1" applyFont="1" applyFill="1" applyBorder="1" applyAlignment="1">
      <alignment horizontal="left" vertical="center" wrapText="1"/>
    </xf>
    <xf numFmtId="49" fontId="16" fillId="2" borderId="17" xfId="0" applyNumberFormat="1" applyFont="1" applyFill="1" applyBorder="1" applyAlignment="1">
      <alignment horizontal="left" vertical="center" wrapText="1"/>
    </xf>
    <xf numFmtId="0" fontId="16" fillId="2" borderId="16" xfId="0" applyFont="1" applyFill="1" applyBorder="1" applyAlignment="1">
      <alignment horizontal="left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3" borderId="17" xfId="0" applyFont="1" applyFill="1" applyBorder="1"/>
    <xf numFmtId="168" fontId="16" fillId="2" borderId="2" xfId="0" applyNumberFormat="1" applyFont="1" applyFill="1" applyBorder="1" applyAlignment="1">
      <alignment horizontal="right" vertical="center" wrapText="1"/>
    </xf>
    <xf numFmtId="168" fontId="16" fillId="2" borderId="9" xfId="0" applyNumberFormat="1" applyFont="1" applyFill="1" applyBorder="1" applyAlignment="1">
      <alignment horizontal="right" vertical="center" wrapText="1"/>
    </xf>
    <xf numFmtId="168" fontId="16" fillId="3" borderId="0" xfId="0" applyNumberFormat="1" applyFont="1" applyFill="1" applyBorder="1"/>
    <xf numFmtId="168" fontId="16" fillId="2" borderId="0" xfId="0" applyNumberFormat="1" applyFont="1" applyFill="1" applyBorder="1" applyAlignment="1">
      <alignment horizontal="right" vertical="center" wrapText="1"/>
    </xf>
    <xf numFmtId="0" fontId="27" fillId="2" borderId="0" xfId="0" applyFont="1" applyFill="1" applyAlignment="1">
      <alignment horizontal="center"/>
    </xf>
    <xf numFmtId="0" fontId="29" fillId="6" borderId="8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9" xfId="0" applyFont="1" applyFill="1" applyBorder="1" applyAlignment="1">
      <alignment horizontal="center" vertical="center" wrapText="1"/>
    </xf>
    <xf numFmtId="0" fontId="29" fillId="6" borderId="1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13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30" fillId="3" borderId="9" xfId="0" applyFont="1" applyFill="1" applyBorder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30" fillId="3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center" vertical="top" wrapText="1"/>
    </xf>
    <xf numFmtId="0" fontId="15" fillId="7" borderId="0" xfId="0" applyFont="1" applyFill="1" applyAlignment="1">
      <alignment horizontal="center" vertical="top" wrapText="1"/>
    </xf>
    <xf numFmtId="0" fontId="15" fillId="7" borderId="11" xfId="0" applyFont="1" applyFill="1" applyBorder="1" applyAlignment="1">
      <alignment horizontal="center" vertical="top" wrapText="1"/>
    </xf>
    <xf numFmtId="0" fontId="26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2" borderId="16" xfId="0" applyFont="1" applyFill="1" applyBorder="1" applyAlignment="1">
      <alignment horizontal="center" vertical="center" wrapText="1"/>
    </xf>
    <xf numFmtId="0" fontId="15" fillId="2" borderId="17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17" fontId="15" fillId="2" borderId="3" xfId="0" applyNumberFormat="1" applyFont="1" applyFill="1" applyBorder="1" applyAlignment="1">
      <alignment horizontal="center" vertical="center" wrapText="1"/>
    </xf>
    <xf numFmtId="17" fontId="15" fillId="2" borderId="15" xfId="0" applyNumberFormat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center"/>
    </xf>
    <xf numFmtId="0" fontId="16" fillId="0" borderId="1" xfId="2" applyFont="1" applyBorder="1" applyAlignment="1">
      <alignment horizontal="right"/>
    </xf>
    <xf numFmtId="0" fontId="15" fillId="2" borderId="2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6" xfId="2" applyFont="1" applyFill="1" applyBorder="1" applyAlignment="1">
      <alignment horizontal="center" vertical="center" wrapText="1"/>
    </xf>
    <xf numFmtId="0" fontId="15" fillId="2" borderId="17" xfId="2" applyFont="1" applyFill="1" applyBorder="1" applyAlignment="1">
      <alignment horizontal="center" vertical="center" wrapText="1"/>
    </xf>
    <xf numFmtId="17" fontId="15" fillId="2" borderId="3" xfId="2" applyNumberFormat="1" applyFont="1" applyFill="1" applyBorder="1" applyAlignment="1">
      <alignment horizontal="center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2" borderId="9" xfId="2" applyFont="1" applyFill="1" applyBorder="1" applyAlignment="1">
      <alignment horizontal="center" vertical="center" wrapText="1"/>
    </xf>
    <xf numFmtId="0" fontId="15" fillId="2" borderId="13" xfId="2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right"/>
    </xf>
    <xf numFmtId="0" fontId="15" fillId="2" borderId="10" xfId="0" applyFont="1" applyFill="1" applyBorder="1" applyAlignment="1">
      <alignment horizontal="center" vertical="center" wrapText="1"/>
    </xf>
    <xf numFmtId="17" fontId="15" fillId="2" borderId="2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5" fillId="2" borderId="2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horizontal="center" vertical="center" wrapText="1"/>
    </xf>
    <xf numFmtId="17" fontId="15" fillId="2" borderId="2" xfId="2" applyNumberFormat="1" applyFont="1" applyFill="1" applyBorder="1" applyAlignment="1">
      <alignment horizontal="center" vertical="center" wrapText="1"/>
    </xf>
    <xf numFmtId="17" fontId="15" fillId="2" borderId="8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7" fontId="15" fillId="7" borderId="10" xfId="0" applyNumberFormat="1" applyFont="1" applyFill="1" applyBorder="1" applyAlignment="1">
      <alignment horizontal="center" vertical="top" wrapText="1"/>
    </xf>
    <xf numFmtId="17" fontId="15" fillId="7" borderId="0" xfId="0" applyNumberFormat="1" applyFont="1" applyFill="1" applyAlignment="1">
      <alignment horizontal="center" vertical="top" wrapText="1"/>
    </xf>
    <xf numFmtId="17" fontId="15" fillId="7" borderId="11" xfId="0" applyNumberFormat="1" applyFont="1" applyFill="1" applyBorder="1" applyAlignment="1">
      <alignment horizontal="center" vertical="top" wrapText="1"/>
    </xf>
    <xf numFmtId="0" fontId="16" fillId="0" borderId="0" xfId="0" applyFont="1" applyAlignment="1">
      <alignment horizontal="right"/>
    </xf>
    <xf numFmtId="0" fontId="16" fillId="0" borderId="0" xfId="2" applyFont="1" applyAlignment="1">
      <alignment horizontal="right"/>
    </xf>
    <xf numFmtId="0" fontId="16" fillId="0" borderId="1" xfId="0" applyFont="1" applyBorder="1" applyAlignment="1">
      <alignment horizontal="right" vertical="center"/>
    </xf>
    <xf numFmtId="0" fontId="16" fillId="0" borderId="1" xfId="2" applyFont="1" applyBorder="1" applyAlignment="1">
      <alignment horizontal="right" vertical="center"/>
    </xf>
    <xf numFmtId="0" fontId="15" fillId="2" borderId="3" xfId="2" applyFont="1" applyFill="1" applyBorder="1" applyAlignment="1">
      <alignment horizontal="center" vertical="center" wrapText="1"/>
    </xf>
    <xf numFmtId="0" fontId="15" fillId="2" borderId="15" xfId="2" applyFont="1" applyFill="1" applyBorder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/>
    </xf>
    <xf numFmtId="0" fontId="15" fillId="2" borderId="17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/>
    </xf>
  </cellXfs>
  <cellStyles count="13">
    <cellStyle name="Cálculo 2" xfId="5"/>
    <cellStyle name="Euro" xfId="6"/>
    <cellStyle name="Euro 2" xfId="7"/>
    <cellStyle name="Hipervínculo" xfId="1" builtinId="8"/>
    <cellStyle name="Hipervínculo 2" xfId="4"/>
    <cellStyle name="Millares 2" xfId="8"/>
    <cellStyle name="Normal" xfId="0" builtinId="0"/>
    <cellStyle name="Normal 2" xfId="2"/>
    <cellStyle name="Notas 2" xfId="9"/>
    <cellStyle name="Porcentaje" xfId="3" builtinId="5"/>
    <cellStyle name="Porcentaje 2" xfId="10"/>
    <cellStyle name="Porcentaje 3" xfId="11"/>
    <cellStyle name="Salida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8.jpe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211015</xdr:colOff>
      <xdr:row>0</xdr:row>
      <xdr:rowOff>114300</xdr:rowOff>
    </xdr:from>
    <xdr:to>
      <xdr:col>8</xdr:col>
      <xdr:colOff>843475</xdr:colOff>
      <xdr:row>0</xdr:row>
      <xdr:rowOff>480060</xdr:rowOff>
    </xdr:to>
    <xdr:pic>
      <xdr:nvPicPr>
        <xdr:cNvPr id="7" name="Imagen 10">
          <a:extLst>
            <a:ext uri="{FF2B5EF4-FFF2-40B4-BE49-F238E27FC236}">
              <a16:creationId xmlns:a16="http://schemas.microsoft.com/office/drawing/2014/main" xmlns="" id="{3AB436CC-BADB-4C26-99F9-2C818BF17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2</xdr:col>
      <xdr:colOff>220980</xdr:colOff>
      <xdr:row>0</xdr:row>
      <xdr:rowOff>670560</xdr:rowOff>
    </xdr:to>
    <xdr:pic>
      <xdr:nvPicPr>
        <xdr:cNvPr id="9" name="Imagen 11">
          <a:extLst>
            <a:ext uri="{FF2B5EF4-FFF2-40B4-BE49-F238E27FC236}">
              <a16:creationId xmlns:a16="http://schemas.microsoft.com/office/drawing/2014/main" xmlns="" id="{BD8B3F71-0C60-4F94-81F5-D7F837FD8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873955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xmlns="" id="{BC5238A6-EF22-4FFA-8F08-87F3B380A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599635</xdr:colOff>
      <xdr:row>0</xdr:row>
      <xdr:rowOff>114300</xdr:rowOff>
    </xdr:from>
    <xdr:to>
      <xdr:col>7</xdr:col>
      <xdr:colOff>165295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D0A18BFB-856B-4289-B5BE-67F46CC5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84C83495-6835-46D6-8548-D3CBBD785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30C84017-8427-479A-AFCB-3FAD708A4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</xdr:colOff>
      <xdr:row>0</xdr:row>
      <xdr:rowOff>114300</xdr:rowOff>
    </xdr:from>
    <xdr:to>
      <xdr:col>7</xdr:col>
      <xdr:colOff>729175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FEAC31CE-3D18-46EB-948F-E0CD93E66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3D821085-13FC-4F2A-9B31-D6406BA9F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188155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6D186F7E-83B1-4E6F-ABB3-1B4EF18D6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207205</xdr:colOff>
      <xdr:row>0</xdr:row>
      <xdr:rowOff>123825</xdr:rowOff>
    </xdr:from>
    <xdr:to>
      <xdr:col>8</xdr:col>
      <xdr:colOff>115765</xdr:colOff>
      <xdr:row>0</xdr:row>
      <xdr:rowOff>489585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5896F0F5-AD53-4F1E-B5FC-FD243CC4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130" y="123825"/>
          <a:ext cx="215646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6478EB1B-91EC-4E8C-AE6D-90AAA58C5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7D48B007-A06E-46A7-A02F-980822330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35755</xdr:colOff>
      <xdr:row>0</xdr:row>
      <xdr:rowOff>114300</xdr:rowOff>
    </xdr:from>
    <xdr:to>
      <xdr:col>7</xdr:col>
      <xdr:colOff>668215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1D578F5F-92AA-4BC2-B0CA-0FA2F8319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B724931A-94A1-4609-8940-A440EF608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8F99E449-E313-47ED-A63F-376975EF1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325315</xdr:colOff>
      <xdr:row>0</xdr:row>
      <xdr:rowOff>114300</xdr:rowOff>
    </xdr:from>
    <xdr:to>
      <xdr:col>6</xdr:col>
      <xdr:colOff>866335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85C9C142-0677-473F-A55A-310A2B989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205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0</xdr:col>
      <xdr:colOff>1440180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A17BF7F3-BD76-421F-9680-23152EEC4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43375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152097A7-3A7E-41D7-8391-630D76200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241495</xdr:colOff>
      <xdr:row>0</xdr:row>
      <xdr:rowOff>114300</xdr:rowOff>
    </xdr:from>
    <xdr:to>
      <xdr:col>8</xdr:col>
      <xdr:colOff>89095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9B5E8F93-172A-4D41-B950-14580A13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76200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34EBC4C8-D66D-4C70-B33E-9D2348C43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09AC1163-C839-4223-82D7-141E725FE5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256735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038C563E-E21B-4F75-8DD4-E8523C70C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91440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32F95C8D-734A-4A19-9FC7-40BADB1E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5924FB4E-5FA3-4CC1-BA11-5809614BC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256735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3F9478B4-543E-433A-A5CE-E41A41AC6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91440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2A495E4D-F64E-421C-8679-23F149743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134815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67ADE381-154A-4E63-80F7-3B8A05D6F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96715</xdr:colOff>
      <xdr:row>0</xdr:row>
      <xdr:rowOff>114300</xdr:rowOff>
    </xdr:from>
    <xdr:to>
      <xdr:col>7</xdr:col>
      <xdr:colOff>729175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45AF85AE-DBF8-4C1C-8A3E-6C4B4A2F9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76DC298C-9787-4F3C-8E9F-26DF6268D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172915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8F397927-E070-4233-A941-E393AB71D5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35755</xdr:colOff>
      <xdr:row>0</xdr:row>
      <xdr:rowOff>114300</xdr:rowOff>
    </xdr:from>
    <xdr:to>
      <xdr:col>7</xdr:col>
      <xdr:colOff>668215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70B40806-F4DA-44F8-B974-62D586A8F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CC05DB29-4173-47D9-815E-16789B526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9441C162-3996-4243-98A0-A1F652BD5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340555</xdr:colOff>
      <xdr:row>0</xdr:row>
      <xdr:rowOff>114300</xdr:rowOff>
    </xdr:from>
    <xdr:to>
      <xdr:col>7</xdr:col>
      <xdr:colOff>759655</xdr:colOff>
      <xdr:row>0</xdr:row>
      <xdr:rowOff>480060</xdr:rowOff>
    </xdr:to>
    <xdr:pic>
      <xdr:nvPicPr>
        <xdr:cNvPr id="8" name="Imagen 10">
          <a:extLst>
            <a:ext uri="{FF2B5EF4-FFF2-40B4-BE49-F238E27FC236}">
              <a16:creationId xmlns:a16="http://schemas.microsoft.com/office/drawing/2014/main" xmlns="" id="{F5D36372-C420-429C-9503-F88E2EFE3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2</xdr:col>
      <xdr:colOff>0</xdr:colOff>
      <xdr:row>0</xdr:row>
      <xdr:rowOff>670560</xdr:rowOff>
    </xdr:to>
    <xdr:pic>
      <xdr:nvPicPr>
        <xdr:cNvPr id="9" name="Imagen 11">
          <a:extLst>
            <a:ext uri="{FF2B5EF4-FFF2-40B4-BE49-F238E27FC236}">
              <a16:creationId xmlns:a16="http://schemas.microsoft.com/office/drawing/2014/main" xmlns="" id="{7D3D9E2D-3651-4383-861B-28BDB3052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58615</xdr:colOff>
      <xdr:row>1</xdr:row>
      <xdr:rowOff>76200</xdr:rowOff>
    </xdr:to>
    <xdr:pic>
      <xdr:nvPicPr>
        <xdr:cNvPr id="10" name="Imagen 12">
          <a:extLst>
            <a:ext uri="{FF2B5EF4-FFF2-40B4-BE49-F238E27FC236}">
              <a16:creationId xmlns:a16="http://schemas.microsoft.com/office/drawing/2014/main" xmlns="" id="{E40360BA-4B13-4CD5-B825-AF16356CC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218635</xdr:colOff>
      <xdr:row>0</xdr:row>
      <xdr:rowOff>114300</xdr:rowOff>
    </xdr:from>
    <xdr:to>
      <xdr:col>8</xdr:col>
      <xdr:colOff>104335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F12B2EEB-448A-4626-950D-98F9B1346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919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C7444127-7EAD-4708-995E-6E7FCC2A42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180535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B592A504-B4F7-4CDA-A47B-03AA60DE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576775</xdr:colOff>
      <xdr:row>0</xdr:row>
      <xdr:rowOff>114300</xdr:rowOff>
    </xdr:from>
    <xdr:to>
      <xdr:col>8</xdr:col>
      <xdr:colOff>424375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FBEE3AEE-41ED-4851-9E93-D0A93DC73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411480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51B25746-5FC9-4BD6-97BB-85ECB7F85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454855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DAF61F8D-A414-40D6-93CC-1844BC487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812995</xdr:colOff>
      <xdr:row>0</xdr:row>
      <xdr:rowOff>114300</xdr:rowOff>
    </xdr:from>
    <xdr:to>
      <xdr:col>7</xdr:col>
      <xdr:colOff>386275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168ADA3D-6798-4AFF-B40B-8315C10DE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205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3" name="Imagen 11">
          <a:extLst>
            <a:ext uri="{FF2B5EF4-FFF2-40B4-BE49-F238E27FC236}">
              <a16:creationId xmlns:a16="http://schemas.microsoft.com/office/drawing/2014/main" xmlns="" id="{FACFDA3A-7A54-4F7C-B367-E609EB69E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xmlns="" id="{9C832A1F-98C4-44E7-9AE8-45883D0B1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828235</xdr:colOff>
      <xdr:row>0</xdr:row>
      <xdr:rowOff>99060</xdr:rowOff>
    </xdr:from>
    <xdr:to>
      <xdr:col>7</xdr:col>
      <xdr:colOff>401515</xdr:colOff>
      <xdr:row>0</xdr:row>
      <xdr:rowOff>464820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A4B42AF8-670E-4F5D-8996-11AF7C27D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7295" y="9906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1C1FA9DD-64A7-4903-994E-8C057EEB2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0DF0A5DC-94F1-4444-908B-00377F0E0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805375</xdr:colOff>
      <xdr:row>0</xdr:row>
      <xdr:rowOff>114300</xdr:rowOff>
    </xdr:from>
    <xdr:to>
      <xdr:col>7</xdr:col>
      <xdr:colOff>378655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C49F13E4-2F29-429A-A440-44D0C63D6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43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A2B6A6AC-E3E6-4BE6-BB29-C7ADCA05F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EB02D6C2-2E93-4A9F-8240-B8F8DFC2C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127195</xdr:colOff>
      <xdr:row>0</xdr:row>
      <xdr:rowOff>114300</xdr:rowOff>
    </xdr:from>
    <xdr:to>
      <xdr:col>8</xdr:col>
      <xdr:colOff>576775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B38AFEB5-FDEB-4E93-9D55-5336BCB2E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E1F2DA9E-35F9-44D4-8EB4-D01F591282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439615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491A832F-7844-484C-ACA8-241D6E82A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508195</xdr:colOff>
      <xdr:row>0</xdr:row>
      <xdr:rowOff>114300</xdr:rowOff>
    </xdr:from>
    <xdr:to>
      <xdr:col>6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008673B6-493C-4181-9EFC-AC5AD396A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A7201463-7E25-4413-B61E-A76AFEB04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0133BD65-FED5-4026-8ED3-330827C5C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508195</xdr:colOff>
      <xdr:row>0</xdr:row>
      <xdr:rowOff>114300</xdr:rowOff>
    </xdr:from>
    <xdr:to>
      <xdr:col>6</xdr:col>
      <xdr:colOff>759655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5500C876-39DF-4777-A7F1-B437CD479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11EA9E36-76DD-4D03-B127-C3BE59C3B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7</xdr:col>
      <xdr:colOff>119575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F72DF4C1-909C-4B80-88D4-6D038629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599635</xdr:colOff>
      <xdr:row>0</xdr:row>
      <xdr:rowOff>114300</xdr:rowOff>
    </xdr:from>
    <xdr:to>
      <xdr:col>7</xdr:col>
      <xdr:colOff>165295</xdr:colOff>
      <xdr:row>0</xdr:row>
      <xdr:rowOff>480060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xmlns="" id="{D9E9A18A-014B-46DF-9D12-250398FDC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4915" y="114300"/>
          <a:ext cx="220218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60960</xdr:colOff>
      <xdr:row>0</xdr:row>
      <xdr:rowOff>0</xdr:rowOff>
    </xdr:from>
    <xdr:to>
      <xdr:col>1</xdr:col>
      <xdr:colOff>160020</xdr:colOff>
      <xdr:row>0</xdr:row>
      <xdr:rowOff>670560</xdr:rowOff>
    </xdr:to>
    <xdr:pic>
      <xdr:nvPicPr>
        <xdr:cNvPr id="4" name="Imagen 11">
          <a:extLst>
            <a:ext uri="{FF2B5EF4-FFF2-40B4-BE49-F238E27FC236}">
              <a16:creationId xmlns:a16="http://schemas.microsoft.com/office/drawing/2014/main" xmlns="" id="{CEB1538A-52D8-463D-9FD2-200893C14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0"/>
          <a:ext cx="13792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38100</xdr:rowOff>
    </xdr:from>
    <xdr:to>
      <xdr:col>8</xdr:col>
      <xdr:colOff>81475</xdr:colOff>
      <xdr:row>1</xdr:row>
      <xdr:rowOff>76200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xmlns="" id="{05E2B1C9-EADB-414C-B3DE-AE706375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800100"/>
          <a:ext cx="6977575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FF0000"/>
  </sheetPr>
  <dimension ref="A1:J39"/>
  <sheetViews>
    <sheetView tabSelected="1" zoomScaleNormal="100" workbookViewId="0">
      <selection sqref="A1:I1"/>
    </sheetView>
  </sheetViews>
  <sheetFormatPr baseColWidth="10" defaultColWidth="11.42578125" defaultRowHeight="12.75"/>
  <cols>
    <col min="1" max="1" width="6.28515625" style="183" customWidth="1"/>
    <col min="2" max="2" width="11.42578125" style="155"/>
    <col min="3" max="3" width="14" style="155" customWidth="1"/>
    <col min="4" max="8" width="11.42578125" style="155"/>
    <col min="9" max="9" width="24.140625" style="155" customWidth="1"/>
    <col min="10" max="252" width="11.42578125" style="155"/>
    <col min="253" max="253" width="6.28515625" style="155" customWidth="1"/>
    <col min="254" max="254" width="11.42578125" style="155"/>
    <col min="255" max="255" width="14" style="155" customWidth="1"/>
    <col min="256" max="508" width="11.42578125" style="155"/>
    <col min="509" max="509" width="6.28515625" style="155" customWidth="1"/>
    <col min="510" max="510" width="11.42578125" style="155"/>
    <col min="511" max="511" width="14" style="155" customWidth="1"/>
    <col min="512" max="764" width="11.42578125" style="155"/>
    <col min="765" max="765" width="6.28515625" style="155" customWidth="1"/>
    <col min="766" max="766" width="11.42578125" style="155"/>
    <col min="767" max="767" width="14" style="155" customWidth="1"/>
    <col min="768" max="1020" width="11.42578125" style="155"/>
    <col min="1021" max="1021" width="6.28515625" style="155" customWidth="1"/>
    <col min="1022" max="1022" width="11.42578125" style="155"/>
    <col min="1023" max="1023" width="14" style="155" customWidth="1"/>
    <col min="1024" max="1276" width="11.42578125" style="155"/>
    <col min="1277" max="1277" width="6.28515625" style="155" customWidth="1"/>
    <col min="1278" max="1278" width="11.42578125" style="155"/>
    <col min="1279" max="1279" width="14" style="155" customWidth="1"/>
    <col min="1280" max="1532" width="11.42578125" style="155"/>
    <col min="1533" max="1533" width="6.28515625" style="155" customWidth="1"/>
    <col min="1534" max="1534" width="11.42578125" style="155"/>
    <col min="1535" max="1535" width="14" style="155" customWidth="1"/>
    <col min="1536" max="1788" width="11.42578125" style="155"/>
    <col min="1789" max="1789" width="6.28515625" style="155" customWidth="1"/>
    <col min="1790" max="1790" width="11.42578125" style="155"/>
    <col min="1791" max="1791" width="14" style="155" customWidth="1"/>
    <col min="1792" max="2044" width="11.42578125" style="155"/>
    <col min="2045" max="2045" width="6.28515625" style="155" customWidth="1"/>
    <col min="2046" max="2046" width="11.42578125" style="155"/>
    <col min="2047" max="2047" width="14" style="155" customWidth="1"/>
    <col min="2048" max="2300" width="11.42578125" style="155"/>
    <col min="2301" max="2301" width="6.28515625" style="155" customWidth="1"/>
    <col min="2302" max="2302" width="11.42578125" style="155"/>
    <col min="2303" max="2303" width="14" style="155" customWidth="1"/>
    <col min="2304" max="2556" width="11.42578125" style="155"/>
    <col min="2557" max="2557" width="6.28515625" style="155" customWidth="1"/>
    <col min="2558" max="2558" width="11.42578125" style="155"/>
    <col min="2559" max="2559" width="14" style="155" customWidth="1"/>
    <col min="2560" max="2812" width="11.42578125" style="155"/>
    <col min="2813" max="2813" width="6.28515625" style="155" customWidth="1"/>
    <col min="2814" max="2814" width="11.42578125" style="155"/>
    <col min="2815" max="2815" width="14" style="155" customWidth="1"/>
    <col min="2816" max="3068" width="11.42578125" style="155"/>
    <col min="3069" max="3069" width="6.28515625" style="155" customWidth="1"/>
    <col min="3070" max="3070" width="11.42578125" style="155"/>
    <col min="3071" max="3071" width="14" style="155" customWidth="1"/>
    <col min="3072" max="3324" width="11.42578125" style="155"/>
    <col min="3325" max="3325" width="6.28515625" style="155" customWidth="1"/>
    <col min="3326" max="3326" width="11.42578125" style="155"/>
    <col min="3327" max="3327" width="14" style="155" customWidth="1"/>
    <col min="3328" max="3580" width="11.42578125" style="155"/>
    <col min="3581" max="3581" width="6.28515625" style="155" customWidth="1"/>
    <col min="3582" max="3582" width="11.42578125" style="155"/>
    <col min="3583" max="3583" width="14" style="155" customWidth="1"/>
    <col min="3584" max="3836" width="11.42578125" style="155"/>
    <col min="3837" max="3837" width="6.28515625" style="155" customWidth="1"/>
    <col min="3838" max="3838" width="11.42578125" style="155"/>
    <col min="3839" max="3839" width="14" style="155" customWidth="1"/>
    <col min="3840" max="4092" width="11.42578125" style="155"/>
    <col min="4093" max="4093" width="6.28515625" style="155" customWidth="1"/>
    <col min="4094" max="4094" width="11.42578125" style="155"/>
    <col min="4095" max="4095" width="14" style="155" customWidth="1"/>
    <col min="4096" max="4348" width="11.42578125" style="155"/>
    <col min="4349" max="4349" width="6.28515625" style="155" customWidth="1"/>
    <col min="4350" max="4350" width="11.42578125" style="155"/>
    <col min="4351" max="4351" width="14" style="155" customWidth="1"/>
    <col min="4352" max="4604" width="11.42578125" style="155"/>
    <col min="4605" max="4605" width="6.28515625" style="155" customWidth="1"/>
    <col min="4606" max="4606" width="11.42578125" style="155"/>
    <col min="4607" max="4607" width="14" style="155" customWidth="1"/>
    <col min="4608" max="4860" width="11.42578125" style="155"/>
    <col min="4861" max="4861" width="6.28515625" style="155" customWidth="1"/>
    <col min="4862" max="4862" width="11.42578125" style="155"/>
    <col min="4863" max="4863" width="14" style="155" customWidth="1"/>
    <col min="4864" max="5116" width="11.42578125" style="155"/>
    <col min="5117" max="5117" width="6.28515625" style="155" customWidth="1"/>
    <col min="5118" max="5118" width="11.42578125" style="155"/>
    <col min="5119" max="5119" width="14" style="155" customWidth="1"/>
    <col min="5120" max="5372" width="11.42578125" style="155"/>
    <col min="5373" max="5373" width="6.28515625" style="155" customWidth="1"/>
    <col min="5374" max="5374" width="11.42578125" style="155"/>
    <col min="5375" max="5375" width="14" style="155" customWidth="1"/>
    <col min="5376" max="5628" width="11.42578125" style="155"/>
    <col min="5629" max="5629" width="6.28515625" style="155" customWidth="1"/>
    <col min="5630" max="5630" width="11.42578125" style="155"/>
    <col min="5631" max="5631" width="14" style="155" customWidth="1"/>
    <col min="5632" max="5884" width="11.42578125" style="155"/>
    <col min="5885" max="5885" width="6.28515625" style="155" customWidth="1"/>
    <col min="5886" max="5886" width="11.42578125" style="155"/>
    <col min="5887" max="5887" width="14" style="155" customWidth="1"/>
    <col min="5888" max="6140" width="11.42578125" style="155"/>
    <col min="6141" max="6141" width="6.28515625" style="155" customWidth="1"/>
    <col min="6142" max="6142" width="11.42578125" style="155"/>
    <col min="6143" max="6143" width="14" style="155" customWidth="1"/>
    <col min="6144" max="6396" width="11.42578125" style="155"/>
    <col min="6397" max="6397" width="6.28515625" style="155" customWidth="1"/>
    <col min="6398" max="6398" width="11.42578125" style="155"/>
    <col min="6399" max="6399" width="14" style="155" customWidth="1"/>
    <col min="6400" max="6652" width="11.42578125" style="155"/>
    <col min="6653" max="6653" width="6.28515625" style="155" customWidth="1"/>
    <col min="6654" max="6654" width="11.42578125" style="155"/>
    <col min="6655" max="6655" width="14" style="155" customWidth="1"/>
    <col min="6656" max="6908" width="11.42578125" style="155"/>
    <col min="6909" max="6909" width="6.28515625" style="155" customWidth="1"/>
    <col min="6910" max="6910" width="11.42578125" style="155"/>
    <col min="6911" max="6911" width="14" style="155" customWidth="1"/>
    <col min="6912" max="7164" width="11.42578125" style="155"/>
    <col min="7165" max="7165" width="6.28515625" style="155" customWidth="1"/>
    <col min="7166" max="7166" width="11.42578125" style="155"/>
    <col min="7167" max="7167" width="14" style="155" customWidth="1"/>
    <col min="7168" max="7420" width="11.42578125" style="155"/>
    <col min="7421" max="7421" width="6.28515625" style="155" customWidth="1"/>
    <col min="7422" max="7422" width="11.42578125" style="155"/>
    <col min="7423" max="7423" width="14" style="155" customWidth="1"/>
    <col min="7424" max="7676" width="11.42578125" style="155"/>
    <col min="7677" max="7677" width="6.28515625" style="155" customWidth="1"/>
    <col min="7678" max="7678" width="11.42578125" style="155"/>
    <col min="7679" max="7679" width="14" style="155" customWidth="1"/>
    <col min="7680" max="7932" width="11.42578125" style="155"/>
    <col min="7933" max="7933" width="6.28515625" style="155" customWidth="1"/>
    <col min="7934" max="7934" width="11.42578125" style="155"/>
    <col min="7935" max="7935" width="14" style="155" customWidth="1"/>
    <col min="7936" max="8188" width="11.42578125" style="155"/>
    <col min="8189" max="8189" width="6.28515625" style="155" customWidth="1"/>
    <col min="8190" max="8190" width="11.42578125" style="155"/>
    <col min="8191" max="8191" width="14" style="155" customWidth="1"/>
    <col min="8192" max="8444" width="11.42578125" style="155"/>
    <col min="8445" max="8445" width="6.28515625" style="155" customWidth="1"/>
    <col min="8446" max="8446" width="11.42578125" style="155"/>
    <col min="8447" max="8447" width="14" style="155" customWidth="1"/>
    <col min="8448" max="8700" width="11.42578125" style="155"/>
    <col min="8701" max="8701" width="6.28515625" style="155" customWidth="1"/>
    <col min="8702" max="8702" width="11.42578125" style="155"/>
    <col min="8703" max="8703" width="14" style="155" customWidth="1"/>
    <col min="8704" max="8956" width="11.42578125" style="155"/>
    <col min="8957" max="8957" width="6.28515625" style="155" customWidth="1"/>
    <col min="8958" max="8958" width="11.42578125" style="155"/>
    <col min="8959" max="8959" width="14" style="155" customWidth="1"/>
    <col min="8960" max="9212" width="11.42578125" style="155"/>
    <col min="9213" max="9213" width="6.28515625" style="155" customWidth="1"/>
    <col min="9214" max="9214" width="11.42578125" style="155"/>
    <col min="9215" max="9215" width="14" style="155" customWidth="1"/>
    <col min="9216" max="9468" width="11.42578125" style="155"/>
    <col min="9469" max="9469" width="6.28515625" style="155" customWidth="1"/>
    <col min="9470" max="9470" width="11.42578125" style="155"/>
    <col min="9471" max="9471" width="14" style="155" customWidth="1"/>
    <col min="9472" max="9724" width="11.42578125" style="155"/>
    <col min="9725" max="9725" width="6.28515625" style="155" customWidth="1"/>
    <col min="9726" max="9726" width="11.42578125" style="155"/>
    <col min="9727" max="9727" width="14" style="155" customWidth="1"/>
    <col min="9728" max="9980" width="11.42578125" style="155"/>
    <col min="9981" max="9981" width="6.28515625" style="155" customWidth="1"/>
    <col min="9982" max="9982" width="11.42578125" style="155"/>
    <col min="9983" max="9983" width="14" style="155" customWidth="1"/>
    <col min="9984" max="10236" width="11.42578125" style="155"/>
    <col min="10237" max="10237" width="6.28515625" style="155" customWidth="1"/>
    <col min="10238" max="10238" width="11.42578125" style="155"/>
    <col min="10239" max="10239" width="14" style="155" customWidth="1"/>
    <col min="10240" max="10492" width="11.42578125" style="155"/>
    <col min="10493" max="10493" width="6.28515625" style="155" customWidth="1"/>
    <col min="10494" max="10494" width="11.42578125" style="155"/>
    <col min="10495" max="10495" width="14" style="155" customWidth="1"/>
    <col min="10496" max="10748" width="11.42578125" style="155"/>
    <col min="10749" max="10749" width="6.28515625" style="155" customWidth="1"/>
    <col min="10750" max="10750" width="11.42578125" style="155"/>
    <col min="10751" max="10751" width="14" style="155" customWidth="1"/>
    <col min="10752" max="11004" width="11.42578125" style="155"/>
    <col min="11005" max="11005" width="6.28515625" style="155" customWidth="1"/>
    <col min="11006" max="11006" width="11.42578125" style="155"/>
    <col min="11007" max="11007" width="14" style="155" customWidth="1"/>
    <col min="11008" max="11260" width="11.42578125" style="155"/>
    <col min="11261" max="11261" width="6.28515625" style="155" customWidth="1"/>
    <col min="11262" max="11262" width="11.42578125" style="155"/>
    <col min="11263" max="11263" width="14" style="155" customWidth="1"/>
    <col min="11264" max="11516" width="11.42578125" style="155"/>
    <col min="11517" max="11517" width="6.28515625" style="155" customWidth="1"/>
    <col min="11518" max="11518" width="11.42578125" style="155"/>
    <col min="11519" max="11519" width="14" style="155" customWidth="1"/>
    <col min="11520" max="11772" width="11.42578125" style="155"/>
    <col min="11773" max="11773" width="6.28515625" style="155" customWidth="1"/>
    <col min="11774" max="11774" width="11.42578125" style="155"/>
    <col min="11775" max="11775" width="14" style="155" customWidth="1"/>
    <col min="11776" max="12028" width="11.42578125" style="155"/>
    <col min="12029" max="12029" width="6.28515625" style="155" customWidth="1"/>
    <col min="12030" max="12030" width="11.42578125" style="155"/>
    <col min="12031" max="12031" width="14" style="155" customWidth="1"/>
    <col min="12032" max="12284" width="11.42578125" style="155"/>
    <col min="12285" max="12285" width="6.28515625" style="155" customWidth="1"/>
    <col min="12286" max="12286" width="11.42578125" style="155"/>
    <col min="12287" max="12287" width="14" style="155" customWidth="1"/>
    <col min="12288" max="12540" width="11.42578125" style="155"/>
    <col min="12541" max="12541" width="6.28515625" style="155" customWidth="1"/>
    <col min="12542" max="12542" width="11.42578125" style="155"/>
    <col min="12543" max="12543" width="14" style="155" customWidth="1"/>
    <col min="12544" max="12796" width="11.42578125" style="155"/>
    <col min="12797" max="12797" width="6.28515625" style="155" customWidth="1"/>
    <col min="12798" max="12798" width="11.42578125" style="155"/>
    <col min="12799" max="12799" width="14" style="155" customWidth="1"/>
    <col min="12800" max="13052" width="11.42578125" style="155"/>
    <col min="13053" max="13053" width="6.28515625" style="155" customWidth="1"/>
    <col min="13054" max="13054" width="11.42578125" style="155"/>
    <col min="13055" max="13055" width="14" style="155" customWidth="1"/>
    <col min="13056" max="13308" width="11.42578125" style="155"/>
    <col min="13309" max="13309" width="6.28515625" style="155" customWidth="1"/>
    <col min="13310" max="13310" width="11.42578125" style="155"/>
    <col min="13311" max="13311" width="14" style="155" customWidth="1"/>
    <col min="13312" max="13564" width="11.42578125" style="155"/>
    <col min="13565" max="13565" width="6.28515625" style="155" customWidth="1"/>
    <col min="13566" max="13566" width="11.42578125" style="155"/>
    <col min="13567" max="13567" width="14" style="155" customWidth="1"/>
    <col min="13568" max="13820" width="11.42578125" style="155"/>
    <col min="13821" max="13821" width="6.28515625" style="155" customWidth="1"/>
    <col min="13822" max="13822" width="11.42578125" style="155"/>
    <col min="13823" max="13823" width="14" style="155" customWidth="1"/>
    <col min="13824" max="14076" width="11.42578125" style="155"/>
    <col min="14077" max="14077" width="6.28515625" style="155" customWidth="1"/>
    <col min="14078" max="14078" width="11.42578125" style="155"/>
    <col min="14079" max="14079" width="14" style="155" customWidth="1"/>
    <col min="14080" max="14332" width="11.42578125" style="155"/>
    <col min="14333" max="14333" width="6.28515625" style="155" customWidth="1"/>
    <col min="14334" max="14334" width="11.42578125" style="155"/>
    <col min="14335" max="14335" width="14" style="155" customWidth="1"/>
    <col min="14336" max="14588" width="11.42578125" style="155"/>
    <col min="14589" max="14589" width="6.28515625" style="155" customWidth="1"/>
    <col min="14590" max="14590" width="11.42578125" style="155"/>
    <col min="14591" max="14591" width="14" style="155" customWidth="1"/>
    <col min="14592" max="14844" width="11.42578125" style="155"/>
    <col min="14845" max="14845" width="6.28515625" style="155" customWidth="1"/>
    <col min="14846" max="14846" width="11.42578125" style="155"/>
    <col min="14847" max="14847" width="14" style="155" customWidth="1"/>
    <col min="14848" max="15100" width="11.42578125" style="155"/>
    <col min="15101" max="15101" width="6.28515625" style="155" customWidth="1"/>
    <col min="15102" max="15102" width="11.42578125" style="155"/>
    <col min="15103" max="15103" width="14" style="155" customWidth="1"/>
    <col min="15104" max="15356" width="11.42578125" style="155"/>
    <col min="15357" max="15357" width="6.28515625" style="155" customWidth="1"/>
    <col min="15358" max="15358" width="11.42578125" style="155"/>
    <col min="15359" max="15359" width="14" style="155" customWidth="1"/>
    <col min="15360" max="15612" width="11.42578125" style="155"/>
    <col min="15613" max="15613" width="6.28515625" style="155" customWidth="1"/>
    <col min="15614" max="15614" width="11.42578125" style="155"/>
    <col min="15615" max="15615" width="14" style="155" customWidth="1"/>
    <col min="15616" max="15868" width="11.42578125" style="155"/>
    <col min="15869" max="15869" width="6.28515625" style="155" customWidth="1"/>
    <col min="15870" max="15870" width="11.42578125" style="155"/>
    <col min="15871" max="15871" width="14" style="155" customWidth="1"/>
    <col min="15872" max="16124" width="11.42578125" style="155"/>
    <col min="16125" max="16125" width="6.28515625" style="155" customWidth="1"/>
    <col min="16126" max="16126" width="11.42578125" style="155"/>
    <col min="16127" max="16127" width="14" style="155" customWidth="1"/>
    <col min="16128" max="16384" width="11.42578125" style="155"/>
  </cols>
  <sheetData>
    <row r="1" spans="1:9" ht="60" customHeight="1">
      <c r="A1" s="253"/>
      <c r="B1" s="253"/>
      <c r="C1" s="253"/>
      <c r="D1" s="253"/>
      <c r="E1" s="253"/>
      <c r="F1" s="253"/>
      <c r="G1" s="253"/>
      <c r="H1" s="253"/>
      <c r="I1" s="253"/>
    </row>
    <row r="2" spans="1:9">
      <c r="A2" s="156"/>
      <c r="B2" s="157"/>
      <c r="C2" s="157"/>
      <c r="D2" s="157"/>
      <c r="E2" s="157"/>
      <c r="F2" s="157"/>
      <c r="G2" s="157"/>
      <c r="H2" s="157"/>
      <c r="I2" s="158"/>
    </row>
    <row r="3" spans="1:9" ht="21.95" customHeight="1">
      <c r="A3" s="254" t="s">
        <v>117</v>
      </c>
      <c r="B3" s="255"/>
      <c r="C3" s="255"/>
      <c r="D3" s="255"/>
      <c r="E3" s="255"/>
      <c r="F3" s="255"/>
      <c r="G3" s="255"/>
      <c r="H3" s="255"/>
      <c r="I3" s="256"/>
    </row>
    <row r="4" spans="1:9" ht="12" customHeight="1">
      <c r="A4" s="257"/>
      <c r="B4" s="258"/>
      <c r="C4" s="258"/>
      <c r="D4" s="258"/>
      <c r="E4" s="258"/>
      <c r="F4" s="258"/>
      <c r="G4" s="258"/>
      <c r="H4" s="258"/>
      <c r="I4" s="259"/>
    </row>
    <row r="5" spans="1:9">
      <c r="A5" s="260" t="s">
        <v>121</v>
      </c>
      <c r="B5" s="260"/>
      <c r="C5" s="260"/>
      <c r="D5" s="260"/>
      <c r="E5" s="260"/>
      <c r="F5" s="260"/>
      <c r="G5" s="260"/>
      <c r="H5" s="260"/>
      <c r="I5" s="261"/>
    </row>
    <row r="6" spans="1:9" ht="15" customHeight="1">
      <c r="A6" s="262"/>
      <c r="B6" s="262"/>
      <c r="C6" s="262"/>
      <c r="D6" s="262"/>
      <c r="E6" s="262"/>
      <c r="F6" s="262"/>
      <c r="G6" s="262"/>
      <c r="H6" s="262"/>
      <c r="I6" s="263"/>
    </row>
    <row r="7" spans="1:9">
      <c r="A7" s="262"/>
      <c r="B7" s="262"/>
      <c r="C7" s="262"/>
      <c r="D7" s="262"/>
      <c r="E7" s="262"/>
      <c r="F7" s="262"/>
      <c r="G7" s="262"/>
      <c r="H7" s="262"/>
      <c r="I7" s="263"/>
    </row>
    <row r="8" spans="1:9" s="164" customFormat="1" ht="27" customHeight="1">
      <c r="A8" s="159"/>
      <c r="B8" s="160" t="s">
        <v>0</v>
      </c>
      <c r="C8" s="161"/>
      <c r="D8" s="161"/>
      <c r="E8" s="162"/>
      <c r="F8" s="161"/>
      <c r="G8" s="161"/>
      <c r="H8" s="161"/>
      <c r="I8" s="163"/>
    </row>
    <row r="9" spans="1:9" s="164" customFormat="1" ht="27" customHeight="1">
      <c r="A9" s="165" t="s">
        <v>1</v>
      </c>
      <c r="B9" s="161" t="s">
        <v>122</v>
      </c>
      <c r="C9" s="166"/>
      <c r="D9" s="166"/>
      <c r="E9" s="166"/>
      <c r="F9" s="166"/>
      <c r="G9" s="166"/>
      <c r="H9" s="166"/>
      <c r="I9" s="167"/>
    </row>
    <row r="10" spans="1:9" s="164" customFormat="1" ht="27" customHeight="1">
      <c r="A10" s="168"/>
      <c r="B10" s="169" t="s">
        <v>2</v>
      </c>
      <c r="C10" s="170"/>
      <c r="D10" s="170"/>
      <c r="E10" s="170"/>
      <c r="F10" s="170"/>
      <c r="G10" s="170"/>
      <c r="H10" s="170"/>
      <c r="I10" s="171"/>
    </row>
    <row r="11" spans="1:9" s="164" customFormat="1" ht="27" customHeight="1">
      <c r="A11" s="159" t="s">
        <v>3</v>
      </c>
      <c r="B11" s="161" t="s">
        <v>123</v>
      </c>
      <c r="C11" s="172"/>
      <c r="D11" s="173"/>
      <c r="E11" s="173"/>
      <c r="F11" s="173"/>
      <c r="G11" s="173"/>
      <c r="I11" s="174"/>
    </row>
    <row r="12" spans="1:9" s="164" customFormat="1" ht="27" customHeight="1">
      <c r="A12" s="159" t="s">
        <v>4</v>
      </c>
      <c r="B12" s="175" t="s">
        <v>124</v>
      </c>
      <c r="C12" s="176"/>
      <c r="D12" s="173"/>
      <c r="E12" s="173"/>
      <c r="F12" s="173"/>
      <c r="I12" s="174"/>
    </row>
    <row r="13" spans="1:9" s="164" customFormat="1" ht="27" customHeight="1">
      <c r="A13" s="159" t="s">
        <v>5</v>
      </c>
      <c r="B13" s="175" t="s">
        <v>125</v>
      </c>
      <c r="C13" s="176"/>
      <c r="D13" s="173"/>
      <c r="E13" s="173"/>
      <c r="F13" s="173"/>
      <c r="I13" s="174"/>
    </row>
    <row r="14" spans="1:9" s="164" customFormat="1" ht="27" customHeight="1">
      <c r="A14" s="159" t="s">
        <v>6</v>
      </c>
      <c r="B14" s="175" t="s">
        <v>126</v>
      </c>
      <c r="C14" s="176"/>
      <c r="D14" s="173"/>
      <c r="E14" s="173"/>
      <c r="F14" s="173"/>
      <c r="I14" s="174"/>
    </row>
    <row r="15" spans="1:9" s="164" customFormat="1" ht="27" customHeight="1">
      <c r="A15" s="159"/>
      <c r="B15" s="160" t="s">
        <v>13</v>
      </c>
      <c r="C15" s="175"/>
      <c r="I15" s="174"/>
    </row>
    <row r="16" spans="1:9" s="164" customFormat="1" ht="27" customHeight="1">
      <c r="A16" s="159" t="s">
        <v>7</v>
      </c>
      <c r="B16" s="175" t="s">
        <v>127</v>
      </c>
      <c r="C16" s="176"/>
      <c r="D16" s="173"/>
      <c r="E16" s="173"/>
      <c r="F16" s="173"/>
      <c r="I16" s="174"/>
    </row>
    <row r="17" spans="1:9" s="164" customFormat="1" ht="27" customHeight="1">
      <c r="A17" s="159" t="s">
        <v>8</v>
      </c>
      <c r="B17" s="175" t="s">
        <v>128</v>
      </c>
      <c r="C17" s="176"/>
      <c r="D17" s="173"/>
      <c r="E17" s="173"/>
      <c r="F17" s="173"/>
      <c r="I17" s="174"/>
    </row>
    <row r="18" spans="1:9" s="164" customFormat="1" ht="27" customHeight="1">
      <c r="A18" s="159" t="s">
        <v>9</v>
      </c>
      <c r="B18" s="175" t="s">
        <v>129</v>
      </c>
      <c r="C18" s="176"/>
      <c r="D18" s="173"/>
      <c r="E18" s="173"/>
      <c r="F18" s="173"/>
      <c r="G18" s="173"/>
      <c r="I18" s="174"/>
    </row>
    <row r="19" spans="1:9" s="164" customFormat="1" ht="27" customHeight="1">
      <c r="A19" s="165" t="s">
        <v>10</v>
      </c>
      <c r="B19" s="177" t="s">
        <v>130</v>
      </c>
      <c r="C19" s="178"/>
      <c r="D19" s="166"/>
      <c r="E19" s="166"/>
      <c r="F19" s="166"/>
      <c r="G19" s="166"/>
      <c r="H19" s="179"/>
      <c r="I19" s="167"/>
    </row>
    <row r="20" spans="1:9" s="164" customFormat="1" ht="27" customHeight="1">
      <c r="A20" s="159"/>
      <c r="B20" s="160" t="s">
        <v>18</v>
      </c>
      <c r="C20" s="175"/>
      <c r="I20" s="174"/>
    </row>
    <row r="21" spans="1:9" s="164" customFormat="1" ht="27" customHeight="1">
      <c r="A21" s="159" t="s">
        <v>11</v>
      </c>
      <c r="B21" s="175" t="s">
        <v>131</v>
      </c>
      <c r="C21" s="176"/>
      <c r="D21" s="173"/>
      <c r="E21" s="173"/>
      <c r="I21" s="174"/>
    </row>
    <row r="22" spans="1:9" s="164" customFormat="1" ht="27" customHeight="1">
      <c r="A22" s="159" t="s">
        <v>12</v>
      </c>
      <c r="B22" s="175" t="s">
        <v>132</v>
      </c>
      <c r="C22" s="176"/>
      <c r="D22" s="173"/>
      <c r="E22" s="173"/>
      <c r="F22" s="173"/>
      <c r="I22" s="174"/>
    </row>
    <row r="23" spans="1:9" s="164" customFormat="1" ht="27" customHeight="1">
      <c r="A23" s="159" t="s">
        <v>14</v>
      </c>
      <c r="B23" s="175" t="s">
        <v>133</v>
      </c>
      <c r="C23" s="176"/>
      <c r="D23" s="173"/>
      <c r="E23" s="173"/>
      <c r="F23" s="173"/>
      <c r="I23" s="174"/>
    </row>
    <row r="24" spans="1:9" s="164" customFormat="1" ht="27" customHeight="1">
      <c r="A24" s="159"/>
      <c r="B24" s="160" t="s">
        <v>24</v>
      </c>
      <c r="C24" s="175"/>
      <c r="I24" s="174"/>
    </row>
    <row r="25" spans="1:9" s="164" customFormat="1" ht="27" customHeight="1">
      <c r="A25" s="165" t="s">
        <v>15</v>
      </c>
      <c r="B25" s="177" t="s">
        <v>134</v>
      </c>
      <c r="C25" s="178"/>
      <c r="D25" s="166"/>
      <c r="E25" s="166"/>
      <c r="F25" s="166"/>
      <c r="G25" s="166"/>
      <c r="H25" s="179"/>
      <c r="I25" s="167"/>
    </row>
    <row r="26" spans="1:9" s="164" customFormat="1" ht="27" customHeight="1">
      <c r="A26" s="159"/>
      <c r="B26" s="160" t="s">
        <v>25</v>
      </c>
      <c r="C26" s="175"/>
      <c r="I26" s="174"/>
    </row>
    <row r="27" spans="1:9" s="164" customFormat="1" ht="27" customHeight="1">
      <c r="A27" s="159" t="s">
        <v>16</v>
      </c>
      <c r="B27" s="175" t="s">
        <v>135</v>
      </c>
      <c r="C27" s="176"/>
      <c r="D27" s="173"/>
      <c r="I27" s="174"/>
    </row>
    <row r="28" spans="1:9" s="164" customFormat="1" ht="27" customHeight="1">
      <c r="A28" s="159" t="s">
        <v>17</v>
      </c>
      <c r="B28" s="175" t="s">
        <v>136</v>
      </c>
      <c r="C28" s="176"/>
      <c r="D28" s="173"/>
      <c r="E28" s="173"/>
      <c r="I28" s="174"/>
    </row>
    <row r="29" spans="1:9" s="164" customFormat="1" ht="27" customHeight="1">
      <c r="A29" s="165" t="s">
        <v>19</v>
      </c>
      <c r="B29" s="177" t="s">
        <v>137</v>
      </c>
      <c r="C29" s="178"/>
      <c r="D29" s="166"/>
      <c r="E29" s="166"/>
      <c r="F29" s="179"/>
      <c r="G29" s="179"/>
      <c r="H29" s="179"/>
      <c r="I29" s="167"/>
    </row>
    <row r="30" spans="1:9" s="164" customFormat="1" ht="27" customHeight="1">
      <c r="A30" s="168"/>
      <c r="B30" s="160" t="s">
        <v>26</v>
      </c>
      <c r="C30" s="175"/>
      <c r="F30" s="170"/>
      <c r="G30" s="170"/>
      <c r="H30" s="170"/>
      <c r="I30" s="171"/>
    </row>
    <row r="31" spans="1:9" s="164" customFormat="1" ht="27" customHeight="1">
      <c r="A31" s="159" t="s">
        <v>20</v>
      </c>
      <c r="B31" s="175" t="s">
        <v>138</v>
      </c>
      <c r="C31" s="176"/>
      <c r="D31" s="173"/>
      <c r="E31" s="173"/>
      <c r="I31" s="174"/>
    </row>
    <row r="32" spans="1:9" s="164" customFormat="1" ht="27" customHeight="1">
      <c r="A32" s="159" t="s">
        <v>21</v>
      </c>
      <c r="B32" s="175" t="s">
        <v>139</v>
      </c>
      <c r="C32" s="176"/>
      <c r="D32" s="173"/>
      <c r="E32" s="173"/>
      <c r="F32" s="173"/>
      <c r="I32" s="174"/>
    </row>
    <row r="33" spans="1:10" s="164" customFormat="1" ht="27" customHeight="1">
      <c r="A33" s="165" t="s">
        <v>22</v>
      </c>
      <c r="B33" s="177" t="s">
        <v>140</v>
      </c>
      <c r="C33" s="178"/>
      <c r="D33" s="166"/>
      <c r="E33" s="166"/>
      <c r="F33" s="166"/>
      <c r="G33" s="179"/>
      <c r="H33" s="179"/>
      <c r="I33" s="167"/>
    </row>
    <row r="34" spans="1:10" s="164" customFormat="1" ht="27" customHeight="1">
      <c r="A34" s="159"/>
      <c r="B34" s="160" t="s">
        <v>27</v>
      </c>
      <c r="C34" s="175"/>
      <c r="I34" s="174"/>
    </row>
    <row r="35" spans="1:10" s="164" customFormat="1" ht="27" customHeight="1">
      <c r="A35" s="159" t="s">
        <v>23</v>
      </c>
      <c r="B35" s="175" t="s">
        <v>141</v>
      </c>
      <c r="C35" s="176"/>
      <c r="D35" s="173"/>
      <c r="E35" s="173"/>
      <c r="F35" s="173"/>
      <c r="I35" s="174"/>
    </row>
    <row r="36" spans="1:10" ht="14.25">
      <c r="A36" s="180"/>
      <c r="B36" s="181"/>
      <c r="C36" s="181"/>
      <c r="D36" s="181"/>
      <c r="E36" s="181"/>
      <c r="F36" s="181"/>
      <c r="G36" s="181"/>
      <c r="H36" s="181"/>
      <c r="I36" s="182"/>
      <c r="J36" s="164"/>
    </row>
    <row r="37" spans="1:10" ht="14.25">
      <c r="J37" s="164"/>
    </row>
    <row r="38" spans="1:10" ht="14.25">
      <c r="J38" s="164"/>
    </row>
    <row r="39" spans="1:10" ht="14.25">
      <c r="J39" s="164"/>
    </row>
  </sheetData>
  <mergeCells count="3">
    <mergeCell ref="A1:I1"/>
    <mergeCell ref="A3:I4"/>
    <mergeCell ref="A5:I7"/>
  </mergeCells>
  <hyperlinks>
    <hyperlink ref="B11" location="'Item 1'!A1" display="Item 1"/>
    <hyperlink ref="C11" location="'Item 1'!A1" display="Item 1"/>
    <hyperlink ref="B9" location="'a1'!A1" display="'a1'!A1"/>
    <hyperlink ref="B9:H9" location="'a1'!A1" display="'a1'!A1"/>
    <hyperlink ref="B11:G11" location="'a2'!A1" display="'a2'!A1"/>
    <hyperlink ref="B12:F12" location="'a6'!A1" display="'a6'!A1"/>
    <hyperlink ref="B13:F13" location="'a8'!A1" display="'a8'!A1"/>
    <hyperlink ref="B14:F14" location="'a10'!A1" display="'a10'!A1"/>
    <hyperlink ref="B16:F16" location="'a12'!A1" display="'a12'!A1"/>
    <hyperlink ref="B17:F17" location="'a13'!A1" display="'a13'!A1"/>
    <hyperlink ref="B18:G18" location="'a14'!A1" display="'a14'!A1"/>
    <hyperlink ref="B19:G19" location="'a15'!A1" display="'a15'!A1"/>
    <hyperlink ref="B21:E21" location="'a16'!A1" display="'a16'!A1"/>
    <hyperlink ref="B22:F22" location="'a18'!A1" display="'a18'!A1"/>
    <hyperlink ref="B23:F23" location="'a20'!A1" display="'a20'!A1"/>
    <hyperlink ref="B25:G25" location="'a22'!A1" display="'a22'!A1"/>
    <hyperlink ref="B27:D27" location="'a23'!A1" display="'a23'!A1"/>
    <hyperlink ref="B28:E28" location="'a24'!A1" display="'a24'!A1"/>
    <hyperlink ref="B29:E29" location="'a25'!A1" display="'a25'!A1"/>
    <hyperlink ref="B31:E31" location="'a26'!A1" display="'a26'!A1"/>
    <hyperlink ref="B32:F32" location="'a27'!A1" display="'a27'!A1"/>
    <hyperlink ref="B33:F33" location="'a28'!A1" display="'a28'!A1"/>
    <hyperlink ref="B35:F35" location="'a29'!A1" display="'a29'!A1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I33"/>
  <sheetViews>
    <sheetView showGridLines="0" zoomScaleNormal="100" workbookViewId="0"/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1.1406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9" s="3" customFormat="1" ht="18" customHeight="1">
      <c r="A4" s="266"/>
      <c r="B4" s="266"/>
      <c r="C4" s="266"/>
      <c r="D4" s="266"/>
      <c r="E4" s="266"/>
      <c r="F4" s="266"/>
      <c r="G4" s="266"/>
      <c r="H4" s="267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8" t="s">
        <v>151</v>
      </c>
      <c r="B6" s="269"/>
      <c r="C6" s="269"/>
      <c r="D6" s="269"/>
      <c r="E6" s="269"/>
      <c r="F6" s="269"/>
      <c r="G6" s="269"/>
      <c r="H6" s="270"/>
    </row>
    <row r="7" spans="1:9" s="3" customFormat="1" ht="14.1" customHeight="1">
      <c r="A7" s="268" t="s">
        <v>119</v>
      </c>
      <c r="B7" s="269"/>
      <c r="C7" s="269"/>
      <c r="D7" s="269"/>
      <c r="E7" s="269"/>
      <c r="F7" s="269"/>
      <c r="G7" s="269"/>
      <c r="H7" s="270"/>
    </row>
    <row r="8" spans="1:9" s="3" customFormat="1" ht="14.1" customHeight="1">
      <c r="A8" s="268" t="s">
        <v>182</v>
      </c>
      <c r="B8" s="269"/>
      <c r="C8" s="269"/>
      <c r="D8" s="269"/>
      <c r="E8" s="269"/>
      <c r="F8" s="269"/>
      <c r="G8" s="269"/>
      <c r="H8" s="27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306" t="s">
        <v>29</v>
      </c>
      <c r="H10" s="306"/>
      <c r="I10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9" t="s">
        <v>79</v>
      </c>
      <c r="B12" s="301" t="s">
        <v>184</v>
      </c>
      <c r="C12" s="301"/>
      <c r="D12" s="302" t="s">
        <v>93</v>
      </c>
      <c r="E12" s="304" t="s">
        <v>76</v>
      </c>
    </row>
    <row r="13" spans="1:9" ht="24.75" customHeight="1">
      <c r="A13" s="300"/>
      <c r="B13" s="57">
        <v>2021</v>
      </c>
      <c r="C13" s="57">
        <v>2022</v>
      </c>
      <c r="D13" s="303"/>
      <c r="E13" s="305"/>
    </row>
    <row r="14" spans="1:9">
      <c r="A14" s="115" t="s">
        <v>34</v>
      </c>
      <c r="B14" s="116">
        <v>20160578</v>
      </c>
      <c r="C14" s="116">
        <v>24718568</v>
      </c>
      <c r="D14" s="117">
        <v>22.608429182933151</v>
      </c>
      <c r="E14" s="118">
        <v>18.353147299872841</v>
      </c>
      <c r="G14" s="208"/>
    </row>
    <row r="15" spans="1:9">
      <c r="A15" s="90" t="s">
        <v>80</v>
      </c>
      <c r="B15" s="119">
        <v>470527</v>
      </c>
      <c r="C15" s="119">
        <v>764992</v>
      </c>
      <c r="D15" s="120">
        <v>62.581955977021522</v>
      </c>
      <c r="E15" s="121">
        <v>1.1856892006470079</v>
      </c>
      <c r="G15" s="208"/>
    </row>
    <row r="16" spans="1:9">
      <c r="A16" s="88" t="s">
        <v>81</v>
      </c>
      <c r="B16" s="116">
        <v>339571</v>
      </c>
      <c r="C16" s="116">
        <v>453545</v>
      </c>
      <c r="D16" s="117">
        <v>33.564114721221785</v>
      </c>
      <c r="E16" s="118">
        <v>0.45892632725295734</v>
      </c>
      <c r="G16" s="208"/>
    </row>
    <row r="17" spans="1:7">
      <c r="A17" s="90" t="s">
        <v>82</v>
      </c>
      <c r="B17" s="119">
        <v>467584</v>
      </c>
      <c r="C17" s="119">
        <v>553352</v>
      </c>
      <c r="D17" s="120">
        <v>18.342800437996161</v>
      </c>
      <c r="E17" s="121">
        <v>0.34535238945576746</v>
      </c>
      <c r="G17" s="208"/>
    </row>
    <row r="18" spans="1:7">
      <c r="A18" s="88" t="s">
        <v>83</v>
      </c>
      <c r="B18" s="116">
        <v>1624861</v>
      </c>
      <c r="C18" s="116">
        <v>1704178</v>
      </c>
      <c r="D18" s="117">
        <v>4.8814637067416697</v>
      </c>
      <c r="E18" s="118">
        <v>0.31937687102955775</v>
      </c>
      <c r="G18" s="208"/>
    </row>
    <row r="19" spans="1:7">
      <c r="A19" s="90" t="s">
        <v>84</v>
      </c>
      <c r="B19" s="119">
        <v>409091</v>
      </c>
      <c r="C19" s="119">
        <v>358187</v>
      </c>
      <c r="D19" s="120">
        <v>-12.443197234845059</v>
      </c>
      <c r="E19" s="121">
        <v>-0.20496942954081229</v>
      </c>
      <c r="G19" s="208"/>
    </row>
    <row r="20" spans="1:7">
      <c r="A20" s="88" t="s">
        <v>85</v>
      </c>
      <c r="B20" s="116">
        <v>676928</v>
      </c>
      <c r="C20" s="116">
        <v>693512</v>
      </c>
      <c r="D20" s="117">
        <v>2.4498912735180056</v>
      </c>
      <c r="E20" s="118">
        <v>6.6776933433616834E-2</v>
      </c>
      <c r="G20" s="208"/>
    </row>
    <row r="21" spans="1:7">
      <c r="A21" s="90" t="s">
        <v>86</v>
      </c>
      <c r="B21" s="119">
        <v>345814</v>
      </c>
      <c r="C21" s="119">
        <v>367832</v>
      </c>
      <c r="D21" s="120">
        <v>6.3670065410885712</v>
      </c>
      <c r="E21" s="121">
        <v>8.8657411983922782E-2</v>
      </c>
      <c r="G21" s="208"/>
    </row>
    <row r="22" spans="1:7">
      <c r="A22" s="88" t="s">
        <v>87</v>
      </c>
      <c r="B22" s="116">
        <v>108387</v>
      </c>
      <c r="C22" s="116">
        <v>203127</v>
      </c>
      <c r="D22" s="117">
        <v>87.409006615184467</v>
      </c>
      <c r="E22" s="118">
        <v>0.38147893593227561</v>
      </c>
      <c r="G22" s="208"/>
    </row>
    <row r="23" spans="1:7">
      <c r="A23" s="90" t="s">
        <v>88</v>
      </c>
      <c r="B23" s="119">
        <v>56347</v>
      </c>
      <c r="C23" s="119">
        <v>87381</v>
      </c>
      <c r="D23" s="120">
        <v>55.076579054785526</v>
      </c>
      <c r="E23" s="121">
        <v>0.12496112832723497</v>
      </c>
      <c r="G23" s="208"/>
    </row>
    <row r="24" spans="1:7">
      <c r="A24" s="88" t="s">
        <v>89</v>
      </c>
      <c r="B24" s="116">
        <v>165143</v>
      </c>
      <c r="C24" s="116">
        <v>303929</v>
      </c>
      <c r="D24" s="117">
        <v>84.039892699054775</v>
      </c>
      <c r="E24" s="118">
        <v>0.55883402577894026</v>
      </c>
      <c r="G24" s="208"/>
    </row>
    <row r="25" spans="1:7" ht="15">
      <c r="A25" s="90" t="s">
        <v>90</v>
      </c>
      <c r="B25" s="119">
        <v>10092</v>
      </c>
      <c r="C25" s="119">
        <v>23628</v>
      </c>
      <c r="D25" s="18">
        <v>134.12604042806186</v>
      </c>
      <c r="E25" s="121">
        <v>5.4503893569551223E-2</v>
      </c>
      <c r="G25" s="208"/>
    </row>
    <row r="26" spans="1:7">
      <c r="A26" s="204" t="s">
        <v>33</v>
      </c>
      <c r="B26" s="205">
        <v>24834923</v>
      </c>
      <c r="C26" s="205">
        <v>30232231</v>
      </c>
      <c r="D26" s="206">
        <v>21.732734987742859</v>
      </c>
      <c r="E26" s="207">
        <v>21.732734987742862</v>
      </c>
    </row>
    <row r="27" spans="1:7">
      <c r="A27" s="122"/>
      <c r="B27" s="123"/>
      <c r="C27" s="123"/>
      <c r="D27" s="124"/>
      <c r="E27" s="124"/>
    </row>
    <row r="28" spans="1:7" ht="5.0999999999999996" customHeight="1">
      <c r="A28" s="150"/>
      <c r="B28" s="151"/>
      <c r="C28" s="151"/>
      <c r="D28" s="152"/>
      <c r="E28" s="153"/>
    </row>
    <row r="29" spans="1:7">
      <c r="A29" s="107" t="s">
        <v>36</v>
      </c>
      <c r="E29" s="69"/>
    </row>
    <row r="30" spans="1:7">
      <c r="A30" s="125" t="s">
        <v>91</v>
      </c>
      <c r="E30" s="69"/>
    </row>
    <row r="31" spans="1:7">
      <c r="A31" s="125" t="s">
        <v>77</v>
      </c>
      <c r="E31" s="69"/>
    </row>
    <row r="32" spans="1:7">
      <c r="A32" s="141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M54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7109375" style="3" customWidth="1"/>
    <col min="9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13" ht="18" customHeight="1">
      <c r="A4" s="266"/>
      <c r="B4" s="266"/>
      <c r="C4" s="266"/>
      <c r="D4" s="266"/>
      <c r="E4" s="266"/>
      <c r="F4" s="266"/>
      <c r="G4" s="266"/>
      <c r="H4" s="267"/>
    </row>
    <row r="5" spans="1:13" ht="7.5" customHeight="1">
      <c r="A5" s="80"/>
      <c r="B5" s="81"/>
      <c r="C5" s="81"/>
      <c r="D5" s="81"/>
      <c r="E5" s="81"/>
      <c r="F5" s="81"/>
      <c r="G5" s="81"/>
      <c r="H5" s="82"/>
    </row>
    <row r="6" spans="1:13" ht="14.1" customHeight="1">
      <c r="A6" s="268" t="s">
        <v>152</v>
      </c>
      <c r="B6" s="269"/>
      <c r="C6" s="269"/>
      <c r="D6" s="269"/>
      <c r="E6" s="269"/>
      <c r="F6" s="269"/>
      <c r="G6" s="269"/>
      <c r="H6" s="270"/>
    </row>
    <row r="7" spans="1:13" ht="14.1" customHeight="1">
      <c r="A7" s="268" t="s">
        <v>119</v>
      </c>
      <c r="B7" s="269"/>
      <c r="C7" s="269"/>
      <c r="D7" s="269"/>
      <c r="E7" s="269"/>
      <c r="F7" s="269"/>
      <c r="G7" s="269"/>
      <c r="H7" s="270"/>
    </row>
    <row r="8" spans="1:13" ht="14.1" customHeight="1">
      <c r="A8" s="268" t="s">
        <v>173</v>
      </c>
      <c r="B8" s="269"/>
      <c r="C8" s="269"/>
      <c r="D8" s="269"/>
      <c r="E8" s="269"/>
      <c r="F8" s="269"/>
      <c r="G8" s="269"/>
      <c r="H8" s="270"/>
    </row>
    <row r="9" spans="1:13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71" t="s">
        <v>29</v>
      </c>
      <c r="H10" s="271"/>
      <c r="I10" s="142"/>
    </row>
    <row r="11" spans="1:13" ht="12.75" customHeight="1">
      <c r="A11" s="72"/>
      <c r="B11" s="73"/>
      <c r="C11" s="73"/>
      <c r="D11" s="73"/>
      <c r="E11" s="73"/>
      <c r="F11" s="309" t="s">
        <v>31</v>
      </c>
      <c r="G11" s="309"/>
      <c r="M11" s="221" t="s">
        <v>116</v>
      </c>
    </row>
    <row r="12" spans="1:13" ht="12.75" customHeight="1">
      <c r="A12" s="275" t="s">
        <v>38</v>
      </c>
      <c r="B12" s="283" t="s">
        <v>120</v>
      </c>
      <c r="C12" s="283"/>
      <c r="D12" s="283"/>
      <c r="E12" s="283"/>
      <c r="F12" s="283"/>
      <c r="G12" s="283"/>
      <c r="H12" s="290" t="s">
        <v>116</v>
      </c>
      <c r="I12" s="283"/>
      <c r="J12" s="283"/>
      <c r="K12" s="283"/>
      <c r="L12" s="283"/>
      <c r="M12" s="284"/>
    </row>
    <row r="13" spans="1:13" ht="14.25" customHeight="1">
      <c r="A13" s="307"/>
      <c r="B13" s="308" t="s">
        <v>94</v>
      </c>
      <c r="C13" s="292"/>
      <c r="D13" s="292"/>
      <c r="E13" s="292" t="s">
        <v>95</v>
      </c>
      <c r="F13" s="292"/>
      <c r="G13" s="294"/>
      <c r="H13" s="308" t="s">
        <v>94</v>
      </c>
      <c r="I13" s="292"/>
      <c r="J13" s="292"/>
      <c r="K13" s="292" t="s">
        <v>95</v>
      </c>
      <c r="L13" s="292"/>
      <c r="M13" s="294"/>
    </row>
    <row r="14" spans="1:13">
      <c r="A14" s="276"/>
      <c r="B14" s="219" t="s">
        <v>33</v>
      </c>
      <c r="C14" s="219" t="s">
        <v>96</v>
      </c>
      <c r="D14" s="219" t="s">
        <v>97</v>
      </c>
      <c r="E14" s="219" t="s">
        <v>33</v>
      </c>
      <c r="F14" s="219" t="s">
        <v>96</v>
      </c>
      <c r="G14" s="220" t="s">
        <v>97</v>
      </c>
      <c r="H14" s="219" t="s">
        <v>33</v>
      </c>
      <c r="I14" s="219" t="s">
        <v>96</v>
      </c>
      <c r="J14" s="219" t="s">
        <v>97</v>
      </c>
      <c r="K14" s="219" t="s">
        <v>33</v>
      </c>
      <c r="L14" s="219" t="s">
        <v>96</v>
      </c>
      <c r="M14" s="220" t="s">
        <v>97</v>
      </c>
    </row>
    <row r="15" spans="1:13">
      <c r="A15" s="75" t="s">
        <v>41</v>
      </c>
      <c r="B15" s="109">
        <v>91969</v>
      </c>
      <c r="C15" s="109">
        <v>2004</v>
      </c>
      <c r="D15" s="109">
        <v>89965</v>
      </c>
      <c r="E15" s="109">
        <v>511377</v>
      </c>
      <c r="F15" s="109">
        <v>113730</v>
      </c>
      <c r="G15" s="110">
        <v>397647</v>
      </c>
      <c r="H15" s="109">
        <v>1492</v>
      </c>
      <c r="I15" s="109">
        <v>37</v>
      </c>
      <c r="J15" s="109">
        <v>1455</v>
      </c>
      <c r="K15" s="109">
        <v>4295</v>
      </c>
      <c r="L15" s="109">
        <v>1001</v>
      </c>
      <c r="M15" s="110">
        <v>3294</v>
      </c>
    </row>
    <row r="16" spans="1:13">
      <c r="A16" s="76" t="s">
        <v>42</v>
      </c>
      <c r="B16" s="111">
        <v>60302</v>
      </c>
      <c r="C16" s="111">
        <v>1367</v>
      </c>
      <c r="D16" s="111">
        <v>58935</v>
      </c>
      <c r="E16" s="111">
        <v>88740</v>
      </c>
      <c r="F16" s="111">
        <v>5272</v>
      </c>
      <c r="G16" s="112">
        <v>83468</v>
      </c>
      <c r="H16" s="111">
        <v>1000</v>
      </c>
      <c r="I16" s="111">
        <v>25</v>
      </c>
      <c r="J16" s="111">
        <v>975</v>
      </c>
      <c r="K16" s="111">
        <v>757</v>
      </c>
      <c r="L16" s="111">
        <v>53</v>
      </c>
      <c r="M16" s="112">
        <v>704</v>
      </c>
    </row>
    <row r="17" spans="1:13">
      <c r="A17" s="75" t="s">
        <v>43</v>
      </c>
      <c r="B17" s="109">
        <v>362084</v>
      </c>
      <c r="C17" s="109">
        <v>4314</v>
      </c>
      <c r="D17" s="109">
        <v>357770</v>
      </c>
      <c r="E17" s="109">
        <v>248137</v>
      </c>
      <c r="F17" s="109">
        <v>11961</v>
      </c>
      <c r="G17" s="110">
        <v>236176</v>
      </c>
      <c r="H17" s="109">
        <v>6373</v>
      </c>
      <c r="I17" s="109">
        <v>65</v>
      </c>
      <c r="J17" s="109">
        <v>6308</v>
      </c>
      <c r="K17" s="109">
        <v>3123</v>
      </c>
      <c r="L17" s="109">
        <v>107</v>
      </c>
      <c r="M17" s="110">
        <v>3016</v>
      </c>
    </row>
    <row r="18" spans="1:13">
      <c r="A18" s="76" t="s">
        <v>44</v>
      </c>
      <c r="B18" s="111">
        <v>19220</v>
      </c>
      <c r="C18" s="111">
        <v>362</v>
      </c>
      <c r="D18" s="111">
        <v>18858</v>
      </c>
      <c r="E18" s="111">
        <v>17724</v>
      </c>
      <c r="F18" s="111">
        <v>14526</v>
      </c>
      <c r="G18" s="112">
        <v>3198</v>
      </c>
      <c r="H18" s="111">
        <v>345</v>
      </c>
      <c r="I18" s="111">
        <v>5</v>
      </c>
      <c r="J18" s="111">
        <v>340</v>
      </c>
      <c r="K18" s="111">
        <v>185</v>
      </c>
      <c r="L18" s="111">
        <v>155</v>
      </c>
      <c r="M18" s="112">
        <v>30</v>
      </c>
    </row>
    <row r="19" spans="1:13">
      <c r="A19" s="75" t="s">
        <v>45</v>
      </c>
      <c r="B19" s="109">
        <v>25932</v>
      </c>
      <c r="C19" s="109">
        <v>9414</v>
      </c>
      <c r="D19" s="109">
        <v>16518</v>
      </c>
      <c r="E19" s="109">
        <v>59555</v>
      </c>
      <c r="F19" s="109">
        <v>33582</v>
      </c>
      <c r="G19" s="110">
        <v>25973</v>
      </c>
      <c r="H19" s="109">
        <v>377</v>
      </c>
      <c r="I19" s="109">
        <v>141</v>
      </c>
      <c r="J19" s="109">
        <v>236</v>
      </c>
      <c r="K19" s="109">
        <v>489</v>
      </c>
      <c r="L19" s="109">
        <v>231</v>
      </c>
      <c r="M19" s="110">
        <v>258</v>
      </c>
    </row>
    <row r="20" spans="1:13">
      <c r="A20" s="76" t="s">
        <v>46</v>
      </c>
      <c r="B20" s="111">
        <v>17272</v>
      </c>
      <c r="C20" s="111">
        <v>0</v>
      </c>
      <c r="D20" s="111">
        <v>17272</v>
      </c>
      <c r="E20" s="111">
        <v>54920</v>
      </c>
      <c r="F20" s="111">
        <v>13487</v>
      </c>
      <c r="G20" s="112">
        <v>41433</v>
      </c>
      <c r="H20" s="111">
        <v>285</v>
      </c>
      <c r="I20" s="111">
        <v>0</v>
      </c>
      <c r="J20" s="111">
        <v>285</v>
      </c>
      <c r="K20" s="111">
        <v>371</v>
      </c>
      <c r="L20" s="111">
        <v>107</v>
      </c>
      <c r="M20" s="112">
        <v>264</v>
      </c>
    </row>
    <row r="21" spans="1:13">
      <c r="A21" s="75" t="s">
        <v>47</v>
      </c>
      <c r="B21" s="109">
        <v>0</v>
      </c>
      <c r="C21" s="109">
        <v>0</v>
      </c>
      <c r="D21" s="109">
        <v>0</v>
      </c>
      <c r="E21" s="109">
        <v>4654</v>
      </c>
      <c r="F21" s="109">
        <v>4654</v>
      </c>
      <c r="G21" s="110">
        <v>0</v>
      </c>
      <c r="H21" s="109">
        <v>0</v>
      </c>
      <c r="I21" s="109">
        <v>0</v>
      </c>
      <c r="J21" s="109">
        <v>0</v>
      </c>
      <c r="K21" s="109">
        <v>37</v>
      </c>
      <c r="L21" s="109">
        <v>37</v>
      </c>
      <c r="M21" s="110">
        <v>0</v>
      </c>
    </row>
    <row r="22" spans="1:13">
      <c r="A22" s="76" t="s">
        <v>48</v>
      </c>
      <c r="B22" s="111">
        <v>1292</v>
      </c>
      <c r="C22" s="111">
        <v>1292</v>
      </c>
      <c r="D22" s="111">
        <v>0</v>
      </c>
      <c r="E22" s="111">
        <v>19776</v>
      </c>
      <c r="F22" s="111">
        <v>13802</v>
      </c>
      <c r="G22" s="112">
        <v>5974</v>
      </c>
      <c r="H22" s="111">
        <v>19</v>
      </c>
      <c r="I22" s="111">
        <v>19</v>
      </c>
      <c r="J22" s="111">
        <v>0</v>
      </c>
      <c r="K22" s="111">
        <v>171</v>
      </c>
      <c r="L22" s="111">
        <v>90</v>
      </c>
      <c r="M22" s="112">
        <v>81</v>
      </c>
    </row>
    <row r="23" spans="1:13">
      <c r="A23" s="75" t="s">
        <v>49</v>
      </c>
      <c r="B23" s="109">
        <v>441</v>
      </c>
      <c r="C23" s="109">
        <v>441</v>
      </c>
      <c r="D23" s="109">
        <v>0</v>
      </c>
      <c r="E23" s="109">
        <v>7010</v>
      </c>
      <c r="F23" s="109">
        <v>4664</v>
      </c>
      <c r="G23" s="110">
        <v>2346</v>
      </c>
      <c r="H23" s="109">
        <v>6</v>
      </c>
      <c r="I23" s="109">
        <v>6</v>
      </c>
      <c r="J23" s="109">
        <v>0</v>
      </c>
      <c r="K23" s="109">
        <v>67</v>
      </c>
      <c r="L23" s="109">
        <v>39</v>
      </c>
      <c r="M23" s="110">
        <v>28</v>
      </c>
    </row>
    <row r="24" spans="1:13">
      <c r="A24" s="76" t="s">
        <v>50</v>
      </c>
      <c r="B24" s="111">
        <v>5002</v>
      </c>
      <c r="C24" s="111">
        <v>3691</v>
      </c>
      <c r="D24" s="111">
        <v>1311</v>
      </c>
      <c r="E24" s="111">
        <v>12568</v>
      </c>
      <c r="F24" s="111">
        <v>11077</v>
      </c>
      <c r="G24" s="112">
        <v>1491</v>
      </c>
      <c r="H24" s="111">
        <v>80</v>
      </c>
      <c r="I24" s="111">
        <v>62</v>
      </c>
      <c r="J24" s="111">
        <v>18</v>
      </c>
      <c r="K24" s="111">
        <v>107</v>
      </c>
      <c r="L24" s="111">
        <v>94</v>
      </c>
      <c r="M24" s="112">
        <v>13</v>
      </c>
    </row>
    <row r="25" spans="1:13">
      <c r="A25" s="75" t="s">
        <v>51</v>
      </c>
      <c r="B25" s="109">
        <v>203897</v>
      </c>
      <c r="C25" s="109">
        <v>6841</v>
      </c>
      <c r="D25" s="109">
        <v>197056</v>
      </c>
      <c r="E25" s="109">
        <v>170923</v>
      </c>
      <c r="F25" s="109">
        <v>105243</v>
      </c>
      <c r="G25" s="110">
        <v>65680</v>
      </c>
      <c r="H25" s="109">
        <v>3304</v>
      </c>
      <c r="I25" s="109">
        <v>100</v>
      </c>
      <c r="J25" s="109">
        <v>3204</v>
      </c>
      <c r="K25" s="109">
        <v>1410</v>
      </c>
      <c r="L25" s="109">
        <v>631</v>
      </c>
      <c r="M25" s="110">
        <v>779</v>
      </c>
    </row>
    <row r="26" spans="1:13">
      <c r="A26" s="76" t="s">
        <v>52</v>
      </c>
      <c r="B26" s="111">
        <v>0</v>
      </c>
      <c r="C26" s="111">
        <v>0</v>
      </c>
      <c r="D26" s="111">
        <v>0</v>
      </c>
      <c r="E26" s="111">
        <v>2229</v>
      </c>
      <c r="F26" s="111">
        <v>1844</v>
      </c>
      <c r="G26" s="112">
        <v>385</v>
      </c>
      <c r="H26" s="111">
        <v>0</v>
      </c>
      <c r="I26" s="111">
        <v>0</v>
      </c>
      <c r="J26" s="111">
        <v>0</v>
      </c>
      <c r="K26" s="111">
        <v>20</v>
      </c>
      <c r="L26" s="111">
        <v>16</v>
      </c>
      <c r="M26" s="112">
        <v>4</v>
      </c>
    </row>
    <row r="27" spans="1:13">
      <c r="A27" s="75" t="s">
        <v>53</v>
      </c>
      <c r="B27" s="109">
        <v>343</v>
      </c>
      <c r="C27" s="109">
        <v>343</v>
      </c>
      <c r="D27" s="109">
        <v>0</v>
      </c>
      <c r="E27" s="109">
        <v>30631</v>
      </c>
      <c r="F27" s="109">
        <v>26451</v>
      </c>
      <c r="G27" s="110">
        <v>4180</v>
      </c>
      <c r="H27" s="109">
        <v>5</v>
      </c>
      <c r="I27" s="109">
        <v>5</v>
      </c>
      <c r="J27" s="109">
        <v>0</v>
      </c>
      <c r="K27" s="109">
        <v>244</v>
      </c>
      <c r="L27" s="109">
        <v>194</v>
      </c>
      <c r="M27" s="110">
        <v>50</v>
      </c>
    </row>
    <row r="28" spans="1:13">
      <c r="A28" s="76" t="s">
        <v>54</v>
      </c>
      <c r="B28" s="111">
        <v>57</v>
      </c>
      <c r="C28" s="111">
        <v>57</v>
      </c>
      <c r="D28" s="111">
        <v>0</v>
      </c>
      <c r="E28" s="111">
        <v>2357</v>
      </c>
      <c r="F28" s="111">
        <v>2260</v>
      </c>
      <c r="G28" s="112">
        <v>97</v>
      </c>
      <c r="H28" s="111">
        <v>1</v>
      </c>
      <c r="I28" s="111">
        <v>1</v>
      </c>
      <c r="J28" s="111">
        <v>0</v>
      </c>
      <c r="K28" s="111">
        <v>20</v>
      </c>
      <c r="L28" s="111">
        <v>18</v>
      </c>
      <c r="M28" s="112">
        <v>2</v>
      </c>
    </row>
    <row r="29" spans="1:13">
      <c r="A29" s="75" t="s">
        <v>55</v>
      </c>
      <c r="B29" s="109">
        <v>352</v>
      </c>
      <c r="C29" s="109">
        <v>352</v>
      </c>
      <c r="D29" s="109">
        <v>0</v>
      </c>
      <c r="E29" s="109">
        <v>4142</v>
      </c>
      <c r="F29" s="109">
        <v>4142</v>
      </c>
      <c r="G29" s="110">
        <v>0</v>
      </c>
      <c r="H29" s="109">
        <v>8</v>
      </c>
      <c r="I29" s="109">
        <v>8</v>
      </c>
      <c r="J29" s="109">
        <v>0</v>
      </c>
      <c r="K29" s="109">
        <v>39</v>
      </c>
      <c r="L29" s="109">
        <v>39</v>
      </c>
      <c r="M29" s="110">
        <v>0</v>
      </c>
    </row>
    <row r="30" spans="1:13">
      <c r="A30" s="76" t="s">
        <v>56</v>
      </c>
      <c r="B30" s="111">
        <v>45254</v>
      </c>
      <c r="C30" s="111">
        <v>45254</v>
      </c>
      <c r="D30" s="111">
        <v>0</v>
      </c>
      <c r="E30" s="111">
        <v>20441</v>
      </c>
      <c r="F30" s="111">
        <v>19174</v>
      </c>
      <c r="G30" s="112">
        <v>1267</v>
      </c>
      <c r="H30" s="111">
        <v>753</v>
      </c>
      <c r="I30" s="111">
        <v>753</v>
      </c>
      <c r="J30" s="111">
        <v>0</v>
      </c>
      <c r="K30" s="111">
        <v>170</v>
      </c>
      <c r="L30" s="111">
        <v>155</v>
      </c>
      <c r="M30" s="112">
        <v>15</v>
      </c>
    </row>
    <row r="31" spans="1:13">
      <c r="A31" s="75" t="s">
        <v>57</v>
      </c>
      <c r="B31" s="109">
        <v>3432</v>
      </c>
      <c r="C31" s="109">
        <v>3432</v>
      </c>
      <c r="D31" s="109">
        <v>0</v>
      </c>
      <c r="E31" s="109">
        <v>24278</v>
      </c>
      <c r="F31" s="109">
        <v>17772</v>
      </c>
      <c r="G31" s="110">
        <v>6506</v>
      </c>
      <c r="H31" s="109">
        <v>78</v>
      </c>
      <c r="I31" s="109">
        <v>78</v>
      </c>
      <c r="J31" s="109">
        <v>0</v>
      </c>
      <c r="K31" s="109">
        <v>208</v>
      </c>
      <c r="L31" s="109">
        <v>125</v>
      </c>
      <c r="M31" s="110">
        <v>83</v>
      </c>
    </row>
    <row r="32" spans="1:13">
      <c r="A32" s="76" t="s">
        <v>58</v>
      </c>
      <c r="B32" s="111">
        <v>31970</v>
      </c>
      <c r="C32" s="111">
        <v>12870</v>
      </c>
      <c r="D32" s="111">
        <v>19100</v>
      </c>
      <c r="E32" s="111">
        <v>16824</v>
      </c>
      <c r="F32" s="111">
        <v>10452</v>
      </c>
      <c r="G32" s="112">
        <v>6372</v>
      </c>
      <c r="H32" s="111">
        <v>598</v>
      </c>
      <c r="I32" s="111">
        <v>278</v>
      </c>
      <c r="J32" s="111">
        <v>320</v>
      </c>
      <c r="K32" s="111">
        <v>123</v>
      </c>
      <c r="L32" s="111">
        <v>56</v>
      </c>
      <c r="M32" s="112">
        <v>67</v>
      </c>
    </row>
    <row r="33" spans="1:13">
      <c r="A33" s="75" t="s">
        <v>59</v>
      </c>
      <c r="B33" s="109">
        <v>2914</v>
      </c>
      <c r="C33" s="109">
        <v>0</v>
      </c>
      <c r="D33" s="109">
        <v>2914</v>
      </c>
      <c r="E33" s="109">
        <v>27399</v>
      </c>
      <c r="F33" s="109">
        <v>15057</v>
      </c>
      <c r="G33" s="110">
        <v>12342</v>
      </c>
      <c r="H33" s="109">
        <v>45</v>
      </c>
      <c r="I33" s="109">
        <v>0</v>
      </c>
      <c r="J33" s="109">
        <v>45</v>
      </c>
      <c r="K33" s="109">
        <v>259</v>
      </c>
      <c r="L33" s="109">
        <v>113</v>
      </c>
      <c r="M33" s="110">
        <v>146</v>
      </c>
    </row>
    <row r="34" spans="1:13">
      <c r="A34" s="76" t="s">
        <v>60</v>
      </c>
      <c r="B34" s="111">
        <v>12319</v>
      </c>
      <c r="C34" s="111">
        <v>0</v>
      </c>
      <c r="D34" s="111">
        <v>12319</v>
      </c>
      <c r="E34" s="111">
        <v>167948</v>
      </c>
      <c r="F34" s="111">
        <v>19488</v>
      </c>
      <c r="G34" s="112">
        <v>148460</v>
      </c>
      <c r="H34" s="111">
        <v>200</v>
      </c>
      <c r="I34" s="111">
        <v>0</v>
      </c>
      <c r="J34" s="111">
        <v>200</v>
      </c>
      <c r="K34" s="111">
        <v>1355</v>
      </c>
      <c r="L34" s="111">
        <v>120</v>
      </c>
      <c r="M34" s="112">
        <v>1235</v>
      </c>
    </row>
    <row r="35" spans="1:13">
      <c r="A35" s="75" t="s">
        <v>61</v>
      </c>
      <c r="B35" s="109">
        <v>23798</v>
      </c>
      <c r="C35" s="109">
        <v>0</v>
      </c>
      <c r="D35" s="109">
        <v>23798</v>
      </c>
      <c r="E35" s="109">
        <v>108649</v>
      </c>
      <c r="F35" s="109">
        <v>35083</v>
      </c>
      <c r="G35" s="110">
        <v>73566</v>
      </c>
      <c r="H35" s="109">
        <v>360</v>
      </c>
      <c r="I35" s="109">
        <v>0</v>
      </c>
      <c r="J35" s="109">
        <v>360</v>
      </c>
      <c r="K35" s="109">
        <v>1010</v>
      </c>
      <c r="L35" s="109">
        <v>231</v>
      </c>
      <c r="M35" s="110">
        <v>779</v>
      </c>
    </row>
    <row r="36" spans="1:13">
      <c r="A36" s="76" t="s">
        <v>62</v>
      </c>
      <c r="B36" s="111">
        <v>11493</v>
      </c>
      <c r="C36" s="111">
        <v>0</v>
      </c>
      <c r="D36" s="111">
        <v>11493</v>
      </c>
      <c r="E36" s="111">
        <v>6314</v>
      </c>
      <c r="F36" s="111">
        <v>5091</v>
      </c>
      <c r="G36" s="112">
        <v>1223</v>
      </c>
      <c r="H36" s="111">
        <v>192</v>
      </c>
      <c r="I36" s="111">
        <v>0</v>
      </c>
      <c r="J36" s="111">
        <v>192</v>
      </c>
      <c r="K36" s="111">
        <v>58</v>
      </c>
      <c r="L36" s="111">
        <v>43</v>
      </c>
      <c r="M36" s="112">
        <v>15</v>
      </c>
    </row>
    <row r="37" spans="1:13">
      <c r="A37" s="75" t="s">
        <v>63</v>
      </c>
      <c r="B37" s="109">
        <v>68639</v>
      </c>
      <c r="C37" s="109">
        <v>813</v>
      </c>
      <c r="D37" s="109">
        <v>67826</v>
      </c>
      <c r="E37" s="109">
        <v>139398</v>
      </c>
      <c r="F37" s="109">
        <v>21655</v>
      </c>
      <c r="G37" s="110">
        <v>117743</v>
      </c>
      <c r="H37" s="109">
        <v>914</v>
      </c>
      <c r="I37" s="109">
        <v>11</v>
      </c>
      <c r="J37" s="109">
        <v>903</v>
      </c>
      <c r="K37" s="109">
        <v>1361</v>
      </c>
      <c r="L37" s="109">
        <v>189</v>
      </c>
      <c r="M37" s="110">
        <v>1172</v>
      </c>
    </row>
    <row r="38" spans="1:13">
      <c r="A38" s="76" t="s">
        <v>64</v>
      </c>
      <c r="B38" s="111">
        <v>255170</v>
      </c>
      <c r="C38" s="111">
        <v>131985</v>
      </c>
      <c r="D38" s="111">
        <v>123185</v>
      </c>
      <c r="E38" s="111">
        <v>70550</v>
      </c>
      <c r="F38" s="111">
        <v>49039</v>
      </c>
      <c r="G38" s="112">
        <v>21511</v>
      </c>
      <c r="H38" s="111">
        <v>3705</v>
      </c>
      <c r="I38" s="111">
        <v>1541</v>
      </c>
      <c r="J38" s="111">
        <v>2164</v>
      </c>
      <c r="K38" s="111">
        <v>608</v>
      </c>
      <c r="L38" s="111">
        <v>343</v>
      </c>
      <c r="M38" s="112">
        <v>265</v>
      </c>
    </row>
    <row r="39" spans="1:13">
      <c r="A39" s="75" t="s">
        <v>65</v>
      </c>
      <c r="B39" s="109">
        <v>0</v>
      </c>
      <c r="C39" s="109">
        <v>0</v>
      </c>
      <c r="D39" s="109">
        <v>0</v>
      </c>
      <c r="E39" s="109">
        <v>802</v>
      </c>
      <c r="F39" s="109">
        <v>802</v>
      </c>
      <c r="G39" s="110">
        <v>0</v>
      </c>
      <c r="H39" s="109">
        <v>0</v>
      </c>
      <c r="I39" s="109">
        <v>0</v>
      </c>
      <c r="J39" s="109">
        <v>0</v>
      </c>
      <c r="K39" s="109">
        <v>6</v>
      </c>
      <c r="L39" s="109">
        <v>6</v>
      </c>
      <c r="M39" s="110">
        <v>0</v>
      </c>
    </row>
    <row r="40" spans="1:13">
      <c r="A40" s="76" t="s">
        <v>66</v>
      </c>
      <c r="B40" s="111">
        <v>1367</v>
      </c>
      <c r="C40" s="111">
        <v>1367</v>
      </c>
      <c r="D40" s="111">
        <v>0</v>
      </c>
      <c r="E40" s="111">
        <v>6031</v>
      </c>
      <c r="F40" s="111">
        <v>4242</v>
      </c>
      <c r="G40" s="112">
        <v>1789</v>
      </c>
      <c r="H40" s="111">
        <v>20</v>
      </c>
      <c r="I40" s="111">
        <v>20</v>
      </c>
      <c r="J40" s="111">
        <v>0</v>
      </c>
      <c r="K40" s="111">
        <v>48</v>
      </c>
      <c r="L40" s="111">
        <v>31</v>
      </c>
      <c r="M40" s="112">
        <v>17</v>
      </c>
    </row>
    <row r="41" spans="1:13">
      <c r="A41" s="75" t="s">
        <v>67</v>
      </c>
      <c r="B41" s="109">
        <v>0</v>
      </c>
      <c r="C41" s="109">
        <v>0</v>
      </c>
      <c r="D41" s="109">
        <v>0</v>
      </c>
      <c r="E41" s="109">
        <v>5777</v>
      </c>
      <c r="F41" s="109">
        <v>2360</v>
      </c>
      <c r="G41" s="110">
        <v>3417</v>
      </c>
      <c r="H41" s="109">
        <v>0</v>
      </c>
      <c r="I41" s="109">
        <v>0</v>
      </c>
      <c r="J41" s="109">
        <v>0</v>
      </c>
      <c r="K41" s="109">
        <v>55</v>
      </c>
      <c r="L41" s="109">
        <v>22</v>
      </c>
      <c r="M41" s="110">
        <v>33</v>
      </c>
    </row>
    <row r="42" spans="1:13">
      <c r="A42" s="76" t="s">
        <v>68</v>
      </c>
      <c r="B42" s="111">
        <v>0</v>
      </c>
      <c r="C42" s="111">
        <v>0</v>
      </c>
      <c r="D42" s="111">
        <v>0</v>
      </c>
      <c r="E42" s="111">
        <v>307</v>
      </c>
      <c r="F42" s="111">
        <v>307</v>
      </c>
      <c r="G42" s="112">
        <v>0</v>
      </c>
      <c r="H42" s="111">
        <v>0</v>
      </c>
      <c r="I42" s="111">
        <v>0</v>
      </c>
      <c r="J42" s="111">
        <v>0</v>
      </c>
      <c r="K42" s="111">
        <v>4</v>
      </c>
      <c r="L42" s="111">
        <v>4</v>
      </c>
      <c r="M42" s="112">
        <v>0</v>
      </c>
    </row>
    <row r="43" spans="1:13">
      <c r="A43" s="75" t="s">
        <v>69</v>
      </c>
      <c r="B43" s="109">
        <v>0</v>
      </c>
      <c r="C43" s="109">
        <v>0</v>
      </c>
      <c r="D43" s="109">
        <v>0</v>
      </c>
      <c r="E43" s="109">
        <v>1231</v>
      </c>
      <c r="F43" s="109">
        <v>1231</v>
      </c>
      <c r="G43" s="110">
        <v>0</v>
      </c>
      <c r="H43" s="109">
        <v>0</v>
      </c>
      <c r="I43" s="109">
        <v>0</v>
      </c>
      <c r="J43" s="109">
        <v>0</v>
      </c>
      <c r="K43" s="109">
        <v>8</v>
      </c>
      <c r="L43" s="109">
        <v>8</v>
      </c>
      <c r="M43" s="110">
        <v>0</v>
      </c>
    </row>
    <row r="44" spans="1:13">
      <c r="A44" s="76" t="s">
        <v>70</v>
      </c>
      <c r="B44" s="111">
        <v>0</v>
      </c>
      <c r="C44" s="111">
        <v>0</v>
      </c>
      <c r="D44" s="111">
        <v>0</v>
      </c>
      <c r="E44" s="111">
        <v>0</v>
      </c>
      <c r="F44" s="111">
        <v>0</v>
      </c>
      <c r="G44" s="112">
        <v>0</v>
      </c>
      <c r="H44" s="111">
        <v>0</v>
      </c>
      <c r="I44" s="111">
        <v>0</v>
      </c>
      <c r="J44" s="111">
        <v>0</v>
      </c>
      <c r="K44" s="111">
        <v>0</v>
      </c>
      <c r="L44" s="111">
        <v>0</v>
      </c>
      <c r="M44" s="112">
        <v>0</v>
      </c>
    </row>
    <row r="45" spans="1:13">
      <c r="A45" s="75" t="s">
        <v>71</v>
      </c>
      <c r="B45" s="109">
        <v>0</v>
      </c>
      <c r="C45" s="109">
        <v>0</v>
      </c>
      <c r="D45" s="109">
        <v>0</v>
      </c>
      <c r="E45" s="109">
        <v>1398</v>
      </c>
      <c r="F45" s="109">
        <v>290</v>
      </c>
      <c r="G45" s="110">
        <v>1108</v>
      </c>
      <c r="H45" s="109">
        <v>0</v>
      </c>
      <c r="I45" s="109">
        <v>0</v>
      </c>
      <c r="J45" s="109">
        <v>0</v>
      </c>
      <c r="K45" s="109">
        <v>18</v>
      </c>
      <c r="L45" s="109">
        <v>3</v>
      </c>
      <c r="M45" s="110">
        <v>15</v>
      </c>
    </row>
    <row r="46" spans="1:13">
      <c r="A46" s="76" t="s">
        <v>72</v>
      </c>
      <c r="B46" s="111">
        <v>0</v>
      </c>
      <c r="C46" s="111">
        <v>0</v>
      </c>
      <c r="D46" s="111">
        <v>0</v>
      </c>
      <c r="E46" s="111">
        <v>280</v>
      </c>
      <c r="F46" s="111">
        <v>280</v>
      </c>
      <c r="G46" s="112">
        <v>0</v>
      </c>
      <c r="H46" s="111">
        <v>0</v>
      </c>
      <c r="I46" s="111">
        <v>0</v>
      </c>
      <c r="J46" s="111">
        <v>0</v>
      </c>
      <c r="K46" s="111">
        <v>2</v>
      </c>
      <c r="L46" s="111">
        <v>2</v>
      </c>
      <c r="M46" s="112">
        <v>0</v>
      </c>
    </row>
    <row r="47" spans="1:13">
      <c r="A47" s="75" t="s">
        <v>73</v>
      </c>
      <c r="B47" s="109">
        <v>0</v>
      </c>
      <c r="C47" s="109">
        <v>0</v>
      </c>
      <c r="D47" s="109">
        <v>0</v>
      </c>
      <c r="E47" s="109">
        <v>142</v>
      </c>
      <c r="F47" s="109">
        <v>33</v>
      </c>
      <c r="G47" s="110">
        <v>109</v>
      </c>
      <c r="H47" s="109">
        <v>0</v>
      </c>
      <c r="I47" s="109">
        <v>0</v>
      </c>
      <c r="J47" s="109">
        <v>0</v>
      </c>
      <c r="K47" s="109">
        <v>3</v>
      </c>
      <c r="L47" s="109">
        <v>1</v>
      </c>
      <c r="M47" s="110">
        <v>2</v>
      </c>
    </row>
    <row r="48" spans="1:13">
      <c r="A48" s="209" t="s">
        <v>33</v>
      </c>
      <c r="B48" s="210">
        <v>1244519</v>
      </c>
      <c r="C48" s="210">
        <v>226199</v>
      </c>
      <c r="D48" s="210">
        <v>1018320</v>
      </c>
      <c r="E48" s="210">
        <v>1832512</v>
      </c>
      <c r="F48" s="210">
        <v>569051</v>
      </c>
      <c r="G48" s="211">
        <v>1263461</v>
      </c>
      <c r="H48" s="210">
        <v>20160</v>
      </c>
      <c r="I48" s="210">
        <v>3155</v>
      </c>
      <c r="J48" s="210">
        <v>17005</v>
      </c>
      <c r="K48" s="210">
        <v>16631</v>
      </c>
      <c r="L48" s="210">
        <v>4264</v>
      </c>
      <c r="M48" s="211">
        <v>12367</v>
      </c>
    </row>
    <row r="50" spans="1:7" ht="5.0999999999999996" customHeight="1">
      <c r="A50" s="30"/>
      <c r="B50" s="30"/>
      <c r="C50" s="30"/>
      <c r="D50" s="30"/>
      <c r="E50" s="30"/>
      <c r="F50" s="30"/>
      <c r="G50" s="31"/>
    </row>
    <row r="51" spans="1:7">
      <c r="A51" s="107" t="s">
        <v>36</v>
      </c>
      <c r="G51" s="45"/>
    </row>
    <row r="52" spans="1:7">
      <c r="A52" s="44" t="s">
        <v>74</v>
      </c>
      <c r="G52" s="45"/>
    </row>
    <row r="53" spans="1:7">
      <c r="A53" s="141" t="s">
        <v>143</v>
      </c>
      <c r="G53" s="45"/>
    </row>
    <row r="54" spans="1:7" ht="5.0999999999999996" customHeight="1">
      <c r="A54" s="46"/>
      <c r="B54" s="46"/>
      <c r="C54" s="46"/>
      <c r="D54" s="46"/>
      <c r="E54" s="46"/>
      <c r="F54" s="46"/>
      <c r="G54" s="47"/>
    </row>
  </sheetData>
  <mergeCells count="13">
    <mergeCell ref="K13:M13"/>
    <mergeCell ref="A12:A14"/>
    <mergeCell ref="B12:G12"/>
    <mergeCell ref="H12:M12"/>
    <mergeCell ref="A3:H4"/>
    <mergeCell ref="A6:H6"/>
    <mergeCell ref="A7:H7"/>
    <mergeCell ref="A8:H8"/>
    <mergeCell ref="B13:D13"/>
    <mergeCell ref="E13:G13"/>
    <mergeCell ref="F11:G11"/>
    <mergeCell ref="G10:H10"/>
    <mergeCell ref="H13:J13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1:M54"/>
  <sheetViews>
    <sheetView showGridLines="0" zoomScaleNormal="100" workbookViewId="0"/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13" s="3" customFormat="1" ht="18" customHeight="1">
      <c r="A4" s="266"/>
      <c r="B4" s="266"/>
      <c r="C4" s="266"/>
      <c r="D4" s="266"/>
      <c r="E4" s="266"/>
      <c r="F4" s="266"/>
      <c r="G4" s="266"/>
      <c r="H4" s="267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8" t="s">
        <v>153</v>
      </c>
      <c r="B6" s="269"/>
      <c r="C6" s="269"/>
      <c r="D6" s="269"/>
      <c r="E6" s="269"/>
      <c r="F6" s="269"/>
      <c r="G6" s="269"/>
      <c r="H6" s="270"/>
    </row>
    <row r="7" spans="1:13" s="3" customFormat="1" ht="14.1" customHeight="1">
      <c r="A7" s="268" t="s">
        <v>119</v>
      </c>
      <c r="B7" s="269"/>
      <c r="C7" s="269"/>
      <c r="D7" s="269"/>
      <c r="E7" s="269"/>
      <c r="F7" s="269"/>
      <c r="G7" s="269"/>
      <c r="H7" s="270"/>
    </row>
    <row r="8" spans="1:13" s="3" customFormat="1" ht="14.1" customHeight="1">
      <c r="A8" s="268" t="s">
        <v>185</v>
      </c>
      <c r="B8" s="269"/>
      <c r="C8" s="269"/>
      <c r="D8" s="269"/>
      <c r="E8" s="269"/>
      <c r="F8" s="269"/>
      <c r="G8" s="269"/>
      <c r="H8" s="270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71" t="s">
        <v>29</v>
      </c>
      <c r="H10" s="271"/>
      <c r="I10" s="142"/>
    </row>
    <row r="11" spans="1:13" ht="12.75" customHeight="1">
      <c r="A11" s="54"/>
      <c r="B11" s="73"/>
      <c r="C11" s="73"/>
      <c r="D11" s="73"/>
      <c r="E11" s="73"/>
      <c r="F11" s="309" t="s">
        <v>31</v>
      </c>
      <c r="G11" s="309"/>
      <c r="H11" s="3"/>
      <c r="I11" s="3"/>
      <c r="J11" s="3"/>
      <c r="K11" s="3"/>
      <c r="L11" s="3"/>
      <c r="M11" s="221" t="s">
        <v>116</v>
      </c>
    </row>
    <row r="12" spans="1:13" ht="12.75" customHeight="1">
      <c r="A12" s="310" t="s">
        <v>38</v>
      </c>
      <c r="B12" s="283" t="s">
        <v>120</v>
      </c>
      <c r="C12" s="283"/>
      <c r="D12" s="283"/>
      <c r="E12" s="283"/>
      <c r="F12" s="283"/>
      <c r="G12" s="283"/>
      <c r="H12" s="290" t="s">
        <v>116</v>
      </c>
      <c r="I12" s="283"/>
      <c r="J12" s="283"/>
      <c r="K12" s="283"/>
      <c r="L12" s="283"/>
      <c r="M12" s="284"/>
    </row>
    <row r="13" spans="1:13" ht="14.25" customHeight="1">
      <c r="A13" s="311"/>
      <c r="B13" s="312" t="s">
        <v>94</v>
      </c>
      <c r="C13" s="302"/>
      <c r="D13" s="302"/>
      <c r="E13" s="302" t="s">
        <v>95</v>
      </c>
      <c r="F13" s="302"/>
      <c r="G13" s="304"/>
      <c r="H13" s="312" t="s">
        <v>94</v>
      </c>
      <c r="I13" s="302"/>
      <c r="J13" s="302"/>
      <c r="K13" s="302" t="s">
        <v>99</v>
      </c>
      <c r="L13" s="302"/>
      <c r="M13" s="304"/>
    </row>
    <row r="14" spans="1:13">
      <c r="A14" s="303"/>
      <c r="B14" s="56" t="s">
        <v>33</v>
      </c>
      <c r="C14" s="56" t="s">
        <v>96</v>
      </c>
      <c r="D14" s="56" t="s">
        <v>97</v>
      </c>
      <c r="E14" s="56" t="s">
        <v>33</v>
      </c>
      <c r="F14" s="56" t="s">
        <v>96</v>
      </c>
      <c r="G14" s="58" t="s">
        <v>97</v>
      </c>
      <c r="H14" s="222" t="s">
        <v>33</v>
      </c>
      <c r="I14" s="222" t="s">
        <v>96</v>
      </c>
      <c r="J14" s="222" t="s">
        <v>97</v>
      </c>
      <c r="K14" s="222" t="s">
        <v>33</v>
      </c>
      <c r="L14" s="222" t="s">
        <v>96</v>
      </c>
      <c r="M14" s="223" t="s">
        <v>97</v>
      </c>
    </row>
    <row r="15" spans="1:13">
      <c r="A15" s="59" t="s">
        <v>41</v>
      </c>
      <c r="B15" s="60">
        <v>454220</v>
      </c>
      <c r="C15" s="60">
        <v>24046</v>
      </c>
      <c r="D15" s="60">
        <v>430174</v>
      </c>
      <c r="E15" s="60">
        <v>2445787</v>
      </c>
      <c r="F15" s="60">
        <v>858699</v>
      </c>
      <c r="G15" s="61">
        <v>1587088</v>
      </c>
      <c r="H15" s="108">
        <v>6838</v>
      </c>
      <c r="I15" s="60">
        <v>511</v>
      </c>
      <c r="J15" s="60">
        <v>6327</v>
      </c>
      <c r="K15" s="60">
        <v>19607</v>
      </c>
      <c r="L15" s="60">
        <v>6646</v>
      </c>
      <c r="M15" s="61">
        <v>12961</v>
      </c>
    </row>
    <row r="16" spans="1:13">
      <c r="A16" s="62" t="s">
        <v>42</v>
      </c>
      <c r="B16" s="63">
        <v>1292239</v>
      </c>
      <c r="C16" s="63">
        <v>33080</v>
      </c>
      <c r="D16" s="63">
        <v>1259159</v>
      </c>
      <c r="E16" s="63">
        <v>299393</v>
      </c>
      <c r="F16" s="63">
        <v>49793</v>
      </c>
      <c r="G16" s="64">
        <v>249600</v>
      </c>
      <c r="H16" s="63">
        <v>19418</v>
      </c>
      <c r="I16" s="63">
        <v>540</v>
      </c>
      <c r="J16" s="63">
        <v>18878</v>
      </c>
      <c r="K16" s="63">
        <v>2411</v>
      </c>
      <c r="L16" s="63">
        <v>363</v>
      </c>
      <c r="M16" s="64">
        <v>2048</v>
      </c>
    </row>
    <row r="17" spans="1:13">
      <c r="A17" s="59" t="s">
        <v>43</v>
      </c>
      <c r="B17" s="60">
        <v>1731314</v>
      </c>
      <c r="C17" s="60">
        <v>63155</v>
      </c>
      <c r="D17" s="60">
        <v>1668159</v>
      </c>
      <c r="E17" s="60">
        <v>1248287</v>
      </c>
      <c r="F17" s="60">
        <v>120863</v>
      </c>
      <c r="G17" s="61">
        <v>1127424</v>
      </c>
      <c r="H17" s="60">
        <v>30982</v>
      </c>
      <c r="I17" s="60">
        <v>832</v>
      </c>
      <c r="J17" s="60">
        <v>30150</v>
      </c>
      <c r="K17" s="60">
        <v>12828</v>
      </c>
      <c r="L17" s="60">
        <v>1078</v>
      </c>
      <c r="M17" s="61">
        <v>11750</v>
      </c>
    </row>
    <row r="18" spans="1:13">
      <c r="A18" s="62" t="s">
        <v>44</v>
      </c>
      <c r="B18" s="63">
        <v>113273</v>
      </c>
      <c r="C18" s="63">
        <v>4477</v>
      </c>
      <c r="D18" s="63">
        <v>108796</v>
      </c>
      <c r="E18" s="63">
        <v>288038</v>
      </c>
      <c r="F18" s="63">
        <v>53549</v>
      </c>
      <c r="G18" s="64">
        <v>234489</v>
      </c>
      <c r="H18" s="63">
        <v>1732</v>
      </c>
      <c r="I18" s="63">
        <v>78</v>
      </c>
      <c r="J18" s="63">
        <v>1654</v>
      </c>
      <c r="K18" s="63">
        <v>2161</v>
      </c>
      <c r="L18" s="63">
        <v>418</v>
      </c>
      <c r="M18" s="64">
        <v>1743</v>
      </c>
    </row>
    <row r="19" spans="1:13">
      <c r="A19" s="59" t="s">
        <v>45</v>
      </c>
      <c r="B19" s="60">
        <v>160727</v>
      </c>
      <c r="C19" s="60">
        <v>42619</v>
      </c>
      <c r="D19" s="60">
        <v>118108</v>
      </c>
      <c r="E19" s="60">
        <v>510796</v>
      </c>
      <c r="F19" s="60">
        <v>273270</v>
      </c>
      <c r="G19" s="61">
        <v>237526</v>
      </c>
      <c r="H19" s="60">
        <v>2310</v>
      </c>
      <c r="I19" s="60">
        <v>548</v>
      </c>
      <c r="J19" s="60">
        <v>1762</v>
      </c>
      <c r="K19" s="60">
        <v>4451</v>
      </c>
      <c r="L19" s="60">
        <v>1800</v>
      </c>
      <c r="M19" s="61">
        <v>2651</v>
      </c>
    </row>
    <row r="20" spans="1:13">
      <c r="A20" s="62" t="s">
        <v>46</v>
      </c>
      <c r="B20" s="63">
        <v>40707</v>
      </c>
      <c r="C20" s="63">
        <v>3783</v>
      </c>
      <c r="D20" s="63">
        <v>36924</v>
      </c>
      <c r="E20" s="63">
        <v>240808</v>
      </c>
      <c r="F20" s="63">
        <v>114709</v>
      </c>
      <c r="G20" s="64">
        <v>126099</v>
      </c>
      <c r="H20" s="63">
        <v>732</v>
      </c>
      <c r="I20" s="63">
        <v>87</v>
      </c>
      <c r="J20" s="63">
        <v>645</v>
      </c>
      <c r="K20" s="63">
        <v>2125</v>
      </c>
      <c r="L20" s="63">
        <v>873</v>
      </c>
      <c r="M20" s="64">
        <v>1252</v>
      </c>
    </row>
    <row r="21" spans="1:13">
      <c r="A21" s="59" t="s">
        <v>47</v>
      </c>
      <c r="B21" s="60">
        <v>0</v>
      </c>
      <c r="C21" s="60">
        <v>0</v>
      </c>
      <c r="D21" s="60">
        <v>0</v>
      </c>
      <c r="E21" s="60">
        <v>34759</v>
      </c>
      <c r="F21" s="60">
        <v>34007</v>
      </c>
      <c r="G21" s="61">
        <v>752</v>
      </c>
      <c r="H21" s="60">
        <v>0</v>
      </c>
      <c r="I21" s="60">
        <v>0</v>
      </c>
      <c r="J21" s="60">
        <v>0</v>
      </c>
      <c r="K21" s="60">
        <v>227</v>
      </c>
      <c r="L21" s="60">
        <v>216</v>
      </c>
      <c r="M21" s="61">
        <v>11</v>
      </c>
    </row>
    <row r="22" spans="1:13">
      <c r="A22" s="62" t="s">
        <v>48</v>
      </c>
      <c r="B22" s="63">
        <v>21858</v>
      </c>
      <c r="C22" s="63">
        <v>21493</v>
      </c>
      <c r="D22" s="63">
        <v>365</v>
      </c>
      <c r="E22" s="63">
        <v>134440</v>
      </c>
      <c r="F22" s="63">
        <v>96237</v>
      </c>
      <c r="G22" s="64">
        <v>38203</v>
      </c>
      <c r="H22" s="63">
        <v>350</v>
      </c>
      <c r="I22" s="63">
        <v>346</v>
      </c>
      <c r="J22" s="63">
        <v>4</v>
      </c>
      <c r="K22" s="63">
        <v>1318</v>
      </c>
      <c r="L22" s="63">
        <v>784</v>
      </c>
      <c r="M22" s="64">
        <v>534</v>
      </c>
    </row>
    <row r="23" spans="1:13">
      <c r="A23" s="59" t="s">
        <v>49</v>
      </c>
      <c r="B23" s="60">
        <v>16981</v>
      </c>
      <c r="C23" s="60">
        <v>11734</v>
      </c>
      <c r="D23" s="60">
        <v>5247</v>
      </c>
      <c r="E23" s="60">
        <v>77080</v>
      </c>
      <c r="F23" s="60">
        <v>43224</v>
      </c>
      <c r="G23" s="61">
        <v>33856</v>
      </c>
      <c r="H23" s="60">
        <v>260</v>
      </c>
      <c r="I23" s="60">
        <v>172</v>
      </c>
      <c r="J23" s="60">
        <v>88</v>
      </c>
      <c r="K23" s="60">
        <v>635</v>
      </c>
      <c r="L23" s="60">
        <v>386</v>
      </c>
      <c r="M23" s="61">
        <v>249</v>
      </c>
    </row>
    <row r="24" spans="1:13">
      <c r="A24" s="62" t="s">
        <v>50</v>
      </c>
      <c r="B24" s="63">
        <v>41366</v>
      </c>
      <c r="C24" s="63">
        <v>39014</v>
      </c>
      <c r="D24" s="63">
        <v>2352</v>
      </c>
      <c r="E24" s="63">
        <v>79057</v>
      </c>
      <c r="F24" s="63">
        <v>58831</v>
      </c>
      <c r="G24" s="64">
        <v>20226</v>
      </c>
      <c r="H24" s="63">
        <v>779</v>
      </c>
      <c r="I24" s="63">
        <v>746</v>
      </c>
      <c r="J24" s="63">
        <v>33</v>
      </c>
      <c r="K24" s="63">
        <v>584</v>
      </c>
      <c r="L24" s="63">
        <v>436</v>
      </c>
      <c r="M24" s="64">
        <v>148</v>
      </c>
    </row>
    <row r="25" spans="1:13">
      <c r="A25" s="59" t="s">
        <v>51</v>
      </c>
      <c r="B25" s="60">
        <v>841866</v>
      </c>
      <c r="C25" s="60">
        <v>23127</v>
      </c>
      <c r="D25" s="60">
        <v>818739</v>
      </c>
      <c r="E25" s="60">
        <v>1275632</v>
      </c>
      <c r="F25" s="60">
        <v>823917</v>
      </c>
      <c r="G25" s="61">
        <v>451715</v>
      </c>
      <c r="H25" s="60">
        <v>13049</v>
      </c>
      <c r="I25" s="60">
        <v>283</v>
      </c>
      <c r="J25" s="60">
        <v>12766</v>
      </c>
      <c r="K25" s="60">
        <v>10264</v>
      </c>
      <c r="L25" s="60">
        <v>5089</v>
      </c>
      <c r="M25" s="61">
        <v>5175</v>
      </c>
    </row>
    <row r="26" spans="1:13">
      <c r="A26" s="62" t="s">
        <v>52</v>
      </c>
      <c r="B26" s="63">
        <v>0</v>
      </c>
      <c r="C26" s="63">
        <v>0</v>
      </c>
      <c r="D26" s="63">
        <v>0</v>
      </c>
      <c r="E26" s="63">
        <v>19867</v>
      </c>
      <c r="F26" s="63">
        <v>17110</v>
      </c>
      <c r="G26" s="64">
        <v>2757</v>
      </c>
      <c r="H26" s="63">
        <v>0</v>
      </c>
      <c r="I26" s="63">
        <v>0</v>
      </c>
      <c r="J26" s="63">
        <v>0</v>
      </c>
      <c r="K26" s="63">
        <v>147</v>
      </c>
      <c r="L26" s="63">
        <v>130</v>
      </c>
      <c r="M26" s="64">
        <v>17</v>
      </c>
    </row>
    <row r="27" spans="1:13">
      <c r="A27" s="59" t="s">
        <v>53</v>
      </c>
      <c r="B27" s="60">
        <v>29662</v>
      </c>
      <c r="C27" s="60">
        <v>2842</v>
      </c>
      <c r="D27" s="60">
        <v>26820</v>
      </c>
      <c r="E27" s="60">
        <v>323218</v>
      </c>
      <c r="F27" s="60">
        <v>187068</v>
      </c>
      <c r="G27" s="61">
        <v>136150</v>
      </c>
      <c r="H27" s="60">
        <v>499</v>
      </c>
      <c r="I27" s="60">
        <v>51</v>
      </c>
      <c r="J27" s="60">
        <v>448</v>
      </c>
      <c r="K27" s="60">
        <v>2627</v>
      </c>
      <c r="L27" s="60">
        <v>1433</v>
      </c>
      <c r="M27" s="61">
        <v>1194</v>
      </c>
    </row>
    <row r="28" spans="1:13">
      <c r="A28" s="62" t="s">
        <v>54</v>
      </c>
      <c r="B28" s="63">
        <v>2243</v>
      </c>
      <c r="C28" s="63">
        <v>2243</v>
      </c>
      <c r="D28" s="63">
        <v>0</v>
      </c>
      <c r="E28" s="63">
        <v>32749</v>
      </c>
      <c r="F28" s="63">
        <v>27469</v>
      </c>
      <c r="G28" s="64">
        <v>5280</v>
      </c>
      <c r="H28" s="63">
        <v>38</v>
      </c>
      <c r="I28" s="63">
        <v>38</v>
      </c>
      <c r="J28" s="63">
        <v>0</v>
      </c>
      <c r="K28" s="63">
        <v>260</v>
      </c>
      <c r="L28" s="63">
        <v>204</v>
      </c>
      <c r="M28" s="64">
        <v>56</v>
      </c>
    </row>
    <row r="29" spans="1:13">
      <c r="A29" s="59" t="s">
        <v>55</v>
      </c>
      <c r="B29" s="60">
        <v>52902</v>
      </c>
      <c r="C29" s="60">
        <v>646</v>
      </c>
      <c r="D29" s="60">
        <v>52256</v>
      </c>
      <c r="E29" s="60">
        <v>191272</v>
      </c>
      <c r="F29" s="60">
        <v>23410</v>
      </c>
      <c r="G29" s="61">
        <v>167862</v>
      </c>
      <c r="H29" s="60">
        <v>773</v>
      </c>
      <c r="I29" s="60">
        <v>13</v>
      </c>
      <c r="J29" s="60">
        <v>760</v>
      </c>
      <c r="K29" s="60">
        <v>2733</v>
      </c>
      <c r="L29" s="60">
        <v>231</v>
      </c>
      <c r="M29" s="61">
        <v>2502</v>
      </c>
    </row>
    <row r="30" spans="1:13">
      <c r="A30" s="62" t="s">
        <v>56</v>
      </c>
      <c r="B30" s="63">
        <v>84472</v>
      </c>
      <c r="C30" s="63">
        <v>47346</v>
      </c>
      <c r="D30" s="63">
        <v>37126</v>
      </c>
      <c r="E30" s="63">
        <v>284270</v>
      </c>
      <c r="F30" s="63">
        <v>181429</v>
      </c>
      <c r="G30" s="64">
        <v>102841</v>
      </c>
      <c r="H30" s="63">
        <v>1347</v>
      </c>
      <c r="I30" s="63">
        <v>786</v>
      </c>
      <c r="J30" s="63">
        <v>561</v>
      </c>
      <c r="K30" s="63">
        <v>2300</v>
      </c>
      <c r="L30" s="63">
        <v>1375</v>
      </c>
      <c r="M30" s="64">
        <v>925</v>
      </c>
    </row>
    <row r="31" spans="1:13">
      <c r="A31" s="59" t="s">
        <v>57</v>
      </c>
      <c r="B31" s="60">
        <v>75926</v>
      </c>
      <c r="C31" s="60">
        <v>20003</v>
      </c>
      <c r="D31" s="60">
        <v>55923</v>
      </c>
      <c r="E31" s="60">
        <v>148837</v>
      </c>
      <c r="F31" s="60">
        <v>90909</v>
      </c>
      <c r="G31" s="61">
        <v>57928</v>
      </c>
      <c r="H31" s="60">
        <v>1131</v>
      </c>
      <c r="I31" s="60">
        <v>479</v>
      </c>
      <c r="J31" s="60">
        <v>652</v>
      </c>
      <c r="K31" s="60">
        <v>1374</v>
      </c>
      <c r="L31" s="60">
        <v>690</v>
      </c>
      <c r="M31" s="61">
        <v>684</v>
      </c>
    </row>
    <row r="32" spans="1:13">
      <c r="A32" s="62" t="s">
        <v>58</v>
      </c>
      <c r="B32" s="63">
        <v>89147</v>
      </c>
      <c r="C32" s="63">
        <v>54301</v>
      </c>
      <c r="D32" s="63">
        <v>34846</v>
      </c>
      <c r="E32" s="63">
        <v>228180</v>
      </c>
      <c r="F32" s="63">
        <v>145124</v>
      </c>
      <c r="G32" s="64">
        <v>83056</v>
      </c>
      <c r="H32" s="63">
        <v>1480</v>
      </c>
      <c r="I32" s="63">
        <v>964</v>
      </c>
      <c r="J32" s="63">
        <v>516</v>
      </c>
      <c r="K32" s="63">
        <v>2091</v>
      </c>
      <c r="L32" s="63">
        <v>1137</v>
      </c>
      <c r="M32" s="64">
        <v>954</v>
      </c>
    </row>
    <row r="33" spans="1:13">
      <c r="A33" s="59" t="s">
        <v>59</v>
      </c>
      <c r="B33" s="60">
        <v>40530</v>
      </c>
      <c r="C33" s="60">
        <v>399</v>
      </c>
      <c r="D33" s="60">
        <v>40131</v>
      </c>
      <c r="E33" s="60">
        <v>167391</v>
      </c>
      <c r="F33" s="60">
        <v>97537</v>
      </c>
      <c r="G33" s="61">
        <v>69854</v>
      </c>
      <c r="H33" s="60">
        <v>600</v>
      </c>
      <c r="I33" s="60">
        <v>7</v>
      </c>
      <c r="J33" s="60">
        <v>593</v>
      </c>
      <c r="K33" s="60">
        <v>1429</v>
      </c>
      <c r="L33" s="60">
        <v>707</v>
      </c>
      <c r="M33" s="61">
        <v>722</v>
      </c>
    </row>
    <row r="34" spans="1:13">
      <c r="A34" s="62" t="s">
        <v>60</v>
      </c>
      <c r="B34" s="63">
        <v>610771</v>
      </c>
      <c r="C34" s="63">
        <v>24672</v>
      </c>
      <c r="D34" s="63">
        <v>586099</v>
      </c>
      <c r="E34" s="63">
        <v>729530</v>
      </c>
      <c r="F34" s="63">
        <v>259821</v>
      </c>
      <c r="G34" s="64">
        <v>469709</v>
      </c>
      <c r="H34" s="63">
        <v>9836</v>
      </c>
      <c r="I34" s="63">
        <v>349</v>
      </c>
      <c r="J34" s="63">
        <v>9487</v>
      </c>
      <c r="K34" s="63">
        <v>6541</v>
      </c>
      <c r="L34" s="63">
        <v>1868</v>
      </c>
      <c r="M34" s="64">
        <v>4673</v>
      </c>
    </row>
    <row r="35" spans="1:13">
      <c r="A35" s="59" t="s">
        <v>61</v>
      </c>
      <c r="B35" s="60">
        <v>146020</v>
      </c>
      <c r="C35" s="60">
        <v>1428</v>
      </c>
      <c r="D35" s="60">
        <v>144592</v>
      </c>
      <c r="E35" s="60">
        <v>550828</v>
      </c>
      <c r="F35" s="60">
        <v>221538</v>
      </c>
      <c r="G35" s="61">
        <v>329290</v>
      </c>
      <c r="H35" s="60">
        <v>2281</v>
      </c>
      <c r="I35" s="60">
        <v>16</v>
      </c>
      <c r="J35" s="60">
        <v>2265</v>
      </c>
      <c r="K35" s="60">
        <v>5125</v>
      </c>
      <c r="L35" s="60">
        <v>1357</v>
      </c>
      <c r="M35" s="61">
        <v>3768</v>
      </c>
    </row>
    <row r="36" spans="1:13">
      <c r="A36" s="62" t="s">
        <v>62</v>
      </c>
      <c r="B36" s="63">
        <v>18930</v>
      </c>
      <c r="C36" s="63">
        <v>5213</v>
      </c>
      <c r="D36" s="63">
        <v>13717</v>
      </c>
      <c r="E36" s="63">
        <v>50679</v>
      </c>
      <c r="F36" s="63">
        <v>32467</v>
      </c>
      <c r="G36" s="64">
        <v>18212</v>
      </c>
      <c r="H36" s="63">
        <v>335</v>
      </c>
      <c r="I36" s="63">
        <v>111</v>
      </c>
      <c r="J36" s="63">
        <v>224</v>
      </c>
      <c r="K36" s="63">
        <v>459</v>
      </c>
      <c r="L36" s="63">
        <v>267</v>
      </c>
      <c r="M36" s="64">
        <v>192</v>
      </c>
    </row>
    <row r="37" spans="1:13">
      <c r="A37" s="59" t="s">
        <v>63</v>
      </c>
      <c r="B37" s="60">
        <v>181324</v>
      </c>
      <c r="C37" s="60">
        <v>9160</v>
      </c>
      <c r="D37" s="60">
        <v>172164</v>
      </c>
      <c r="E37" s="60">
        <v>405756</v>
      </c>
      <c r="F37" s="60">
        <v>160351</v>
      </c>
      <c r="G37" s="61">
        <v>245405</v>
      </c>
      <c r="H37" s="60">
        <v>2327</v>
      </c>
      <c r="I37" s="60">
        <v>136</v>
      </c>
      <c r="J37" s="60">
        <v>2191</v>
      </c>
      <c r="K37" s="60">
        <v>3871</v>
      </c>
      <c r="L37" s="60">
        <v>1382</v>
      </c>
      <c r="M37" s="61">
        <v>2489</v>
      </c>
    </row>
    <row r="38" spans="1:13">
      <c r="A38" s="62" t="s">
        <v>64</v>
      </c>
      <c r="B38" s="63">
        <v>902302</v>
      </c>
      <c r="C38" s="63">
        <v>235718</v>
      </c>
      <c r="D38" s="63">
        <v>666584</v>
      </c>
      <c r="E38" s="63">
        <v>868626</v>
      </c>
      <c r="F38" s="63">
        <v>405831</v>
      </c>
      <c r="G38" s="64">
        <v>462795</v>
      </c>
      <c r="H38" s="63">
        <v>13202</v>
      </c>
      <c r="I38" s="63">
        <v>3278</v>
      </c>
      <c r="J38" s="63">
        <v>9924</v>
      </c>
      <c r="K38" s="63">
        <v>7998</v>
      </c>
      <c r="L38" s="63">
        <v>3057</v>
      </c>
      <c r="M38" s="64">
        <v>4941</v>
      </c>
    </row>
    <row r="39" spans="1:13">
      <c r="A39" s="59" t="s">
        <v>65</v>
      </c>
      <c r="B39" s="60">
        <v>180</v>
      </c>
      <c r="C39" s="60">
        <v>180</v>
      </c>
      <c r="D39" s="60">
        <v>0</v>
      </c>
      <c r="E39" s="60">
        <v>10155</v>
      </c>
      <c r="F39" s="60">
        <v>9576</v>
      </c>
      <c r="G39" s="61">
        <v>579</v>
      </c>
      <c r="H39" s="60">
        <v>3</v>
      </c>
      <c r="I39" s="60">
        <v>3</v>
      </c>
      <c r="J39" s="60">
        <v>0</v>
      </c>
      <c r="K39" s="60">
        <v>65</v>
      </c>
      <c r="L39" s="60">
        <v>59</v>
      </c>
      <c r="M39" s="61">
        <v>6</v>
      </c>
    </row>
    <row r="40" spans="1:13">
      <c r="A40" s="62" t="s">
        <v>66</v>
      </c>
      <c r="B40" s="63">
        <v>17475</v>
      </c>
      <c r="C40" s="63">
        <v>17475</v>
      </c>
      <c r="D40" s="63">
        <v>0</v>
      </c>
      <c r="E40" s="63">
        <v>77516</v>
      </c>
      <c r="F40" s="63">
        <v>62875</v>
      </c>
      <c r="G40" s="64">
        <v>14641</v>
      </c>
      <c r="H40" s="63">
        <v>282</v>
      </c>
      <c r="I40" s="63">
        <v>282</v>
      </c>
      <c r="J40" s="63">
        <v>0</v>
      </c>
      <c r="K40" s="63">
        <v>522</v>
      </c>
      <c r="L40" s="63">
        <v>400</v>
      </c>
      <c r="M40" s="64">
        <v>122</v>
      </c>
    </row>
    <row r="41" spans="1:13">
      <c r="A41" s="59" t="s">
        <v>67</v>
      </c>
      <c r="B41" s="60">
        <v>69</v>
      </c>
      <c r="C41" s="60">
        <v>69</v>
      </c>
      <c r="D41" s="60">
        <v>0</v>
      </c>
      <c r="E41" s="60">
        <v>34524</v>
      </c>
      <c r="F41" s="60">
        <v>20066</v>
      </c>
      <c r="G41" s="61">
        <v>14458</v>
      </c>
      <c r="H41" s="60">
        <v>1</v>
      </c>
      <c r="I41" s="60">
        <v>1</v>
      </c>
      <c r="J41" s="60">
        <v>0</v>
      </c>
      <c r="K41" s="60">
        <v>315</v>
      </c>
      <c r="L41" s="60">
        <v>162</v>
      </c>
      <c r="M41" s="61">
        <v>153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6135</v>
      </c>
      <c r="F42" s="63">
        <v>3835</v>
      </c>
      <c r="G42" s="64">
        <v>2300</v>
      </c>
      <c r="H42" s="63">
        <v>0</v>
      </c>
      <c r="I42" s="63">
        <v>0</v>
      </c>
      <c r="J42" s="63">
        <v>0</v>
      </c>
      <c r="K42" s="63">
        <v>48</v>
      </c>
      <c r="L42" s="63">
        <v>38</v>
      </c>
      <c r="M42" s="64">
        <v>10</v>
      </c>
    </row>
    <row r="43" spans="1:13">
      <c r="A43" s="59" t="s">
        <v>69</v>
      </c>
      <c r="B43" s="60">
        <v>0</v>
      </c>
      <c r="C43" s="60">
        <v>0</v>
      </c>
      <c r="D43" s="60">
        <v>0</v>
      </c>
      <c r="E43" s="60">
        <v>3715</v>
      </c>
      <c r="F43" s="60">
        <v>3715</v>
      </c>
      <c r="G43" s="61">
        <v>0</v>
      </c>
      <c r="H43" s="60">
        <v>0</v>
      </c>
      <c r="I43" s="60">
        <v>0</v>
      </c>
      <c r="J43" s="60">
        <v>0</v>
      </c>
      <c r="K43" s="60">
        <v>30</v>
      </c>
      <c r="L43" s="60">
        <v>30</v>
      </c>
      <c r="M43" s="61">
        <v>0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3998</v>
      </c>
      <c r="F44" s="63">
        <v>3998</v>
      </c>
      <c r="G44" s="64">
        <v>0</v>
      </c>
      <c r="H44" s="63">
        <v>0</v>
      </c>
      <c r="I44" s="63">
        <v>0</v>
      </c>
      <c r="J44" s="63">
        <v>0</v>
      </c>
      <c r="K44" s="63">
        <v>27</v>
      </c>
      <c r="L44" s="63">
        <v>27</v>
      </c>
      <c r="M44" s="64">
        <v>0</v>
      </c>
    </row>
    <row r="45" spans="1:13">
      <c r="A45" s="59" t="s">
        <v>71</v>
      </c>
      <c r="B45" s="60">
        <v>1056</v>
      </c>
      <c r="C45" s="60">
        <v>1056</v>
      </c>
      <c r="D45" s="60">
        <v>0</v>
      </c>
      <c r="E45" s="60">
        <v>9496</v>
      </c>
      <c r="F45" s="60">
        <v>6615</v>
      </c>
      <c r="G45" s="61">
        <v>2881</v>
      </c>
      <c r="H45" s="60">
        <v>12</v>
      </c>
      <c r="I45" s="60">
        <v>12</v>
      </c>
      <c r="J45" s="60">
        <v>0</v>
      </c>
      <c r="K45" s="60">
        <v>115</v>
      </c>
      <c r="L45" s="60">
        <v>68</v>
      </c>
      <c r="M45" s="61">
        <v>47</v>
      </c>
    </row>
    <row r="46" spans="1:13">
      <c r="A46" s="62" t="s">
        <v>72</v>
      </c>
      <c r="B46" s="63">
        <v>0</v>
      </c>
      <c r="C46" s="63">
        <v>0</v>
      </c>
      <c r="D46" s="63">
        <v>0</v>
      </c>
      <c r="E46" s="63">
        <v>391</v>
      </c>
      <c r="F46" s="63">
        <v>391</v>
      </c>
      <c r="G46" s="64">
        <v>0</v>
      </c>
      <c r="H46" s="63">
        <v>0</v>
      </c>
      <c r="I46" s="63">
        <v>0</v>
      </c>
      <c r="J46" s="63">
        <v>0</v>
      </c>
      <c r="K46" s="63">
        <v>3</v>
      </c>
      <c r="L46" s="63">
        <v>3</v>
      </c>
      <c r="M46" s="64">
        <v>0</v>
      </c>
    </row>
    <row r="47" spans="1:13">
      <c r="A47" s="59" t="s">
        <v>73</v>
      </c>
      <c r="B47" s="60">
        <v>0</v>
      </c>
      <c r="C47" s="60">
        <v>0</v>
      </c>
      <c r="D47" s="60">
        <v>0</v>
      </c>
      <c r="E47" s="60">
        <v>2715</v>
      </c>
      <c r="F47" s="60">
        <v>2342</v>
      </c>
      <c r="G47" s="61">
        <v>373</v>
      </c>
      <c r="H47" s="60">
        <v>0</v>
      </c>
      <c r="I47" s="60">
        <v>0</v>
      </c>
      <c r="J47" s="60">
        <v>0</v>
      </c>
      <c r="K47" s="60">
        <v>26</v>
      </c>
      <c r="L47" s="60">
        <v>21</v>
      </c>
      <c r="M47" s="61">
        <v>5</v>
      </c>
    </row>
    <row r="48" spans="1:13">
      <c r="A48" s="212" t="s">
        <v>33</v>
      </c>
      <c r="B48" s="213">
        <v>6967560</v>
      </c>
      <c r="C48" s="213">
        <v>689279</v>
      </c>
      <c r="D48" s="213">
        <v>6278281</v>
      </c>
      <c r="E48" s="213">
        <v>10783925</v>
      </c>
      <c r="F48" s="213">
        <v>4490576</v>
      </c>
      <c r="G48" s="214">
        <v>6293349</v>
      </c>
      <c r="H48" s="213">
        <v>110597</v>
      </c>
      <c r="I48" s="213">
        <v>10669</v>
      </c>
      <c r="J48" s="213">
        <v>99928</v>
      </c>
      <c r="K48" s="213">
        <v>94717</v>
      </c>
      <c r="L48" s="213">
        <v>32735</v>
      </c>
      <c r="M48" s="214">
        <v>61982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41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A12:A14"/>
    <mergeCell ref="F11:G11"/>
    <mergeCell ref="B13:D13"/>
    <mergeCell ref="E13:G13"/>
    <mergeCell ref="H13:J13"/>
  </mergeCells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M54"/>
  <sheetViews>
    <sheetView showGridLines="0" zoomScaleNormal="100" workbookViewId="0"/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13" s="3" customFormat="1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13" s="3" customFormat="1" ht="18" customHeight="1">
      <c r="A4" s="266"/>
      <c r="B4" s="266"/>
      <c r="C4" s="266"/>
      <c r="D4" s="266"/>
      <c r="E4" s="266"/>
      <c r="F4" s="266"/>
      <c r="G4" s="266"/>
      <c r="H4" s="267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3" s="3" customFormat="1" ht="14.1" customHeight="1">
      <c r="A6" s="268" t="s">
        <v>154</v>
      </c>
      <c r="B6" s="269"/>
      <c r="C6" s="269"/>
      <c r="D6" s="269"/>
      <c r="E6" s="269"/>
      <c r="F6" s="269"/>
      <c r="G6" s="269"/>
      <c r="H6" s="270"/>
    </row>
    <row r="7" spans="1:13" s="3" customFormat="1" ht="14.1" customHeight="1">
      <c r="A7" s="268" t="s">
        <v>119</v>
      </c>
      <c r="B7" s="269"/>
      <c r="C7" s="269"/>
      <c r="D7" s="269"/>
      <c r="E7" s="269"/>
      <c r="F7" s="269"/>
      <c r="G7" s="269"/>
      <c r="H7" s="270"/>
    </row>
    <row r="8" spans="1:13" s="3" customFormat="1" ht="14.1" customHeight="1">
      <c r="A8" s="268" t="s">
        <v>181</v>
      </c>
      <c r="B8" s="269"/>
      <c r="C8" s="269"/>
      <c r="D8" s="269"/>
      <c r="E8" s="269"/>
      <c r="F8" s="269"/>
      <c r="G8" s="269"/>
      <c r="H8" s="270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3" ht="12.75" customHeight="1">
      <c r="G10" s="271" t="s">
        <v>29</v>
      </c>
      <c r="H10" s="271"/>
      <c r="I10" s="142"/>
    </row>
    <row r="11" spans="1:13" ht="12.75" customHeight="1">
      <c r="A11" s="54"/>
      <c r="B11" s="73"/>
      <c r="C11" s="73"/>
      <c r="D11" s="73"/>
      <c r="E11" s="73"/>
      <c r="F11" s="309" t="s">
        <v>31</v>
      </c>
      <c r="G11" s="309"/>
      <c r="H11" s="3"/>
      <c r="I11" s="3"/>
      <c r="J11" s="3"/>
      <c r="K11" s="3"/>
      <c r="L11" s="3"/>
      <c r="M11" s="221" t="s">
        <v>116</v>
      </c>
    </row>
    <row r="12" spans="1:13" ht="12.75" customHeight="1">
      <c r="A12" s="224"/>
      <c r="B12" s="283" t="s">
        <v>120</v>
      </c>
      <c r="C12" s="283"/>
      <c r="D12" s="283"/>
      <c r="E12" s="283"/>
      <c r="F12" s="283"/>
      <c r="G12" s="283"/>
      <c r="H12" s="290" t="s">
        <v>116</v>
      </c>
      <c r="I12" s="283"/>
      <c r="J12" s="283"/>
      <c r="K12" s="283"/>
      <c r="L12" s="283"/>
      <c r="M12" s="284"/>
    </row>
    <row r="13" spans="1:13">
      <c r="A13" s="299" t="s">
        <v>38</v>
      </c>
      <c r="B13" s="312" t="s">
        <v>94</v>
      </c>
      <c r="C13" s="302"/>
      <c r="D13" s="302"/>
      <c r="E13" s="302" t="s">
        <v>95</v>
      </c>
      <c r="F13" s="302"/>
      <c r="G13" s="304"/>
      <c r="H13" s="312" t="s">
        <v>94</v>
      </c>
      <c r="I13" s="302"/>
      <c r="J13" s="302"/>
      <c r="K13" s="302" t="s">
        <v>99</v>
      </c>
      <c r="L13" s="302"/>
      <c r="M13" s="304"/>
    </row>
    <row r="14" spans="1:13">
      <c r="A14" s="300"/>
      <c r="B14" s="56" t="s">
        <v>33</v>
      </c>
      <c r="C14" s="56" t="s">
        <v>96</v>
      </c>
      <c r="D14" s="56" t="s">
        <v>97</v>
      </c>
      <c r="E14" s="56" t="s">
        <v>33</v>
      </c>
      <c r="F14" s="56" t="s">
        <v>96</v>
      </c>
      <c r="G14" s="58" t="s">
        <v>97</v>
      </c>
      <c r="H14" s="222" t="s">
        <v>33</v>
      </c>
      <c r="I14" s="222" t="s">
        <v>96</v>
      </c>
      <c r="J14" s="222" t="s">
        <v>97</v>
      </c>
      <c r="K14" s="222" t="s">
        <v>33</v>
      </c>
      <c r="L14" s="222" t="s">
        <v>96</v>
      </c>
      <c r="M14" s="223" t="s">
        <v>97</v>
      </c>
    </row>
    <row r="15" spans="1:13">
      <c r="A15" s="59" t="s">
        <v>41</v>
      </c>
      <c r="B15" s="60">
        <v>577456</v>
      </c>
      <c r="C15" s="60">
        <v>61175</v>
      </c>
      <c r="D15" s="60">
        <v>516281</v>
      </c>
      <c r="E15" s="60">
        <v>3578800</v>
      </c>
      <c r="F15" s="60">
        <v>1343448</v>
      </c>
      <c r="G15" s="61">
        <v>2235352</v>
      </c>
      <c r="H15" s="108">
        <v>8899</v>
      </c>
      <c r="I15" s="60">
        <v>1155</v>
      </c>
      <c r="J15" s="60">
        <v>7744</v>
      </c>
      <c r="K15" s="60">
        <v>29003</v>
      </c>
      <c r="L15" s="60">
        <v>10193</v>
      </c>
      <c r="M15" s="61">
        <v>18810</v>
      </c>
    </row>
    <row r="16" spans="1:13">
      <c r="A16" s="62" t="s">
        <v>42</v>
      </c>
      <c r="B16" s="63">
        <v>1445108</v>
      </c>
      <c r="C16" s="63">
        <v>110244</v>
      </c>
      <c r="D16" s="63">
        <v>1334864</v>
      </c>
      <c r="E16" s="63">
        <v>494504</v>
      </c>
      <c r="F16" s="63">
        <v>79689</v>
      </c>
      <c r="G16" s="64">
        <v>414815</v>
      </c>
      <c r="H16" s="63">
        <v>21947</v>
      </c>
      <c r="I16" s="63">
        <v>1829</v>
      </c>
      <c r="J16" s="63">
        <v>20118</v>
      </c>
      <c r="K16" s="63">
        <v>4616</v>
      </c>
      <c r="L16" s="63">
        <v>551</v>
      </c>
      <c r="M16" s="64">
        <v>4065</v>
      </c>
    </row>
    <row r="17" spans="1:13">
      <c r="A17" s="59" t="s">
        <v>43</v>
      </c>
      <c r="B17" s="60">
        <v>2164105</v>
      </c>
      <c r="C17" s="60">
        <v>91033</v>
      </c>
      <c r="D17" s="60">
        <v>2073072</v>
      </c>
      <c r="E17" s="60">
        <v>1642384</v>
      </c>
      <c r="F17" s="60">
        <v>189401</v>
      </c>
      <c r="G17" s="61">
        <v>1452983</v>
      </c>
      <c r="H17" s="60">
        <v>38251</v>
      </c>
      <c r="I17" s="60">
        <v>1174</v>
      </c>
      <c r="J17" s="60">
        <v>37077</v>
      </c>
      <c r="K17" s="60">
        <v>16694</v>
      </c>
      <c r="L17" s="60">
        <v>1676</v>
      </c>
      <c r="M17" s="61">
        <v>15018</v>
      </c>
    </row>
    <row r="18" spans="1:13">
      <c r="A18" s="62" t="s">
        <v>44</v>
      </c>
      <c r="B18" s="63">
        <v>190055</v>
      </c>
      <c r="C18" s="63">
        <v>8322</v>
      </c>
      <c r="D18" s="63">
        <v>181733</v>
      </c>
      <c r="E18" s="63">
        <v>446550</v>
      </c>
      <c r="F18" s="63">
        <v>92881</v>
      </c>
      <c r="G18" s="64">
        <v>353669</v>
      </c>
      <c r="H18" s="63">
        <v>2881</v>
      </c>
      <c r="I18" s="63">
        <v>147</v>
      </c>
      <c r="J18" s="63">
        <v>2734</v>
      </c>
      <c r="K18" s="63">
        <v>3285</v>
      </c>
      <c r="L18" s="63">
        <v>615</v>
      </c>
      <c r="M18" s="64">
        <v>2670</v>
      </c>
    </row>
    <row r="19" spans="1:13">
      <c r="A19" s="59" t="s">
        <v>45</v>
      </c>
      <c r="B19" s="60">
        <v>242489</v>
      </c>
      <c r="C19" s="60">
        <v>86576</v>
      </c>
      <c r="D19" s="60">
        <v>155913</v>
      </c>
      <c r="E19" s="60">
        <v>814789</v>
      </c>
      <c r="F19" s="60">
        <v>438176</v>
      </c>
      <c r="G19" s="61">
        <v>376613</v>
      </c>
      <c r="H19" s="60">
        <v>3484</v>
      </c>
      <c r="I19" s="60">
        <v>1172</v>
      </c>
      <c r="J19" s="60">
        <v>2312</v>
      </c>
      <c r="K19" s="60">
        <v>6918</v>
      </c>
      <c r="L19" s="60">
        <v>2917</v>
      </c>
      <c r="M19" s="61">
        <v>4001</v>
      </c>
    </row>
    <row r="20" spans="1:13">
      <c r="A20" s="62" t="s">
        <v>46</v>
      </c>
      <c r="B20" s="63">
        <v>74232</v>
      </c>
      <c r="C20" s="63">
        <v>12651</v>
      </c>
      <c r="D20" s="63">
        <v>61581</v>
      </c>
      <c r="E20" s="63">
        <v>360649</v>
      </c>
      <c r="F20" s="63">
        <v>178434</v>
      </c>
      <c r="G20" s="64">
        <v>182215</v>
      </c>
      <c r="H20" s="63">
        <v>1274</v>
      </c>
      <c r="I20" s="63">
        <v>285</v>
      </c>
      <c r="J20" s="63">
        <v>989</v>
      </c>
      <c r="K20" s="63">
        <v>3055</v>
      </c>
      <c r="L20" s="63">
        <v>1329</v>
      </c>
      <c r="M20" s="64">
        <v>1726</v>
      </c>
    </row>
    <row r="21" spans="1:13">
      <c r="A21" s="59" t="s">
        <v>47</v>
      </c>
      <c r="B21" s="60">
        <v>8400</v>
      </c>
      <c r="C21" s="60">
        <v>8400</v>
      </c>
      <c r="D21" s="60">
        <v>0</v>
      </c>
      <c r="E21" s="60">
        <v>52399</v>
      </c>
      <c r="F21" s="60">
        <v>51647</v>
      </c>
      <c r="G21" s="61">
        <v>752</v>
      </c>
      <c r="H21" s="60">
        <v>200</v>
      </c>
      <c r="I21" s="60">
        <v>200</v>
      </c>
      <c r="J21" s="60">
        <v>0</v>
      </c>
      <c r="K21" s="60">
        <v>344</v>
      </c>
      <c r="L21" s="60">
        <v>333</v>
      </c>
      <c r="M21" s="61">
        <v>11</v>
      </c>
    </row>
    <row r="22" spans="1:13">
      <c r="A22" s="62" t="s">
        <v>48</v>
      </c>
      <c r="B22" s="63">
        <v>33062</v>
      </c>
      <c r="C22" s="63">
        <v>22364</v>
      </c>
      <c r="D22" s="63">
        <v>10698</v>
      </c>
      <c r="E22" s="63">
        <v>200406</v>
      </c>
      <c r="F22" s="63">
        <v>138854</v>
      </c>
      <c r="G22" s="64">
        <v>61552</v>
      </c>
      <c r="H22" s="63">
        <v>508</v>
      </c>
      <c r="I22" s="63">
        <v>360</v>
      </c>
      <c r="J22" s="63">
        <v>148</v>
      </c>
      <c r="K22" s="63">
        <v>1964</v>
      </c>
      <c r="L22" s="63">
        <v>1123</v>
      </c>
      <c r="M22" s="64">
        <v>841</v>
      </c>
    </row>
    <row r="23" spans="1:13">
      <c r="A23" s="59" t="s">
        <v>49</v>
      </c>
      <c r="B23" s="60">
        <v>23214</v>
      </c>
      <c r="C23" s="60">
        <v>12644</v>
      </c>
      <c r="D23" s="60">
        <v>10570</v>
      </c>
      <c r="E23" s="60">
        <v>106011</v>
      </c>
      <c r="F23" s="60">
        <v>67251</v>
      </c>
      <c r="G23" s="61">
        <v>38760</v>
      </c>
      <c r="H23" s="60">
        <v>345</v>
      </c>
      <c r="I23" s="60">
        <v>185</v>
      </c>
      <c r="J23" s="60">
        <v>160</v>
      </c>
      <c r="K23" s="60">
        <v>897</v>
      </c>
      <c r="L23" s="60">
        <v>593</v>
      </c>
      <c r="M23" s="61">
        <v>304</v>
      </c>
    </row>
    <row r="24" spans="1:13">
      <c r="A24" s="62" t="s">
        <v>50</v>
      </c>
      <c r="B24" s="63">
        <v>62187</v>
      </c>
      <c r="C24" s="63">
        <v>43599</v>
      </c>
      <c r="D24" s="63">
        <v>18588</v>
      </c>
      <c r="E24" s="63">
        <v>116439</v>
      </c>
      <c r="F24" s="63">
        <v>81866</v>
      </c>
      <c r="G24" s="64">
        <v>34573</v>
      </c>
      <c r="H24" s="63">
        <v>1069</v>
      </c>
      <c r="I24" s="63">
        <v>816</v>
      </c>
      <c r="J24" s="63">
        <v>253</v>
      </c>
      <c r="K24" s="63">
        <v>847</v>
      </c>
      <c r="L24" s="63">
        <v>607</v>
      </c>
      <c r="M24" s="64">
        <v>240</v>
      </c>
    </row>
    <row r="25" spans="1:13">
      <c r="A25" s="59" t="s">
        <v>51</v>
      </c>
      <c r="B25" s="60">
        <v>1209479</v>
      </c>
      <c r="C25" s="60">
        <v>25038</v>
      </c>
      <c r="D25" s="60">
        <v>1184441</v>
      </c>
      <c r="E25" s="60">
        <v>2099131</v>
      </c>
      <c r="F25" s="60">
        <v>1365392</v>
      </c>
      <c r="G25" s="61">
        <v>733739</v>
      </c>
      <c r="H25" s="60">
        <v>19311</v>
      </c>
      <c r="I25" s="60">
        <v>314</v>
      </c>
      <c r="J25" s="60">
        <v>18997</v>
      </c>
      <c r="K25" s="60">
        <v>18331</v>
      </c>
      <c r="L25" s="60">
        <v>8511</v>
      </c>
      <c r="M25" s="61">
        <v>9820</v>
      </c>
    </row>
    <row r="26" spans="1:13">
      <c r="A26" s="62" t="s">
        <v>52</v>
      </c>
      <c r="B26" s="63">
        <v>0</v>
      </c>
      <c r="C26" s="63">
        <v>0</v>
      </c>
      <c r="D26" s="63">
        <v>0</v>
      </c>
      <c r="E26" s="63">
        <v>31595</v>
      </c>
      <c r="F26" s="63">
        <v>27727</v>
      </c>
      <c r="G26" s="64">
        <v>3868</v>
      </c>
      <c r="H26" s="63">
        <v>0</v>
      </c>
      <c r="I26" s="63">
        <v>0</v>
      </c>
      <c r="J26" s="63">
        <v>0</v>
      </c>
      <c r="K26" s="63">
        <v>243</v>
      </c>
      <c r="L26" s="63">
        <v>222</v>
      </c>
      <c r="M26" s="64">
        <v>21</v>
      </c>
    </row>
    <row r="27" spans="1:13">
      <c r="A27" s="59" t="s">
        <v>53</v>
      </c>
      <c r="B27" s="60">
        <v>59471</v>
      </c>
      <c r="C27" s="60">
        <v>17162</v>
      </c>
      <c r="D27" s="60">
        <v>42309</v>
      </c>
      <c r="E27" s="60">
        <v>621570</v>
      </c>
      <c r="F27" s="60">
        <v>286621</v>
      </c>
      <c r="G27" s="61">
        <v>334949</v>
      </c>
      <c r="H27" s="60">
        <v>934</v>
      </c>
      <c r="I27" s="60">
        <v>266</v>
      </c>
      <c r="J27" s="60">
        <v>668</v>
      </c>
      <c r="K27" s="60">
        <v>5684</v>
      </c>
      <c r="L27" s="60">
        <v>2181</v>
      </c>
      <c r="M27" s="61">
        <v>3503</v>
      </c>
    </row>
    <row r="28" spans="1:13">
      <c r="A28" s="62" t="s">
        <v>54</v>
      </c>
      <c r="B28" s="63">
        <v>3207</v>
      </c>
      <c r="C28" s="63">
        <v>3207</v>
      </c>
      <c r="D28" s="63">
        <v>0</v>
      </c>
      <c r="E28" s="63">
        <v>44250</v>
      </c>
      <c r="F28" s="63">
        <v>36178</v>
      </c>
      <c r="G28" s="64">
        <v>8072</v>
      </c>
      <c r="H28" s="63">
        <v>49</v>
      </c>
      <c r="I28" s="63">
        <v>49</v>
      </c>
      <c r="J28" s="63">
        <v>0</v>
      </c>
      <c r="K28" s="63">
        <v>343</v>
      </c>
      <c r="L28" s="63">
        <v>264</v>
      </c>
      <c r="M28" s="64">
        <v>79</v>
      </c>
    </row>
    <row r="29" spans="1:13">
      <c r="A29" s="59" t="s">
        <v>55</v>
      </c>
      <c r="B29" s="60">
        <v>104217</v>
      </c>
      <c r="C29" s="60">
        <v>646</v>
      </c>
      <c r="D29" s="60">
        <v>103571</v>
      </c>
      <c r="E29" s="60">
        <v>222609</v>
      </c>
      <c r="F29" s="60">
        <v>32583</v>
      </c>
      <c r="G29" s="61">
        <v>190026</v>
      </c>
      <c r="H29" s="60">
        <v>1448</v>
      </c>
      <c r="I29" s="60">
        <v>13</v>
      </c>
      <c r="J29" s="60">
        <v>1435</v>
      </c>
      <c r="K29" s="60">
        <v>3006</v>
      </c>
      <c r="L29" s="60">
        <v>313</v>
      </c>
      <c r="M29" s="61">
        <v>2693</v>
      </c>
    </row>
    <row r="30" spans="1:13">
      <c r="A30" s="62" t="s">
        <v>56</v>
      </c>
      <c r="B30" s="63">
        <v>153875</v>
      </c>
      <c r="C30" s="63">
        <v>59037</v>
      </c>
      <c r="D30" s="63">
        <v>94838</v>
      </c>
      <c r="E30" s="63">
        <v>413870</v>
      </c>
      <c r="F30" s="63">
        <v>286853</v>
      </c>
      <c r="G30" s="64">
        <v>127017</v>
      </c>
      <c r="H30" s="63">
        <v>2573</v>
      </c>
      <c r="I30" s="63">
        <v>1006</v>
      </c>
      <c r="J30" s="63">
        <v>1567</v>
      </c>
      <c r="K30" s="63">
        <v>3407</v>
      </c>
      <c r="L30" s="63">
        <v>2257</v>
      </c>
      <c r="M30" s="64">
        <v>1150</v>
      </c>
    </row>
    <row r="31" spans="1:13">
      <c r="A31" s="59" t="s">
        <v>57</v>
      </c>
      <c r="B31" s="60">
        <v>89762</v>
      </c>
      <c r="C31" s="60">
        <v>20716</v>
      </c>
      <c r="D31" s="60">
        <v>69046</v>
      </c>
      <c r="E31" s="60">
        <v>266567</v>
      </c>
      <c r="F31" s="60">
        <v>150421</v>
      </c>
      <c r="G31" s="61">
        <v>116146</v>
      </c>
      <c r="H31" s="60">
        <v>1327</v>
      </c>
      <c r="I31" s="60">
        <v>487</v>
      </c>
      <c r="J31" s="60">
        <v>840</v>
      </c>
      <c r="K31" s="60">
        <v>2394</v>
      </c>
      <c r="L31" s="60">
        <v>1147</v>
      </c>
      <c r="M31" s="61">
        <v>1247</v>
      </c>
    </row>
    <row r="32" spans="1:13">
      <c r="A32" s="62" t="s">
        <v>58</v>
      </c>
      <c r="B32" s="63">
        <v>177500</v>
      </c>
      <c r="C32" s="63">
        <v>115978</v>
      </c>
      <c r="D32" s="63">
        <v>61522</v>
      </c>
      <c r="E32" s="63">
        <v>367337</v>
      </c>
      <c r="F32" s="63">
        <v>236835</v>
      </c>
      <c r="G32" s="64">
        <v>130502</v>
      </c>
      <c r="H32" s="63">
        <v>2952</v>
      </c>
      <c r="I32" s="63">
        <v>1908</v>
      </c>
      <c r="J32" s="63">
        <v>1044</v>
      </c>
      <c r="K32" s="63">
        <v>3264</v>
      </c>
      <c r="L32" s="63">
        <v>1787</v>
      </c>
      <c r="M32" s="64">
        <v>1477</v>
      </c>
    </row>
    <row r="33" spans="1:13">
      <c r="A33" s="59" t="s">
        <v>59</v>
      </c>
      <c r="B33" s="60">
        <v>59545</v>
      </c>
      <c r="C33" s="60">
        <v>600</v>
      </c>
      <c r="D33" s="60">
        <v>58945</v>
      </c>
      <c r="E33" s="60">
        <v>242767</v>
      </c>
      <c r="F33" s="60">
        <v>146121</v>
      </c>
      <c r="G33" s="61">
        <v>96646</v>
      </c>
      <c r="H33" s="60">
        <v>940</v>
      </c>
      <c r="I33" s="60">
        <v>11</v>
      </c>
      <c r="J33" s="60">
        <v>929</v>
      </c>
      <c r="K33" s="60">
        <v>2088</v>
      </c>
      <c r="L33" s="60">
        <v>1061</v>
      </c>
      <c r="M33" s="61">
        <v>1027</v>
      </c>
    </row>
    <row r="34" spans="1:13">
      <c r="A34" s="62" t="s">
        <v>60</v>
      </c>
      <c r="B34" s="63">
        <v>648828</v>
      </c>
      <c r="C34" s="63">
        <v>25368</v>
      </c>
      <c r="D34" s="63">
        <v>623460</v>
      </c>
      <c r="E34" s="63">
        <v>875344</v>
      </c>
      <c r="F34" s="63">
        <v>347441</v>
      </c>
      <c r="G34" s="64">
        <v>527903</v>
      </c>
      <c r="H34" s="63">
        <v>10493</v>
      </c>
      <c r="I34" s="63">
        <v>359</v>
      </c>
      <c r="J34" s="63">
        <v>10134</v>
      </c>
      <c r="K34" s="63">
        <v>7670</v>
      </c>
      <c r="L34" s="63">
        <v>2393</v>
      </c>
      <c r="M34" s="64">
        <v>5277</v>
      </c>
    </row>
    <row r="35" spans="1:13">
      <c r="A35" s="59" t="s">
        <v>61</v>
      </c>
      <c r="B35" s="60">
        <v>232475</v>
      </c>
      <c r="C35" s="60">
        <v>5827</v>
      </c>
      <c r="D35" s="60">
        <v>226648</v>
      </c>
      <c r="E35" s="60">
        <v>763396</v>
      </c>
      <c r="F35" s="60">
        <v>350195</v>
      </c>
      <c r="G35" s="61">
        <v>413201</v>
      </c>
      <c r="H35" s="60">
        <v>3310</v>
      </c>
      <c r="I35" s="60">
        <v>59</v>
      </c>
      <c r="J35" s="60">
        <v>3251</v>
      </c>
      <c r="K35" s="60">
        <v>6911</v>
      </c>
      <c r="L35" s="60">
        <v>2086</v>
      </c>
      <c r="M35" s="61">
        <v>4825</v>
      </c>
    </row>
    <row r="36" spans="1:13">
      <c r="A36" s="62" t="s">
        <v>62</v>
      </c>
      <c r="B36" s="63">
        <v>19544</v>
      </c>
      <c r="C36" s="63">
        <v>5827</v>
      </c>
      <c r="D36" s="63">
        <v>13717</v>
      </c>
      <c r="E36" s="63">
        <v>81387</v>
      </c>
      <c r="F36" s="63">
        <v>44323</v>
      </c>
      <c r="G36" s="64">
        <v>37064</v>
      </c>
      <c r="H36" s="63">
        <v>346</v>
      </c>
      <c r="I36" s="63">
        <v>122</v>
      </c>
      <c r="J36" s="63">
        <v>224</v>
      </c>
      <c r="K36" s="63">
        <v>707</v>
      </c>
      <c r="L36" s="63">
        <v>348</v>
      </c>
      <c r="M36" s="64">
        <v>359</v>
      </c>
    </row>
    <row r="37" spans="1:13">
      <c r="A37" s="59" t="s">
        <v>63</v>
      </c>
      <c r="B37" s="60">
        <v>206775</v>
      </c>
      <c r="C37" s="60">
        <v>17248</v>
      </c>
      <c r="D37" s="60">
        <v>189527</v>
      </c>
      <c r="E37" s="60">
        <v>564312</v>
      </c>
      <c r="F37" s="60">
        <v>268380</v>
      </c>
      <c r="G37" s="61">
        <v>295932</v>
      </c>
      <c r="H37" s="60">
        <v>2577</v>
      </c>
      <c r="I37" s="60">
        <v>227</v>
      </c>
      <c r="J37" s="60">
        <v>2350</v>
      </c>
      <c r="K37" s="60">
        <v>5218</v>
      </c>
      <c r="L37" s="60">
        <v>2280</v>
      </c>
      <c r="M37" s="61">
        <v>2938</v>
      </c>
    </row>
    <row r="38" spans="1:13">
      <c r="A38" s="62" t="s">
        <v>64</v>
      </c>
      <c r="B38" s="63">
        <v>1071340</v>
      </c>
      <c r="C38" s="63">
        <v>268611</v>
      </c>
      <c r="D38" s="63">
        <v>802729</v>
      </c>
      <c r="E38" s="63">
        <v>1184228</v>
      </c>
      <c r="F38" s="63">
        <v>609358</v>
      </c>
      <c r="G38" s="64">
        <v>574870</v>
      </c>
      <c r="H38" s="63">
        <v>15678</v>
      </c>
      <c r="I38" s="63">
        <v>3855</v>
      </c>
      <c r="J38" s="63">
        <v>11823</v>
      </c>
      <c r="K38" s="63">
        <v>10892</v>
      </c>
      <c r="L38" s="63">
        <v>4641</v>
      </c>
      <c r="M38" s="64">
        <v>6251</v>
      </c>
    </row>
    <row r="39" spans="1:13">
      <c r="A39" s="59" t="s">
        <v>65</v>
      </c>
      <c r="B39" s="60">
        <v>370</v>
      </c>
      <c r="C39" s="60">
        <v>370</v>
      </c>
      <c r="D39" s="60">
        <v>0</v>
      </c>
      <c r="E39" s="60">
        <v>22138</v>
      </c>
      <c r="F39" s="60">
        <v>20968</v>
      </c>
      <c r="G39" s="61">
        <v>1170</v>
      </c>
      <c r="H39" s="60">
        <v>7</v>
      </c>
      <c r="I39" s="60">
        <v>7</v>
      </c>
      <c r="J39" s="60">
        <v>0</v>
      </c>
      <c r="K39" s="60">
        <v>151</v>
      </c>
      <c r="L39" s="60">
        <v>138</v>
      </c>
      <c r="M39" s="61">
        <v>13</v>
      </c>
    </row>
    <row r="40" spans="1:13">
      <c r="A40" s="62" t="s">
        <v>66</v>
      </c>
      <c r="B40" s="63">
        <v>26563</v>
      </c>
      <c r="C40" s="63">
        <v>26563</v>
      </c>
      <c r="D40" s="63">
        <v>0</v>
      </c>
      <c r="E40" s="63">
        <v>111920</v>
      </c>
      <c r="F40" s="63">
        <v>93384</v>
      </c>
      <c r="G40" s="64">
        <v>18536</v>
      </c>
      <c r="H40" s="63">
        <v>377</v>
      </c>
      <c r="I40" s="63">
        <v>377</v>
      </c>
      <c r="J40" s="63">
        <v>0</v>
      </c>
      <c r="K40" s="63">
        <v>791</v>
      </c>
      <c r="L40" s="63">
        <v>628</v>
      </c>
      <c r="M40" s="64">
        <v>163</v>
      </c>
    </row>
    <row r="41" spans="1:13">
      <c r="A41" s="59" t="s">
        <v>67</v>
      </c>
      <c r="B41" s="60">
        <v>2684</v>
      </c>
      <c r="C41" s="60">
        <v>2684</v>
      </c>
      <c r="D41" s="60">
        <v>0</v>
      </c>
      <c r="E41" s="60">
        <v>57755</v>
      </c>
      <c r="F41" s="60">
        <v>35412</v>
      </c>
      <c r="G41" s="61">
        <v>22343</v>
      </c>
      <c r="H41" s="60">
        <v>26</v>
      </c>
      <c r="I41" s="60">
        <v>26</v>
      </c>
      <c r="J41" s="60">
        <v>0</v>
      </c>
      <c r="K41" s="60">
        <v>496</v>
      </c>
      <c r="L41" s="60">
        <v>258</v>
      </c>
      <c r="M41" s="61">
        <v>238</v>
      </c>
    </row>
    <row r="42" spans="1:13">
      <c r="A42" s="62" t="s">
        <v>68</v>
      </c>
      <c r="B42" s="63">
        <v>0</v>
      </c>
      <c r="C42" s="63">
        <v>0</v>
      </c>
      <c r="D42" s="63">
        <v>0</v>
      </c>
      <c r="E42" s="63">
        <v>6880</v>
      </c>
      <c r="F42" s="63">
        <v>4335</v>
      </c>
      <c r="G42" s="64">
        <v>2545</v>
      </c>
      <c r="H42" s="63">
        <v>0</v>
      </c>
      <c r="I42" s="63">
        <v>0</v>
      </c>
      <c r="J42" s="63">
        <v>0</v>
      </c>
      <c r="K42" s="63">
        <v>53</v>
      </c>
      <c r="L42" s="63">
        <v>43</v>
      </c>
      <c r="M42" s="64">
        <v>10</v>
      </c>
    </row>
    <row r="43" spans="1:13">
      <c r="A43" s="59" t="s">
        <v>69</v>
      </c>
      <c r="B43" s="60">
        <v>0</v>
      </c>
      <c r="C43" s="60">
        <v>0</v>
      </c>
      <c r="D43" s="60">
        <v>0</v>
      </c>
      <c r="E43" s="60">
        <v>9401</v>
      </c>
      <c r="F43" s="60">
        <v>9401</v>
      </c>
      <c r="G43" s="61">
        <v>0</v>
      </c>
      <c r="H43" s="60">
        <v>0</v>
      </c>
      <c r="I43" s="60">
        <v>0</v>
      </c>
      <c r="J43" s="60">
        <v>0</v>
      </c>
      <c r="K43" s="60">
        <v>71</v>
      </c>
      <c r="L43" s="60">
        <v>71</v>
      </c>
      <c r="M43" s="61">
        <v>0</v>
      </c>
    </row>
    <row r="44" spans="1:13">
      <c r="A44" s="62" t="s">
        <v>70</v>
      </c>
      <c r="B44" s="63">
        <v>0</v>
      </c>
      <c r="C44" s="63">
        <v>0</v>
      </c>
      <c r="D44" s="63">
        <v>0</v>
      </c>
      <c r="E44" s="63">
        <v>5921</v>
      </c>
      <c r="F44" s="63">
        <v>5714</v>
      </c>
      <c r="G44" s="64">
        <v>207</v>
      </c>
      <c r="H44" s="63">
        <v>0</v>
      </c>
      <c r="I44" s="63">
        <v>0</v>
      </c>
      <c r="J44" s="63">
        <v>0</v>
      </c>
      <c r="K44" s="63">
        <v>43</v>
      </c>
      <c r="L44" s="63">
        <v>39</v>
      </c>
      <c r="M44" s="64">
        <v>4</v>
      </c>
    </row>
    <row r="45" spans="1:13">
      <c r="A45" s="59" t="s">
        <v>71</v>
      </c>
      <c r="B45" s="60">
        <v>1230</v>
      </c>
      <c r="C45" s="60">
        <v>1230</v>
      </c>
      <c r="D45" s="60">
        <v>0</v>
      </c>
      <c r="E45" s="60">
        <v>14849</v>
      </c>
      <c r="F45" s="60">
        <v>11563</v>
      </c>
      <c r="G45" s="61">
        <v>3286</v>
      </c>
      <c r="H45" s="60">
        <v>14</v>
      </c>
      <c r="I45" s="60">
        <v>14</v>
      </c>
      <c r="J45" s="60">
        <v>0</v>
      </c>
      <c r="K45" s="60">
        <v>170</v>
      </c>
      <c r="L45" s="60">
        <v>116</v>
      </c>
      <c r="M45" s="61">
        <v>54</v>
      </c>
    </row>
    <row r="46" spans="1:13">
      <c r="A46" s="62" t="s">
        <v>72</v>
      </c>
      <c r="B46" s="63">
        <v>247</v>
      </c>
      <c r="C46" s="63">
        <v>247</v>
      </c>
      <c r="D46" s="63">
        <v>0</v>
      </c>
      <c r="E46" s="63">
        <v>1808</v>
      </c>
      <c r="F46" s="63">
        <v>1042</v>
      </c>
      <c r="G46" s="64">
        <v>766</v>
      </c>
      <c r="H46" s="63">
        <v>3</v>
      </c>
      <c r="I46" s="63">
        <v>3</v>
      </c>
      <c r="J46" s="63">
        <v>0</v>
      </c>
      <c r="K46" s="63">
        <v>21</v>
      </c>
      <c r="L46" s="63">
        <v>9</v>
      </c>
      <c r="M46" s="64">
        <v>12</v>
      </c>
    </row>
    <row r="47" spans="1:13">
      <c r="A47" s="59" t="s">
        <v>73</v>
      </c>
      <c r="B47" s="60">
        <v>4460</v>
      </c>
      <c r="C47" s="60">
        <v>4460</v>
      </c>
      <c r="D47" s="60">
        <v>0</v>
      </c>
      <c r="E47" s="60">
        <v>4722</v>
      </c>
      <c r="F47" s="60">
        <v>2971</v>
      </c>
      <c r="G47" s="61">
        <v>1751</v>
      </c>
      <c r="H47" s="60">
        <v>42</v>
      </c>
      <c r="I47" s="60">
        <v>42</v>
      </c>
      <c r="J47" s="60">
        <v>0</v>
      </c>
      <c r="K47" s="60">
        <v>52</v>
      </c>
      <c r="L47" s="60">
        <v>27</v>
      </c>
      <c r="M47" s="61">
        <v>25</v>
      </c>
    </row>
    <row r="48" spans="1:13">
      <c r="A48" s="212" t="s">
        <v>33</v>
      </c>
      <c r="B48" s="213">
        <v>8891880</v>
      </c>
      <c r="C48" s="213">
        <v>1057827</v>
      </c>
      <c r="D48" s="213">
        <v>7834053</v>
      </c>
      <c r="E48" s="213">
        <v>15826688</v>
      </c>
      <c r="F48" s="213">
        <v>7034865</v>
      </c>
      <c r="G48" s="214">
        <v>8791823</v>
      </c>
      <c r="H48" s="213">
        <v>141265</v>
      </c>
      <c r="I48" s="213">
        <v>16468</v>
      </c>
      <c r="J48" s="213">
        <v>124797</v>
      </c>
      <c r="K48" s="213">
        <v>139629</v>
      </c>
      <c r="L48" s="213">
        <v>50757</v>
      </c>
      <c r="M48" s="214">
        <v>88872</v>
      </c>
    </row>
    <row r="50" spans="1:7" ht="5.0999999999999996" customHeight="1">
      <c r="A50" s="65"/>
      <c r="B50" s="65"/>
      <c r="C50" s="65"/>
      <c r="D50" s="65"/>
      <c r="E50" s="65"/>
      <c r="F50" s="65"/>
      <c r="G50" s="66"/>
    </row>
    <row r="51" spans="1:7">
      <c r="A51" s="107" t="s">
        <v>36</v>
      </c>
      <c r="G51" s="69"/>
    </row>
    <row r="52" spans="1:7">
      <c r="A52" s="44" t="s">
        <v>74</v>
      </c>
      <c r="G52" s="69"/>
    </row>
    <row r="53" spans="1:7">
      <c r="A53" s="141" t="s">
        <v>143</v>
      </c>
      <c r="G53" s="69"/>
    </row>
    <row r="54" spans="1:7" ht="5.0999999999999996" customHeight="1">
      <c r="A54" s="70"/>
      <c r="B54" s="70"/>
      <c r="C54" s="70"/>
      <c r="D54" s="70"/>
      <c r="E54" s="70"/>
      <c r="F54" s="70"/>
      <c r="G54" s="71"/>
    </row>
  </sheetData>
  <mergeCells count="13">
    <mergeCell ref="A3:H4"/>
    <mergeCell ref="A6:H6"/>
    <mergeCell ref="A7:H7"/>
    <mergeCell ref="A8:H8"/>
    <mergeCell ref="G10:H10"/>
    <mergeCell ref="K13:M13"/>
    <mergeCell ref="B12:G12"/>
    <mergeCell ref="H12:M12"/>
    <mergeCell ref="F11:G11"/>
    <mergeCell ref="A13:A14"/>
    <mergeCell ref="B13:D13"/>
    <mergeCell ref="E13:G13"/>
    <mergeCell ref="H13:J13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A1:W58"/>
  <sheetViews>
    <sheetView showGridLines="0" zoomScaleNormal="100" workbookViewId="0"/>
  </sheetViews>
  <sheetFormatPr baseColWidth="10" defaultColWidth="11.42578125" defaultRowHeight="14.25"/>
  <cols>
    <col min="1" max="1" width="27.140625" style="3" customWidth="1"/>
    <col min="2" max="2" width="11.42578125" style="3"/>
    <col min="3" max="4" width="12.7109375" style="3" customWidth="1"/>
    <col min="5" max="5" width="11.42578125" style="3"/>
    <col min="6" max="7" width="12.7109375" style="3" customWidth="1"/>
    <col min="8" max="8" width="11.42578125" style="3"/>
    <col min="9" max="10" width="12.7109375" style="3" customWidth="1"/>
    <col min="11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4" t="s">
        <v>28</v>
      </c>
      <c r="B3" s="264"/>
      <c r="C3" s="264"/>
      <c r="D3" s="264"/>
      <c r="E3" s="264"/>
      <c r="F3" s="264"/>
      <c r="G3" s="265"/>
    </row>
    <row r="4" spans="1:13" ht="18" customHeight="1">
      <c r="A4" s="266"/>
      <c r="B4" s="266"/>
      <c r="C4" s="266"/>
      <c r="D4" s="266"/>
      <c r="E4" s="266"/>
      <c r="F4" s="266"/>
      <c r="G4" s="267"/>
    </row>
    <row r="5" spans="1:13" ht="7.5" customHeight="1">
      <c r="A5" s="80"/>
      <c r="B5" s="81"/>
      <c r="C5" s="81"/>
      <c r="D5" s="81"/>
      <c r="E5" s="81"/>
      <c r="F5" s="81"/>
      <c r="G5" s="82"/>
    </row>
    <row r="6" spans="1:13" ht="14.1" customHeight="1">
      <c r="A6" s="268" t="s">
        <v>155</v>
      </c>
      <c r="B6" s="269"/>
      <c r="C6" s="269"/>
      <c r="D6" s="269"/>
      <c r="E6" s="269"/>
      <c r="F6" s="269"/>
      <c r="G6" s="270"/>
    </row>
    <row r="7" spans="1:13" ht="14.1" customHeight="1">
      <c r="A7" s="268" t="s">
        <v>119</v>
      </c>
      <c r="B7" s="269"/>
      <c r="C7" s="269"/>
      <c r="D7" s="269"/>
      <c r="E7" s="269"/>
      <c r="F7" s="269"/>
      <c r="G7" s="270"/>
    </row>
    <row r="8" spans="1:13" ht="14.1" customHeight="1">
      <c r="A8" s="268" t="str">
        <f>'a3'!A8</f>
        <v>Agosto (2021 - 2022)</v>
      </c>
      <c r="B8" s="269"/>
      <c r="C8" s="269"/>
      <c r="D8" s="269"/>
      <c r="E8" s="269"/>
      <c r="F8" s="269"/>
      <c r="G8" s="270"/>
    </row>
    <row r="9" spans="1:13" ht="7.5" customHeight="1">
      <c r="A9" s="4"/>
      <c r="B9" s="5"/>
      <c r="C9" s="5"/>
      <c r="D9" s="5"/>
      <c r="E9" s="5"/>
      <c r="F9" s="5"/>
      <c r="G9" s="6"/>
    </row>
    <row r="10" spans="1:13" ht="12.75" customHeight="1">
      <c r="F10" s="271" t="s">
        <v>29</v>
      </c>
      <c r="G10" s="271"/>
      <c r="I10"/>
      <c r="J10"/>
    </row>
    <row r="11" spans="1:13" ht="12.75" customHeight="1">
      <c r="A11" s="97"/>
      <c r="B11" s="98"/>
      <c r="C11" s="98"/>
      <c r="D11" s="98"/>
      <c r="E11" s="98"/>
      <c r="F11" s="98"/>
      <c r="G11" s="98"/>
      <c r="H11" s="98"/>
      <c r="I11" s="98"/>
      <c r="J11" s="98"/>
    </row>
    <row r="12" spans="1:13" s="96" customFormat="1" ht="12.75" customHeight="1">
      <c r="A12" s="313" t="s">
        <v>100</v>
      </c>
      <c r="B12" s="277" t="s">
        <v>101</v>
      </c>
      <c r="C12" s="277"/>
      <c r="D12" s="277"/>
      <c r="E12" s="277"/>
      <c r="F12" s="277"/>
      <c r="G12" s="277"/>
      <c r="H12" s="277"/>
      <c r="I12" s="277"/>
      <c r="J12" s="278"/>
    </row>
    <row r="13" spans="1:13" s="96" customFormat="1" ht="21.75" customHeight="1">
      <c r="A13" s="307"/>
      <c r="B13" s="277" t="s">
        <v>34</v>
      </c>
      <c r="C13" s="277"/>
      <c r="D13" s="277"/>
      <c r="E13" s="277" t="s">
        <v>94</v>
      </c>
      <c r="F13" s="277"/>
      <c r="G13" s="277"/>
      <c r="H13" s="277" t="s">
        <v>99</v>
      </c>
      <c r="I13" s="277"/>
      <c r="J13" s="278"/>
    </row>
    <row r="14" spans="1:13" s="96" customFormat="1">
      <c r="A14" s="276"/>
      <c r="B14" s="202" t="s">
        <v>33</v>
      </c>
      <c r="C14" s="202" t="s">
        <v>96</v>
      </c>
      <c r="D14" s="225" t="s">
        <v>115</v>
      </c>
      <c r="E14" s="202" t="s">
        <v>33</v>
      </c>
      <c r="F14" s="202" t="s">
        <v>96</v>
      </c>
      <c r="G14" s="225" t="s">
        <v>115</v>
      </c>
      <c r="H14" s="202" t="s">
        <v>33</v>
      </c>
      <c r="I14" s="202" t="s">
        <v>96</v>
      </c>
      <c r="J14" s="201" t="s">
        <v>115</v>
      </c>
    </row>
    <row r="15" spans="1:13">
      <c r="A15" s="242" t="s">
        <v>172</v>
      </c>
      <c r="B15" s="228">
        <v>3360825</v>
      </c>
      <c r="C15" s="229">
        <v>646378</v>
      </c>
      <c r="D15" s="226">
        <v>2714447</v>
      </c>
      <c r="E15" s="230">
        <v>1740350</v>
      </c>
      <c r="F15" s="230">
        <v>84206</v>
      </c>
      <c r="G15" s="231">
        <v>1656144</v>
      </c>
      <c r="H15" s="230">
        <v>1620475</v>
      </c>
      <c r="I15" s="230">
        <v>562172</v>
      </c>
      <c r="J15" s="231">
        <v>1058303</v>
      </c>
      <c r="L15" s="43"/>
      <c r="M15" s="43"/>
    </row>
    <row r="16" spans="1:13">
      <c r="A16" s="243" t="s">
        <v>176</v>
      </c>
      <c r="B16" s="232">
        <v>1859746</v>
      </c>
      <c r="C16" s="233">
        <v>758547</v>
      </c>
      <c r="D16" s="100">
        <v>1101199</v>
      </c>
      <c r="E16" s="233">
        <v>658321</v>
      </c>
      <c r="F16" s="233">
        <v>125053</v>
      </c>
      <c r="G16" s="100">
        <v>533268</v>
      </c>
      <c r="H16" s="233">
        <v>1201425</v>
      </c>
      <c r="I16" s="233">
        <v>633494</v>
      </c>
      <c r="J16" s="100">
        <v>567931</v>
      </c>
    </row>
    <row r="17" spans="1:23">
      <c r="A17" s="244" t="s">
        <v>173</v>
      </c>
      <c r="B17" s="234">
        <v>3077031</v>
      </c>
      <c r="C17" s="235">
        <v>795250</v>
      </c>
      <c r="D17" s="227">
        <v>2281781</v>
      </c>
      <c r="E17" s="236">
        <v>1244519</v>
      </c>
      <c r="F17" s="236">
        <v>226199</v>
      </c>
      <c r="G17" s="99">
        <v>1018320</v>
      </c>
      <c r="H17" s="236">
        <v>1832512</v>
      </c>
      <c r="I17" s="236">
        <v>569051</v>
      </c>
      <c r="J17" s="99">
        <v>1263461</v>
      </c>
      <c r="K17" s="43"/>
      <c r="L17" s="43"/>
    </row>
    <row r="18" spans="1:23">
      <c r="A18" s="243" t="s">
        <v>186</v>
      </c>
      <c r="B18" s="232">
        <v>13496618</v>
      </c>
      <c r="C18" s="233">
        <v>5239796</v>
      </c>
      <c r="D18" s="100">
        <v>8256822</v>
      </c>
      <c r="E18" s="233">
        <v>4563478</v>
      </c>
      <c r="F18" s="233">
        <v>987739</v>
      </c>
      <c r="G18" s="100">
        <v>3575739</v>
      </c>
      <c r="H18" s="233">
        <v>8933140</v>
      </c>
      <c r="I18" s="233">
        <v>4252057</v>
      </c>
      <c r="J18" s="100">
        <v>4681083</v>
      </c>
      <c r="K18" s="43"/>
      <c r="L18" s="43"/>
    </row>
    <row r="19" spans="1:23">
      <c r="A19" s="244" t="s">
        <v>187</v>
      </c>
      <c r="B19" s="234">
        <v>17751485</v>
      </c>
      <c r="C19" s="235">
        <v>5179855</v>
      </c>
      <c r="D19" s="227">
        <v>12571630</v>
      </c>
      <c r="E19" s="236">
        <v>6967560</v>
      </c>
      <c r="F19" s="236">
        <v>689279</v>
      </c>
      <c r="G19" s="99">
        <v>6278281</v>
      </c>
      <c r="H19" s="236">
        <v>10783925</v>
      </c>
      <c r="I19" s="236">
        <v>4490576</v>
      </c>
      <c r="J19" s="99">
        <v>6293349</v>
      </c>
      <c r="K19" s="43"/>
      <c r="L19" s="43"/>
    </row>
    <row r="20" spans="1:23">
      <c r="A20" s="243" t="s">
        <v>180</v>
      </c>
      <c r="B20" s="232">
        <v>20160578</v>
      </c>
      <c r="C20" s="233">
        <v>7966918</v>
      </c>
      <c r="D20" s="100">
        <v>12193660</v>
      </c>
      <c r="E20" s="233">
        <v>7002931</v>
      </c>
      <c r="F20" s="233">
        <v>1644107</v>
      </c>
      <c r="G20" s="100">
        <v>5358824</v>
      </c>
      <c r="H20" s="233">
        <v>13157647</v>
      </c>
      <c r="I20" s="233">
        <v>6322811</v>
      </c>
      <c r="J20" s="100">
        <v>6834836</v>
      </c>
    </row>
    <row r="21" spans="1:23">
      <c r="A21" s="245" t="s">
        <v>181</v>
      </c>
      <c r="B21" s="237">
        <v>24718568</v>
      </c>
      <c r="C21" s="238">
        <v>8092692</v>
      </c>
      <c r="D21" s="239">
        <v>16625876</v>
      </c>
      <c r="E21" s="240">
        <v>8891880</v>
      </c>
      <c r="F21" s="240">
        <v>1057827</v>
      </c>
      <c r="G21" s="241">
        <v>7834053</v>
      </c>
      <c r="H21" s="240">
        <v>15826688</v>
      </c>
      <c r="I21" s="240">
        <v>7034865</v>
      </c>
      <c r="J21" s="241">
        <v>8791823</v>
      </c>
    </row>
    <row r="22" spans="1:23" ht="15" customHeight="1">
      <c r="A22" s="307" t="s">
        <v>102</v>
      </c>
      <c r="B22" s="314"/>
      <c r="C22" s="314"/>
      <c r="D22" s="314"/>
      <c r="E22" s="314"/>
      <c r="F22" s="314"/>
      <c r="G22" s="314"/>
      <c r="H22" s="314"/>
      <c r="I22" s="314"/>
      <c r="J22" s="315"/>
    </row>
    <row r="23" spans="1:23">
      <c r="A23" s="246" t="s">
        <v>170</v>
      </c>
      <c r="B23" s="249">
        <v>-8.4441766530539297</v>
      </c>
      <c r="C23" s="249">
        <v>23.031724470820464</v>
      </c>
      <c r="D23" s="250">
        <v>-15.93937918110025</v>
      </c>
      <c r="E23" s="249">
        <v>-28.49030367454823</v>
      </c>
      <c r="F23" s="249">
        <v>168.62575113412345</v>
      </c>
      <c r="G23" s="250">
        <v>-38.512593107845696</v>
      </c>
      <c r="H23" s="249">
        <v>13.084867091439236</v>
      </c>
      <c r="I23" s="249">
        <v>1.2236468554108058</v>
      </c>
      <c r="J23" s="250">
        <v>19.385563491741038</v>
      </c>
      <c r="L23" s="102"/>
      <c r="M23" s="102"/>
      <c r="N23" s="102"/>
      <c r="O23" s="102"/>
      <c r="P23" s="102"/>
      <c r="Q23" s="102"/>
      <c r="R23" s="102"/>
      <c r="S23" s="102"/>
      <c r="T23" s="102"/>
      <c r="U23" s="102"/>
      <c r="V23" s="102"/>
      <c r="W23" s="102"/>
    </row>
    <row r="24" spans="1:23" ht="12.75" customHeight="1">
      <c r="A24" s="40" t="s">
        <v>167</v>
      </c>
      <c r="B24" s="251">
        <v>65.45436849978438</v>
      </c>
      <c r="C24" s="251">
        <v>4.8385927305756979</v>
      </c>
      <c r="D24" s="103">
        <v>107.20877879475009</v>
      </c>
      <c r="E24" s="251">
        <v>89.044402350828847</v>
      </c>
      <c r="F24" s="251">
        <v>80.882505817533342</v>
      </c>
      <c r="G24" s="103">
        <v>90.958392403069382</v>
      </c>
      <c r="H24" s="251">
        <v>52.528206088603099</v>
      </c>
      <c r="I24" s="251">
        <v>-10.172629890732992</v>
      </c>
      <c r="J24" s="103">
        <v>122.46734198344518</v>
      </c>
      <c r="L24" s="102"/>
      <c r="M24" s="102"/>
      <c r="N24" s="102"/>
      <c r="O24" s="102"/>
      <c r="P24" s="102"/>
      <c r="Q24" s="102"/>
      <c r="R24" s="102"/>
      <c r="S24" s="102"/>
      <c r="T24" s="102"/>
      <c r="U24" s="102"/>
      <c r="V24" s="102"/>
      <c r="W24" s="102"/>
    </row>
    <row r="25" spans="1:23" ht="12.75" customHeight="1">
      <c r="A25" s="247" t="s">
        <v>188</v>
      </c>
      <c r="B25" s="252">
        <v>31.525431037612549</v>
      </c>
      <c r="C25" s="252">
        <v>-1.143956749461239</v>
      </c>
      <c r="D25" s="101">
        <v>52.257490836062601</v>
      </c>
      <c r="E25" s="252">
        <v>52.680915740143831</v>
      </c>
      <c r="F25" s="252">
        <v>-30.216484314176114</v>
      </c>
      <c r="G25" s="101">
        <v>75.579957038251393</v>
      </c>
      <c r="H25" s="252">
        <v>20.718190916072061</v>
      </c>
      <c r="I25" s="252">
        <v>5.6094967682700485</v>
      </c>
      <c r="J25" s="101">
        <v>34.442157936528787</v>
      </c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</row>
    <row r="26" spans="1:23" ht="12.75" customHeight="1">
      <c r="A26" s="248" t="s">
        <v>181</v>
      </c>
      <c r="B26" s="104">
        <v>22.608429182933151</v>
      </c>
      <c r="C26" s="104">
        <v>1.5787033329576161</v>
      </c>
      <c r="D26" s="105">
        <v>36.348528661615944</v>
      </c>
      <c r="E26" s="104">
        <v>26.973691444339522</v>
      </c>
      <c r="F26" s="104">
        <v>-35.659479583749714</v>
      </c>
      <c r="G26" s="105">
        <v>46.189779697933716</v>
      </c>
      <c r="H26" s="104">
        <v>20.285093527740955</v>
      </c>
      <c r="I26" s="104">
        <v>11.261668267484197</v>
      </c>
      <c r="J26" s="105">
        <v>28.632537781447866</v>
      </c>
      <c r="K26" s="102"/>
      <c r="L26" s="102"/>
      <c r="M26" s="102"/>
      <c r="N26" s="102"/>
      <c r="O26" s="102"/>
      <c r="P26" s="102"/>
      <c r="Q26" s="102"/>
      <c r="R26" s="102"/>
      <c r="S26" s="102"/>
      <c r="T26" s="102"/>
      <c r="U26" s="102"/>
      <c r="V26" s="102"/>
      <c r="W26" s="102"/>
    </row>
    <row r="27" spans="1:23" s="96" customFormat="1" ht="12.75" customHeight="1">
      <c r="A27" s="307" t="s">
        <v>76</v>
      </c>
      <c r="B27" s="314"/>
      <c r="C27" s="314"/>
      <c r="D27" s="314"/>
      <c r="E27" s="314"/>
      <c r="F27" s="314"/>
      <c r="G27" s="314"/>
      <c r="H27" s="314"/>
      <c r="I27" s="314"/>
      <c r="J27" s="315"/>
      <c r="L27" s="102"/>
      <c r="M27" s="102"/>
      <c r="N27" s="102"/>
      <c r="O27" s="102"/>
      <c r="P27" s="102"/>
      <c r="Q27" s="102"/>
      <c r="R27" s="102"/>
      <c r="S27" s="102"/>
      <c r="T27" s="102"/>
      <c r="U27" s="102"/>
      <c r="V27" s="102"/>
      <c r="W27" s="102"/>
    </row>
    <row r="28" spans="1:23" s="96" customFormat="1" ht="12.75" customHeight="1">
      <c r="A28" s="246" t="s">
        <v>170</v>
      </c>
      <c r="B28" s="249">
        <v>-8.4441766530539297</v>
      </c>
      <c r="C28" s="249">
        <v>4.4296266541697307</v>
      </c>
      <c r="D28" s="250">
        <v>-12.873803307223662</v>
      </c>
      <c r="E28" s="249">
        <v>-14.753252549597184</v>
      </c>
      <c r="F28" s="249">
        <v>4.2249447680257042</v>
      </c>
      <c r="G28" s="250">
        <v>-18.978197317622886</v>
      </c>
      <c r="H28" s="249">
        <v>6.309075896543253</v>
      </c>
      <c r="I28" s="249">
        <v>0.20468188614402694</v>
      </c>
      <c r="J28" s="250">
        <v>6.1043940103992274</v>
      </c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</row>
    <row r="29" spans="1:23" s="96" customFormat="1" ht="12.75" customHeight="1">
      <c r="A29" s="40" t="s">
        <v>167</v>
      </c>
      <c r="B29" s="251">
        <v>65.45436849978438</v>
      </c>
      <c r="C29" s="251">
        <v>1.9735490760566228</v>
      </c>
      <c r="D29" s="103">
        <v>63.480819423727759</v>
      </c>
      <c r="E29" s="251">
        <v>31.520325893966167</v>
      </c>
      <c r="F29" s="251">
        <v>5.4386996933989913</v>
      </c>
      <c r="G29" s="103">
        <v>26.081626200567175</v>
      </c>
      <c r="H29" s="251">
        <v>33.934042605818213</v>
      </c>
      <c r="I29" s="251">
        <v>-3.4651506173423683</v>
      </c>
      <c r="J29" s="103">
        <v>37.399193223160587</v>
      </c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</row>
    <row r="30" spans="1:23" s="96" customFormat="1" ht="12.75" customHeight="1">
      <c r="A30" s="247" t="s">
        <v>188</v>
      </c>
      <c r="B30" s="252">
        <v>31.525431037612549</v>
      </c>
      <c r="C30" s="252">
        <v>-0.4441186673580006</v>
      </c>
      <c r="D30" s="101">
        <v>31.969549704970547</v>
      </c>
      <c r="E30" s="252">
        <v>17.812477170206648</v>
      </c>
      <c r="F30" s="252">
        <v>-2.2113688036514048</v>
      </c>
      <c r="G30" s="101">
        <v>20.023845973858055</v>
      </c>
      <c r="H30" s="252">
        <v>13.712953867405901</v>
      </c>
      <c r="I30" s="252">
        <v>1.7672501362934041</v>
      </c>
      <c r="J30" s="101">
        <v>11.945703731112497</v>
      </c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</row>
    <row r="31" spans="1:23" s="96" customFormat="1" ht="12.75" customHeight="1">
      <c r="A31" s="248" t="s">
        <v>181</v>
      </c>
      <c r="B31" s="104">
        <v>22.608429182933151</v>
      </c>
      <c r="C31" s="104">
        <v>0.62386108176065191</v>
      </c>
      <c r="D31" s="105">
        <v>21.984568101172499</v>
      </c>
      <c r="E31" s="104">
        <v>9.3695180763170587</v>
      </c>
      <c r="F31" s="104">
        <v>-2.9080515449507454</v>
      </c>
      <c r="G31" s="105">
        <v>12.277569621267805</v>
      </c>
      <c r="H31" s="104">
        <v>13.238911106616092</v>
      </c>
      <c r="I31" s="104">
        <v>3.5319126267113972</v>
      </c>
      <c r="J31" s="105">
        <v>9.7069984799046942</v>
      </c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</row>
    <row r="32" spans="1:23" s="96" customFormat="1" ht="12.75" customHeight="1">
      <c r="A32" s="106"/>
      <c r="B32" s="106"/>
      <c r="C32" s="106"/>
      <c r="D32" s="106"/>
      <c r="E32" s="106"/>
      <c r="F32" s="106"/>
      <c r="G32" s="106"/>
      <c r="H32" s="106"/>
      <c r="I32" s="106"/>
      <c r="J32" s="106"/>
    </row>
    <row r="33" spans="1:22" s="96" customFormat="1" ht="12.75" customHeight="1">
      <c r="A33" s="313" t="s">
        <v>100</v>
      </c>
      <c r="B33" s="277" t="s">
        <v>116</v>
      </c>
      <c r="C33" s="277"/>
      <c r="D33" s="277"/>
      <c r="E33" s="277"/>
      <c r="F33" s="277"/>
      <c r="G33" s="277"/>
      <c r="H33" s="277"/>
      <c r="I33" s="277"/>
      <c r="J33" s="278"/>
    </row>
    <row r="34" spans="1:22" ht="24" customHeight="1">
      <c r="A34" s="307"/>
      <c r="B34" s="277" t="s">
        <v>34</v>
      </c>
      <c r="C34" s="277"/>
      <c r="D34" s="277"/>
      <c r="E34" s="277" t="s">
        <v>94</v>
      </c>
      <c r="F34" s="277"/>
      <c r="G34" s="277"/>
      <c r="H34" s="277" t="s">
        <v>99</v>
      </c>
      <c r="I34" s="277"/>
      <c r="J34" s="278"/>
    </row>
    <row r="35" spans="1:22">
      <c r="A35" s="276"/>
      <c r="B35" s="202" t="s">
        <v>33</v>
      </c>
      <c r="C35" s="202" t="s">
        <v>96</v>
      </c>
      <c r="D35" s="202" t="s">
        <v>115</v>
      </c>
      <c r="E35" s="202" t="s">
        <v>33</v>
      </c>
      <c r="F35" s="202" t="s">
        <v>96</v>
      </c>
      <c r="G35" s="202" t="s">
        <v>115</v>
      </c>
      <c r="H35" s="202" t="s">
        <v>33</v>
      </c>
      <c r="I35" s="202" t="s">
        <v>96</v>
      </c>
      <c r="J35" s="201" t="s">
        <v>115</v>
      </c>
    </row>
    <row r="36" spans="1:22">
      <c r="A36" s="242" t="s">
        <v>172</v>
      </c>
      <c r="B36" s="229">
        <v>42481</v>
      </c>
      <c r="C36" s="229">
        <v>5646</v>
      </c>
      <c r="D36" s="226">
        <v>36835</v>
      </c>
      <c r="E36" s="230">
        <v>27627</v>
      </c>
      <c r="F36" s="230">
        <v>1394</v>
      </c>
      <c r="G36" s="231">
        <v>26233</v>
      </c>
      <c r="H36" s="230">
        <v>14854</v>
      </c>
      <c r="I36" s="230">
        <v>4252</v>
      </c>
      <c r="J36" s="231">
        <v>10602</v>
      </c>
    </row>
    <row r="37" spans="1:22" ht="12.75" customHeight="1">
      <c r="A37" s="243" t="s">
        <v>176</v>
      </c>
      <c r="B37" s="233">
        <v>19599</v>
      </c>
      <c r="C37" s="233">
        <v>6341</v>
      </c>
      <c r="D37" s="100">
        <v>13258</v>
      </c>
      <c r="E37" s="233">
        <v>9745</v>
      </c>
      <c r="F37" s="233">
        <v>1872</v>
      </c>
      <c r="G37" s="100">
        <v>7873</v>
      </c>
      <c r="H37" s="233">
        <v>9854</v>
      </c>
      <c r="I37" s="233">
        <v>4469</v>
      </c>
      <c r="J37" s="100">
        <v>5385</v>
      </c>
    </row>
    <row r="38" spans="1:22">
      <c r="A38" s="244" t="s">
        <v>173</v>
      </c>
      <c r="B38" s="235">
        <v>36791</v>
      </c>
      <c r="C38" s="235">
        <v>7419</v>
      </c>
      <c r="D38" s="227">
        <v>29372</v>
      </c>
      <c r="E38" s="236">
        <v>20160</v>
      </c>
      <c r="F38" s="236">
        <v>3155</v>
      </c>
      <c r="G38" s="99">
        <v>17005</v>
      </c>
      <c r="H38" s="236">
        <v>16631</v>
      </c>
      <c r="I38" s="236">
        <v>4264</v>
      </c>
      <c r="J38" s="99">
        <v>12367</v>
      </c>
      <c r="L38" s="102"/>
    </row>
    <row r="39" spans="1:22">
      <c r="A39" s="243" t="s">
        <v>186</v>
      </c>
      <c r="B39" s="233">
        <v>145045</v>
      </c>
      <c r="C39" s="233">
        <v>46201</v>
      </c>
      <c r="D39" s="100">
        <v>98844</v>
      </c>
      <c r="E39" s="233">
        <v>69511</v>
      </c>
      <c r="F39" s="233">
        <v>15003</v>
      </c>
      <c r="G39" s="100">
        <v>54508</v>
      </c>
      <c r="H39" s="233">
        <v>75534</v>
      </c>
      <c r="I39" s="233">
        <v>31198</v>
      </c>
      <c r="J39" s="100">
        <v>44336</v>
      </c>
    </row>
    <row r="40" spans="1:22">
      <c r="A40" s="244" t="s">
        <v>187</v>
      </c>
      <c r="B40" s="235">
        <v>205314</v>
      </c>
      <c r="C40" s="235">
        <v>43404</v>
      </c>
      <c r="D40" s="227">
        <v>161910</v>
      </c>
      <c r="E40" s="236">
        <v>110597</v>
      </c>
      <c r="F40" s="236">
        <v>10669</v>
      </c>
      <c r="G40" s="99">
        <v>99928</v>
      </c>
      <c r="H40" s="236">
        <v>94717</v>
      </c>
      <c r="I40" s="236">
        <v>32735</v>
      </c>
      <c r="J40" s="99">
        <v>61982</v>
      </c>
    </row>
    <row r="41" spans="1:22">
      <c r="A41" s="243" t="s">
        <v>180</v>
      </c>
      <c r="B41" s="233">
        <v>221140</v>
      </c>
      <c r="C41" s="233">
        <v>73583</v>
      </c>
      <c r="D41" s="100">
        <v>147557</v>
      </c>
      <c r="E41" s="233">
        <v>108067</v>
      </c>
      <c r="F41" s="233">
        <v>26271</v>
      </c>
      <c r="G41" s="100">
        <v>81796</v>
      </c>
      <c r="H41" s="233">
        <v>113073</v>
      </c>
      <c r="I41" s="233">
        <v>47312</v>
      </c>
      <c r="J41" s="100">
        <v>65761</v>
      </c>
    </row>
    <row r="42" spans="1:22">
      <c r="A42" s="245" t="s">
        <v>181</v>
      </c>
      <c r="B42" s="238">
        <v>280894</v>
      </c>
      <c r="C42" s="238">
        <v>67225</v>
      </c>
      <c r="D42" s="239">
        <v>213669</v>
      </c>
      <c r="E42" s="240">
        <v>141265</v>
      </c>
      <c r="F42" s="240">
        <v>16468</v>
      </c>
      <c r="G42" s="241">
        <v>124797</v>
      </c>
      <c r="H42" s="240">
        <v>139629</v>
      </c>
      <c r="I42" s="240">
        <v>50757</v>
      </c>
      <c r="J42" s="241">
        <v>88872</v>
      </c>
    </row>
    <row r="43" spans="1:22" ht="15" customHeight="1">
      <c r="A43" s="307" t="s">
        <v>102</v>
      </c>
      <c r="B43" s="314"/>
      <c r="C43" s="314"/>
      <c r="D43" s="314"/>
      <c r="E43" s="314"/>
      <c r="F43" s="314"/>
      <c r="G43" s="314"/>
      <c r="H43" s="314"/>
      <c r="I43" s="314"/>
      <c r="J43" s="315"/>
    </row>
    <row r="44" spans="1:22">
      <c r="A44" s="246" t="s">
        <v>170</v>
      </c>
      <c r="B44" s="249">
        <v>-13.394223299828155</v>
      </c>
      <c r="C44" s="249">
        <v>31.402763018065883</v>
      </c>
      <c r="D44" s="250">
        <v>-20.260621691326179</v>
      </c>
      <c r="E44" s="249">
        <v>-27.027907481811269</v>
      </c>
      <c r="F44" s="249">
        <v>126.32711621233858</v>
      </c>
      <c r="G44" s="250">
        <v>-35.177067052948573</v>
      </c>
      <c r="H44" s="249">
        <v>11.963107580449716</v>
      </c>
      <c r="I44" s="249">
        <v>0.28222013170274352</v>
      </c>
      <c r="J44" s="250">
        <v>16.647802301452558</v>
      </c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</row>
    <row r="45" spans="1:22">
      <c r="A45" s="40" t="s">
        <v>167</v>
      </c>
      <c r="B45" s="251">
        <v>87.718761161283737</v>
      </c>
      <c r="C45" s="251">
        <v>17.000473111496618</v>
      </c>
      <c r="D45" s="103">
        <v>121.54171066525871</v>
      </c>
      <c r="E45" s="251">
        <v>106.87532067727039</v>
      </c>
      <c r="F45" s="251">
        <v>68.536324786324798</v>
      </c>
      <c r="G45" s="103">
        <v>115.99136288581229</v>
      </c>
      <c r="H45" s="251">
        <v>68.774101887558345</v>
      </c>
      <c r="I45" s="251">
        <v>-4.5871559633027488</v>
      </c>
      <c r="J45" s="103">
        <v>129.65645311049209</v>
      </c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</row>
    <row r="46" spans="1:22">
      <c r="A46" s="247" t="s">
        <v>188</v>
      </c>
      <c r="B46" s="252">
        <v>41.551932158985153</v>
      </c>
      <c r="C46" s="252">
        <v>-6.0539815155516123</v>
      </c>
      <c r="D46" s="101">
        <v>63.803569260653148</v>
      </c>
      <c r="E46" s="252">
        <v>59.107191667505873</v>
      </c>
      <c r="F46" s="252">
        <v>-28.887555822168892</v>
      </c>
      <c r="G46" s="101">
        <v>83.327218023042491</v>
      </c>
      <c r="H46" s="252">
        <v>25.396510180845723</v>
      </c>
      <c r="I46" s="252">
        <v>4.9265978588371127</v>
      </c>
      <c r="J46" s="101">
        <v>39.800613496932499</v>
      </c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</row>
    <row r="47" spans="1:22">
      <c r="A47" s="248" t="s">
        <v>181</v>
      </c>
      <c r="B47" s="104">
        <v>27.02089174278737</v>
      </c>
      <c r="C47" s="104">
        <v>-8.6405827432966902</v>
      </c>
      <c r="D47" s="105">
        <v>44.804380680008393</v>
      </c>
      <c r="E47" s="104">
        <v>30.719831215819823</v>
      </c>
      <c r="F47" s="104">
        <v>-37.314909976780477</v>
      </c>
      <c r="G47" s="105">
        <v>52.571030368233153</v>
      </c>
      <c r="H47" s="104">
        <v>23.485712769626701</v>
      </c>
      <c r="I47" s="104">
        <v>7.2814507947243783</v>
      </c>
      <c r="J47" s="105">
        <v>35.14393029303082</v>
      </c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</row>
    <row r="48" spans="1:22">
      <c r="A48" s="307" t="s">
        <v>76</v>
      </c>
      <c r="B48" s="314"/>
      <c r="C48" s="314"/>
      <c r="D48" s="314"/>
      <c r="E48" s="314"/>
      <c r="F48" s="314"/>
      <c r="G48" s="314"/>
      <c r="H48" s="314"/>
      <c r="I48" s="314"/>
      <c r="J48" s="315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</row>
    <row r="49" spans="1:22">
      <c r="A49" s="246" t="s">
        <v>170</v>
      </c>
      <c r="B49" s="249">
        <v>-13.394223299828155</v>
      </c>
      <c r="C49" s="249">
        <v>4.1736305642522531</v>
      </c>
      <c r="D49" s="250">
        <v>-17.567853864080408</v>
      </c>
      <c r="E49" s="249">
        <v>-17.577269838280639</v>
      </c>
      <c r="F49" s="249">
        <v>4.1453826416515609</v>
      </c>
      <c r="G49" s="250">
        <v>-21.722652479932201</v>
      </c>
      <c r="H49" s="249">
        <v>4.1830465384524835</v>
      </c>
      <c r="I49" s="249">
        <v>2.8247922600692071E-2</v>
      </c>
      <c r="J49" s="250">
        <v>4.1547986158517913</v>
      </c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</row>
    <row r="50" spans="1:22">
      <c r="A50" s="40" t="s">
        <v>167</v>
      </c>
      <c r="B50" s="251">
        <v>87.718761161283737</v>
      </c>
      <c r="C50" s="251">
        <v>5.5002806265625797</v>
      </c>
      <c r="D50" s="103">
        <v>82.218480534721152</v>
      </c>
      <c r="E50" s="251">
        <v>53.14046635032399</v>
      </c>
      <c r="F50" s="251">
        <v>6.5462523598142761</v>
      </c>
      <c r="G50" s="103">
        <v>46.594213990509715</v>
      </c>
      <c r="H50" s="251">
        <v>34.578294810959747</v>
      </c>
      <c r="I50" s="251">
        <v>-1.0459717332516965</v>
      </c>
      <c r="J50" s="103">
        <v>35.624266544211437</v>
      </c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</row>
    <row r="51" spans="1:22">
      <c r="A51" s="247" t="s">
        <v>188</v>
      </c>
      <c r="B51" s="252">
        <v>41.551932158985153</v>
      </c>
      <c r="C51" s="252">
        <v>-1.9283670584990871</v>
      </c>
      <c r="D51" s="101">
        <v>43.480299217484237</v>
      </c>
      <c r="E51" s="252">
        <v>28.32638146782034</v>
      </c>
      <c r="F51" s="252">
        <v>-2.9880381950429187</v>
      </c>
      <c r="G51" s="101">
        <v>31.314419662863255</v>
      </c>
      <c r="H51" s="252">
        <v>13.225550691164814</v>
      </c>
      <c r="I51" s="252">
        <v>1.0596711365438314</v>
      </c>
      <c r="J51" s="101">
        <v>12.165879554620982</v>
      </c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</row>
    <row r="52" spans="1:22">
      <c r="A52" s="248" t="s">
        <v>181</v>
      </c>
      <c r="B52" s="104">
        <v>27.02089174278737</v>
      </c>
      <c r="C52" s="104">
        <v>-2.8751017455005874</v>
      </c>
      <c r="D52" s="105">
        <v>29.895993488287957</v>
      </c>
      <c r="E52" s="104">
        <v>15.012209460070542</v>
      </c>
      <c r="F52" s="104">
        <v>-4.4329384100569769</v>
      </c>
      <c r="G52" s="105">
        <v>19.445147870127517</v>
      </c>
      <c r="H52" s="104">
        <v>12.008682282716828</v>
      </c>
      <c r="I52" s="104">
        <v>1.5578366645563895</v>
      </c>
      <c r="J52" s="105">
        <v>10.450845618160439</v>
      </c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</row>
    <row r="54" spans="1:22" ht="5.0999999999999996" customHeight="1">
      <c r="A54" s="30"/>
      <c r="B54" s="30"/>
      <c r="C54" s="30"/>
      <c r="D54" s="30"/>
      <c r="E54" s="30"/>
      <c r="F54" s="30"/>
      <c r="G54" s="30"/>
      <c r="H54" s="30"/>
      <c r="I54" s="30"/>
      <c r="J54" s="31"/>
    </row>
    <row r="55" spans="1:22">
      <c r="A55" s="107" t="s">
        <v>36</v>
      </c>
      <c r="J55" s="45"/>
    </row>
    <row r="56" spans="1:22">
      <c r="A56" s="107" t="s">
        <v>77</v>
      </c>
      <c r="J56" s="45"/>
    </row>
    <row r="57" spans="1:22">
      <c r="A57" s="141" t="s">
        <v>143</v>
      </c>
      <c r="J57" s="45"/>
    </row>
    <row r="58" spans="1:22" ht="5.0999999999999996" customHeight="1">
      <c r="A58" s="46"/>
      <c r="B58" s="46"/>
      <c r="C58" s="46"/>
      <c r="D58" s="46"/>
      <c r="E58" s="46"/>
      <c r="F58" s="46"/>
      <c r="G58" s="46"/>
      <c r="H58" s="46"/>
      <c r="I58" s="46"/>
      <c r="J58" s="47"/>
    </row>
  </sheetData>
  <mergeCells count="19">
    <mergeCell ref="A48:J48"/>
    <mergeCell ref="A43:J43"/>
    <mergeCell ref="A22:J22"/>
    <mergeCell ref="A33:A35"/>
    <mergeCell ref="B33:J33"/>
    <mergeCell ref="B34:D34"/>
    <mergeCell ref="A27:J27"/>
    <mergeCell ref="E34:G34"/>
    <mergeCell ref="H34:J34"/>
    <mergeCell ref="A3:G4"/>
    <mergeCell ref="A6:G6"/>
    <mergeCell ref="A7:G7"/>
    <mergeCell ref="A8:G8"/>
    <mergeCell ref="A12:A14"/>
    <mergeCell ref="B12:J12"/>
    <mergeCell ref="B13:D13"/>
    <mergeCell ref="E13:G13"/>
    <mergeCell ref="H13:J13"/>
    <mergeCell ref="F10:G10"/>
  </mergeCells>
  <phoneticPr fontId="0" type="noConversion"/>
  <hyperlinks>
    <hyperlink ref="F10:G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A1:O52"/>
  <sheetViews>
    <sheetView showGridLines="0" zoomScaleNormal="100" workbookViewId="0"/>
  </sheetViews>
  <sheetFormatPr baseColWidth="10" defaultColWidth="11.42578125" defaultRowHeight="14.25"/>
  <cols>
    <col min="1" max="1" width="19.85546875" style="3" customWidth="1"/>
    <col min="2" max="9" width="11.42578125" style="3"/>
    <col min="10" max="10" width="13.7109375" style="3" customWidth="1"/>
    <col min="11" max="16384" width="11.42578125" style="3"/>
  </cols>
  <sheetData>
    <row r="1" spans="1:15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15" ht="18" customHeight="1">
      <c r="A4" s="266"/>
      <c r="B4" s="266"/>
      <c r="C4" s="266"/>
      <c r="D4" s="266"/>
      <c r="E4" s="266"/>
      <c r="F4" s="266"/>
      <c r="G4" s="266"/>
      <c r="H4" s="267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8" t="s">
        <v>156</v>
      </c>
      <c r="B6" s="269"/>
      <c r="C6" s="269"/>
      <c r="D6" s="269"/>
      <c r="E6" s="269"/>
      <c r="F6" s="269"/>
      <c r="G6" s="269"/>
      <c r="H6" s="270"/>
    </row>
    <row r="7" spans="1:15" ht="14.1" customHeight="1">
      <c r="A7" s="268" t="s">
        <v>119</v>
      </c>
      <c r="B7" s="269"/>
      <c r="C7" s="269"/>
      <c r="D7" s="269"/>
      <c r="E7" s="269"/>
      <c r="F7" s="269"/>
      <c r="G7" s="269"/>
      <c r="H7" s="270"/>
    </row>
    <row r="8" spans="1:15" ht="14.1" customHeight="1">
      <c r="A8" s="316" t="s">
        <v>173</v>
      </c>
      <c r="B8" s="317"/>
      <c r="C8" s="317"/>
      <c r="D8" s="317"/>
      <c r="E8" s="317"/>
      <c r="F8" s="317"/>
      <c r="G8" s="317"/>
      <c r="H8" s="318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ht="12.75" customHeight="1">
      <c r="G10" s="271" t="s">
        <v>29</v>
      </c>
      <c r="H10" s="271"/>
      <c r="J10"/>
      <c r="K10"/>
    </row>
    <row r="11" spans="1:15" ht="12.75" customHeight="1">
      <c r="A11" s="92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  <c r="M11" s="319" t="s">
        <v>31</v>
      </c>
      <c r="N11" s="319"/>
    </row>
    <row r="12" spans="1:15" ht="24">
      <c r="A12" s="94" t="s">
        <v>38</v>
      </c>
      <c r="B12" s="95" t="s">
        <v>34</v>
      </c>
      <c r="C12" s="95" t="s">
        <v>80</v>
      </c>
      <c r="D12" s="95" t="s">
        <v>81</v>
      </c>
      <c r="E12" s="95" t="s">
        <v>82</v>
      </c>
      <c r="F12" s="95" t="s">
        <v>83</v>
      </c>
      <c r="G12" s="95" t="s">
        <v>84</v>
      </c>
      <c r="H12" s="10" t="s">
        <v>85</v>
      </c>
      <c r="I12" s="10" t="s">
        <v>86</v>
      </c>
      <c r="J12" s="10" t="s">
        <v>87</v>
      </c>
      <c r="K12" s="10" t="s">
        <v>88</v>
      </c>
      <c r="L12" s="10" t="s">
        <v>103</v>
      </c>
      <c r="M12" s="10" t="s">
        <v>104</v>
      </c>
      <c r="N12" s="13" t="s">
        <v>33</v>
      </c>
      <c r="O12" s="96"/>
    </row>
    <row r="13" spans="1:15">
      <c r="A13" s="37" t="s">
        <v>41</v>
      </c>
      <c r="B13" s="38">
        <v>603346</v>
      </c>
      <c r="C13" s="38">
        <v>25090</v>
      </c>
      <c r="D13" s="38">
        <v>9415</v>
      </c>
      <c r="E13" s="38">
        <v>3319</v>
      </c>
      <c r="F13" s="38">
        <v>28722</v>
      </c>
      <c r="G13" s="38">
        <v>5185</v>
      </c>
      <c r="H13" s="38">
        <v>8902</v>
      </c>
      <c r="I13" s="38">
        <v>2369</v>
      </c>
      <c r="J13" s="38">
        <v>813</v>
      </c>
      <c r="K13" s="38">
        <v>82</v>
      </c>
      <c r="L13" s="38">
        <v>1407</v>
      </c>
      <c r="M13" s="38">
        <v>120</v>
      </c>
      <c r="N13" s="39">
        <v>688770</v>
      </c>
      <c r="O13" s="96"/>
    </row>
    <row r="14" spans="1:15">
      <c r="A14" s="40" t="s">
        <v>42</v>
      </c>
      <c r="B14" s="41">
        <v>149042</v>
      </c>
      <c r="C14" s="41">
        <v>151</v>
      </c>
      <c r="D14" s="41">
        <v>0</v>
      </c>
      <c r="E14" s="41">
        <v>1111</v>
      </c>
      <c r="F14" s="41">
        <v>15734</v>
      </c>
      <c r="G14" s="41">
        <v>0</v>
      </c>
      <c r="H14" s="41">
        <v>5252</v>
      </c>
      <c r="I14" s="41">
        <v>0</v>
      </c>
      <c r="J14" s="41">
        <v>911</v>
      </c>
      <c r="K14" s="41">
        <v>0</v>
      </c>
      <c r="L14" s="41">
        <v>2261</v>
      </c>
      <c r="M14" s="41">
        <v>0</v>
      </c>
      <c r="N14" s="42">
        <v>174462</v>
      </c>
      <c r="O14" s="96"/>
    </row>
    <row r="15" spans="1:15">
      <c r="A15" s="37" t="s">
        <v>43</v>
      </c>
      <c r="B15" s="38">
        <v>610221</v>
      </c>
      <c r="C15" s="38">
        <v>20995</v>
      </c>
      <c r="D15" s="38">
        <v>30330</v>
      </c>
      <c r="E15" s="38">
        <v>511</v>
      </c>
      <c r="F15" s="38">
        <v>8587</v>
      </c>
      <c r="G15" s="38">
        <v>6630</v>
      </c>
      <c r="H15" s="38">
        <v>11924</v>
      </c>
      <c r="I15" s="38">
        <v>1725</v>
      </c>
      <c r="J15" s="38">
        <v>39145</v>
      </c>
      <c r="K15" s="38">
        <v>10936</v>
      </c>
      <c r="L15" s="38">
        <v>6802</v>
      </c>
      <c r="M15" s="38">
        <v>0</v>
      </c>
      <c r="N15" s="39">
        <v>747806</v>
      </c>
      <c r="O15" s="96"/>
    </row>
    <row r="16" spans="1:15">
      <c r="A16" s="40" t="s">
        <v>44</v>
      </c>
      <c r="B16" s="41">
        <v>36944</v>
      </c>
      <c r="C16" s="41">
        <v>0</v>
      </c>
      <c r="D16" s="41">
        <v>255</v>
      </c>
      <c r="E16" s="41">
        <v>519</v>
      </c>
      <c r="F16" s="41">
        <v>1282</v>
      </c>
      <c r="G16" s="41">
        <v>310</v>
      </c>
      <c r="H16" s="41">
        <v>1639</v>
      </c>
      <c r="I16" s="41">
        <v>0</v>
      </c>
      <c r="J16" s="41">
        <v>0</v>
      </c>
      <c r="K16" s="41">
        <v>458</v>
      </c>
      <c r="L16" s="41">
        <v>0</v>
      </c>
      <c r="M16" s="41">
        <v>0</v>
      </c>
      <c r="N16" s="42">
        <v>41407</v>
      </c>
      <c r="O16" s="96"/>
    </row>
    <row r="17" spans="1:15">
      <c r="A17" s="37" t="s">
        <v>45</v>
      </c>
      <c r="B17" s="38">
        <v>85487</v>
      </c>
      <c r="C17" s="38">
        <v>0</v>
      </c>
      <c r="D17" s="38">
        <v>319</v>
      </c>
      <c r="E17" s="38">
        <v>1176</v>
      </c>
      <c r="F17" s="38">
        <v>7624</v>
      </c>
      <c r="G17" s="38">
        <v>1763</v>
      </c>
      <c r="H17" s="38">
        <v>587</v>
      </c>
      <c r="I17" s="38">
        <v>4358</v>
      </c>
      <c r="J17" s="38">
        <v>461</v>
      </c>
      <c r="K17" s="38">
        <v>600</v>
      </c>
      <c r="L17" s="38">
        <v>492</v>
      </c>
      <c r="M17" s="38">
        <v>0</v>
      </c>
      <c r="N17" s="39">
        <v>102867</v>
      </c>
      <c r="O17" s="96"/>
    </row>
    <row r="18" spans="1:15">
      <c r="A18" s="40" t="s">
        <v>46</v>
      </c>
      <c r="B18" s="41">
        <v>72192</v>
      </c>
      <c r="C18" s="41">
        <v>0</v>
      </c>
      <c r="D18" s="41">
        <v>0</v>
      </c>
      <c r="E18" s="41">
        <v>257</v>
      </c>
      <c r="F18" s="41">
        <v>3939</v>
      </c>
      <c r="G18" s="41">
        <v>0</v>
      </c>
      <c r="H18" s="41">
        <v>1103</v>
      </c>
      <c r="I18" s="41">
        <v>0</v>
      </c>
      <c r="J18" s="41">
        <v>2047</v>
      </c>
      <c r="K18" s="41">
        <v>81</v>
      </c>
      <c r="L18" s="41">
        <v>0</v>
      </c>
      <c r="M18" s="41">
        <v>0</v>
      </c>
      <c r="N18" s="42">
        <v>79619</v>
      </c>
      <c r="O18" s="96"/>
    </row>
    <row r="19" spans="1:15">
      <c r="A19" s="37" t="s">
        <v>47</v>
      </c>
      <c r="B19" s="38">
        <v>4654</v>
      </c>
      <c r="C19" s="38">
        <v>0</v>
      </c>
      <c r="D19" s="38">
        <v>0</v>
      </c>
      <c r="E19" s="38">
        <v>653</v>
      </c>
      <c r="F19" s="38">
        <v>1090</v>
      </c>
      <c r="G19" s="38">
        <v>862</v>
      </c>
      <c r="H19" s="38">
        <v>1396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9">
        <v>8655</v>
      </c>
      <c r="O19" s="96"/>
    </row>
    <row r="20" spans="1:15">
      <c r="A20" s="40" t="s">
        <v>48</v>
      </c>
      <c r="B20" s="41">
        <v>21068</v>
      </c>
      <c r="C20" s="41">
        <v>0</v>
      </c>
      <c r="D20" s="41">
        <v>0</v>
      </c>
      <c r="E20" s="41">
        <v>1994</v>
      </c>
      <c r="F20" s="41">
        <v>7022</v>
      </c>
      <c r="G20" s="41">
        <v>0</v>
      </c>
      <c r="H20" s="41">
        <v>91</v>
      </c>
      <c r="I20" s="41">
        <v>0</v>
      </c>
      <c r="J20" s="41">
        <v>0</v>
      </c>
      <c r="K20" s="41">
        <v>457</v>
      </c>
      <c r="L20" s="41">
        <v>170</v>
      </c>
      <c r="M20" s="41">
        <v>0</v>
      </c>
      <c r="N20" s="42">
        <v>30802</v>
      </c>
      <c r="O20" s="96"/>
    </row>
    <row r="21" spans="1:15">
      <c r="A21" s="37" t="s">
        <v>49</v>
      </c>
      <c r="B21" s="38">
        <v>7451</v>
      </c>
      <c r="C21" s="38">
        <v>54</v>
      </c>
      <c r="D21" s="38">
        <v>0</v>
      </c>
      <c r="E21" s="38">
        <v>0</v>
      </c>
      <c r="F21" s="38">
        <v>3039</v>
      </c>
      <c r="G21" s="38">
        <v>0</v>
      </c>
      <c r="H21" s="38">
        <v>176</v>
      </c>
      <c r="I21" s="38">
        <v>412</v>
      </c>
      <c r="J21" s="38">
        <v>0</v>
      </c>
      <c r="K21" s="38">
        <v>0</v>
      </c>
      <c r="L21" s="38">
        <v>0</v>
      </c>
      <c r="M21" s="38">
        <v>0</v>
      </c>
      <c r="N21" s="39">
        <v>11132</v>
      </c>
      <c r="O21" s="96"/>
    </row>
    <row r="22" spans="1:15">
      <c r="A22" s="40" t="s">
        <v>50</v>
      </c>
      <c r="B22" s="41">
        <v>17570</v>
      </c>
      <c r="C22" s="41">
        <v>110400</v>
      </c>
      <c r="D22" s="41">
        <v>0</v>
      </c>
      <c r="E22" s="41">
        <v>805</v>
      </c>
      <c r="F22" s="41">
        <v>2964</v>
      </c>
      <c r="G22" s="41">
        <v>1854</v>
      </c>
      <c r="H22" s="41">
        <v>114</v>
      </c>
      <c r="I22" s="41">
        <v>0</v>
      </c>
      <c r="J22" s="41">
        <v>0</v>
      </c>
      <c r="K22" s="41">
        <v>0</v>
      </c>
      <c r="L22" s="41">
        <v>986</v>
      </c>
      <c r="M22" s="41">
        <v>0</v>
      </c>
      <c r="N22" s="42">
        <v>134693</v>
      </c>
      <c r="O22" s="96"/>
    </row>
    <row r="23" spans="1:15">
      <c r="A23" s="37" t="s">
        <v>51</v>
      </c>
      <c r="B23" s="38">
        <v>374820</v>
      </c>
      <c r="C23" s="38">
        <v>13010</v>
      </c>
      <c r="D23" s="38">
        <v>0</v>
      </c>
      <c r="E23" s="38">
        <v>5747</v>
      </c>
      <c r="F23" s="38">
        <v>10047</v>
      </c>
      <c r="G23" s="38">
        <v>0</v>
      </c>
      <c r="H23" s="38">
        <v>6926</v>
      </c>
      <c r="I23" s="38">
        <v>0</v>
      </c>
      <c r="J23" s="38">
        <v>0</v>
      </c>
      <c r="K23" s="38">
        <v>990</v>
      </c>
      <c r="L23" s="38">
        <v>6650</v>
      </c>
      <c r="M23" s="38">
        <v>0</v>
      </c>
      <c r="N23" s="39">
        <v>418190</v>
      </c>
      <c r="O23" s="96"/>
    </row>
    <row r="24" spans="1:15">
      <c r="A24" s="40" t="s">
        <v>52</v>
      </c>
      <c r="B24" s="41">
        <v>2229</v>
      </c>
      <c r="C24" s="41">
        <v>0</v>
      </c>
      <c r="D24" s="41">
        <v>0</v>
      </c>
      <c r="E24" s="41">
        <v>0</v>
      </c>
      <c r="F24" s="41">
        <v>608</v>
      </c>
      <c r="G24" s="41">
        <v>0</v>
      </c>
      <c r="H24" s="41">
        <v>0</v>
      </c>
      <c r="I24" s="41">
        <v>0</v>
      </c>
      <c r="J24" s="41">
        <v>0</v>
      </c>
      <c r="K24" s="41">
        <v>0</v>
      </c>
      <c r="L24" s="41">
        <v>291</v>
      </c>
      <c r="M24" s="41">
        <v>0</v>
      </c>
      <c r="N24" s="42">
        <v>3128</v>
      </c>
      <c r="O24" s="96"/>
    </row>
    <row r="25" spans="1:15">
      <c r="A25" s="37" t="s">
        <v>53</v>
      </c>
      <c r="B25" s="38">
        <v>30974</v>
      </c>
      <c r="C25" s="38">
        <v>276</v>
      </c>
      <c r="D25" s="38">
        <v>0</v>
      </c>
      <c r="E25" s="38">
        <v>6721</v>
      </c>
      <c r="F25" s="38">
        <v>5064</v>
      </c>
      <c r="G25" s="38">
        <v>0</v>
      </c>
      <c r="H25" s="38">
        <v>1507</v>
      </c>
      <c r="I25" s="38">
        <v>41</v>
      </c>
      <c r="J25" s="38">
        <v>581</v>
      </c>
      <c r="K25" s="38">
        <v>0</v>
      </c>
      <c r="L25" s="38">
        <v>1396</v>
      </c>
      <c r="M25" s="38">
        <v>0</v>
      </c>
      <c r="N25" s="39">
        <v>46560</v>
      </c>
      <c r="O25" s="96"/>
    </row>
    <row r="26" spans="1:15">
      <c r="A26" s="40" t="s">
        <v>54</v>
      </c>
      <c r="B26" s="41">
        <v>2414</v>
      </c>
      <c r="C26" s="41">
        <v>0</v>
      </c>
      <c r="D26" s="41">
        <v>0</v>
      </c>
      <c r="E26" s="41">
        <v>1181</v>
      </c>
      <c r="F26" s="41">
        <v>3971</v>
      </c>
      <c r="G26" s="41">
        <v>0</v>
      </c>
      <c r="H26" s="41">
        <v>0</v>
      </c>
      <c r="I26" s="41">
        <v>1932</v>
      </c>
      <c r="J26" s="41">
        <v>0</v>
      </c>
      <c r="K26" s="41">
        <v>971</v>
      </c>
      <c r="L26" s="41">
        <v>932</v>
      </c>
      <c r="M26" s="41">
        <v>0</v>
      </c>
      <c r="N26" s="42">
        <v>11401</v>
      </c>
      <c r="O26" s="96"/>
    </row>
    <row r="27" spans="1:15">
      <c r="A27" s="37" t="s">
        <v>55</v>
      </c>
      <c r="B27" s="38">
        <v>4494</v>
      </c>
      <c r="C27" s="38">
        <v>347</v>
      </c>
      <c r="D27" s="38">
        <v>0</v>
      </c>
      <c r="E27" s="38">
        <v>0</v>
      </c>
      <c r="F27" s="38">
        <v>5579</v>
      </c>
      <c r="G27" s="38">
        <v>3014</v>
      </c>
      <c r="H27" s="38">
        <v>0</v>
      </c>
      <c r="I27" s="38">
        <v>1109</v>
      </c>
      <c r="J27" s="38">
        <v>0</v>
      </c>
      <c r="K27" s="38">
        <v>207</v>
      </c>
      <c r="L27" s="38">
        <v>0</v>
      </c>
      <c r="M27" s="38">
        <v>0</v>
      </c>
      <c r="N27" s="39">
        <v>14750</v>
      </c>
      <c r="O27" s="96"/>
    </row>
    <row r="28" spans="1:15">
      <c r="A28" s="40" t="s">
        <v>56</v>
      </c>
      <c r="B28" s="41">
        <v>65695</v>
      </c>
      <c r="C28" s="41">
        <v>130</v>
      </c>
      <c r="D28" s="41">
        <v>0</v>
      </c>
      <c r="E28" s="41">
        <v>668</v>
      </c>
      <c r="F28" s="41">
        <v>4863</v>
      </c>
      <c r="G28" s="41">
        <v>649</v>
      </c>
      <c r="H28" s="41">
        <v>1990</v>
      </c>
      <c r="I28" s="41">
        <v>1149</v>
      </c>
      <c r="J28" s="41">
        <v>356</v>
      </c>
      <c r="K28" s="41">
        <v>0</v>
      </c>
      <c r="L28" s="41">
        <v>210</v>
      </c>
      <c r="M28" s="41">
        <v>0</v>
      </c>
      <c r="N28" s="42">
        <v>75710</v>
      </c>
      <c r="O28" s="96"/>
    </row>
    <row r="29" spans="1:15">
      <c r="A29" s="37" t="s">
        <v>57</v>
      </c>
      <c r="B29" s="38">
        <v>27710</v>
      </c>
      <c r="C29" s="38">
        <v>0</v>
      </c>
      <c r="D29" s="38">
        <v>0</v>
      </c>
      <c r="E29" s="38">
        <v>535</v>
      </c>
      <c r="F29" s="38">
        <v>3316</v>
      </c>
      <c r="G29" s="38">
        <v>353</v>
      </c>
      <c r="H29" s="38">
        <v>1943</v>
      </c>
      <c r="I29" s="38">
        <v>263</v>
      </c>
      <c r="J29" s="38">
        <v>0</v>
      </c>
      <c r="K29" s="38">
        <v>0</v>
      </c>
      <c r="L29" s="38">
        <v>4435</v>
      </c>
      <c r="M29" s="38">
        <v>0</v>
      </c>
      <c r="N29" s="39">
        <v>38555</v>
      </c>
      <c r="O29" s="96"/>
    </row>
    <row r="30" spans="1:15">
      <c r="A30" s="40" t="s">
        <v>58</v>
      </c>
      <c r="B30" s="41">
        <v>48794</v>
      </c>
      <c r="C30" s="41">
        <v>0</v>
      </c>
      <c r="D30" s="41">
        <v>0</v>
      </c>
      <c r="E30" s="41">
        <v>0</v>
      </c>
      <c r="F30" s="41">
        <v>4247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0</v>
      </c>
      <c r="M30" s="41">
        <v>0</v>
      </c>
      <c r="N30" s="42">
        <v>53041</v>
      </c>
      <c r="O30" s="96"/>
    </row>
    <row r="31" spans="1:15">
      <c r="A31" s="37" t="s">
        <v>59</v>
      </c>
      <c r="B31" s="38">
        <v>30313</v>
      </c>
      <c r="C31" s="38">
        <v>0</v>
      </c>
      <c r="D31" s="38">
        <v>0</v>
      </c>
      <c r="E31" s="38">
        <v>14303</v>
      </c>
      <c r="F31" s="38">
        <v>546</v>
      </c>
      <c r="G31" s="38">
        <v>118</v>
      </c>
      <c r="H31" s="38">
        <v>2533</v>
      </c>
      <c r="I31" s="38">
        <v>20252</v>
      </c>
      <c r="J31" s="38">
        <v>0</v>
      </c>
      <c r="K31" s="38">
        <v>0</v>
      </c>
      <c r="L31" s="38">
        <v>1331</v>
      </c>
      <c r="M31" s="38">
        <v>0</v>
      </c>
      <c r="N31" s="39">
        <v>69396</v>
      </c>
      <c r="O31" s="96"/>
    </row>
    <row r="32" spans="1:15">
      <c r="A32" s="40" t="s">
        <v>60</v>
      </c>
      <c r="B32" s="41">
        <v>180267</v>
      </c>
      <c r="C32" s="41">
        <v>0</v>
      </c>
      <c r="D32" s="41">
        <v>0</v>
      </c>
      <c r="E32" s="41">
        <v>0</v>
      </c>
      <c r="F32" s="41">
        <v>2711</v>
      </c>
      <c r="G32" s="41">
        <v>0</v>
      </c>
      <c r="H32" s="41">
        <v>0</v>
      </c>
      <c r="I32" s="41">
        <v>2590</v>
      </c>
      <c r="J32" s="41">
        <v>0</v>
      </c>
      <c r="K32" s="41">
        <v>0</v>
      </c>
      <c r="L32" s="41">
        <v>191</v>
      </c>
      <c r="M32" s="41">
        <v>0</v>
      </c>
      <c r="N32" s="42">
        <v>185759</v>
      </c>
      <c r="O32" s="96"/>
    </row>
    <row r="33" spans="1:15">
      <c r="A33" s="37" t="s">
        <v>61</v>
      </c>
      <c r="B33" s="38">
        <v>132447</v>
      </c>
      <c r="C33" s="38">
        <v>2707</v>
      </c>
      <c r="D33" s="38">
        <v>0</v>
      </c>
      <c r="E33" s="38">
        <v>775</v>
      </c>
      <c r="F33" s="38">
        <v>10930</v>
      </c>
      <c r="G33" s="38">
        <v>1258</v>
      </c>
      <c r="H33" s="38">
        <v>3568</v>
      </c>
      <c r="I33" s="38">
        <v>2743</v>
      </c>
      <c r="J33" s="38">
        <v>0</v>
      </c>
      <c r="K33" s="38">
        <v>596</v>
      </c>
      <c r="L33" s="38">
        <v>837</v>
      </c>
      <c r="M33" s="38">
        <v>0</v>
      </c>
      <c r="N33" s="39">
        <v>155861</v>
      </c>
      <c r="O33" s="96"/>
    </row>
    <row r="34" spans="1:15">
      <c r="A34" s="40" t="s">
        <v>62</v>
      </c>
      <c r="B34" s="41">
        <v>17807</v>
      </c>
      <c r="C34" s="41">
        <v>17</v>
      </c>
      <c r="D34" s="41">
        <v>0</v>
      </c>
      <c r="E34" s="41">
        <v>0</v>
      </c>
      <c r="F34" s="41">
        <v>1438</v>
      </c>
      <c r="G34" s="41">
        <v>17190</v>
      </c>
      <c r="H34" s="41">
        <v>8721</v>
      </c>
      <c r="I34" s="41">
        <v>0</v>
      </c>
      <c r="J34" s="41">
        <v>1469</v>
      </c>
      <c r="K34" s="41">
        <v>0</v>
      </c>
      <c r="L34" s="41">
        <v>0</v>
      </c>
      <c r="M34" s="41">
        <v>0</v>
      </c>
      <c r="N34" s="42">
        <v>46642</v>
      </c>
      <c r="O34" s="96"/>
    </row>
    <row r="35" spans="1:15">
      <c r="A35" s="37" t="s">
        <v>63</v>
      </c>
      <c r="B35" s="38">
        <v>208037</v>
      </c>
      <c r="C35" s="38">
        <v>0</v>
      </c>
      <c r="D35" s="38">
        <v>0</v>
      </c>
      <c r="E35" s="38">
        <v>0</v>
      </c>
      <c r="F35" s="38">
        <v>7215</v>
      </c>
      <c r="G35" s="38">
        <v>696</v>
      </c>
      <c r="H35" s="38">
        <v>0</v>
      </c>
      <c r="I35" s="38">
        <v>0</v>
      </c>
      <c r="J35" s="38">
        <v>0</v>
      </c>
      <c r="K35" s="38">
        <v>361</v>
      </c>
      <c r="L35" s="38">
        <v>125</v>
      </c>
      <c r="M35" s="38">
        <v>0</v>
      </c>
      <c r="N35" s="39">
        <v>216434</v>
      </c>
      <c r="O35" s="96"/>
    </row>
    <row r="36" spans="1:15">
      <c r="A36" s="40" t="s">
        <v>64</v>
      </c>
      <c r="B36" s="41">
        <v>325720</v>
      </c>
      <c r="C36" s="41">
        <v>3062</v>
      </c>
      <c r="D36" s="41">
        <v>0</v>
      </c>
      <c r="E36" s="41">
        <v>14584</v>
      </c>
      <c r="F36" s="41">
        <v>11846</v>
      </c>
      <c r="G36" s="41">
        <v>0</v>
      </c>
      <c r="H36" s="41">
        <v>0</v>
      </c>
      <c r="I36" s="41">
        <v>10117</v>
      </c>
      <c r="J36" s="41">
        <v>0</v>
      </c>
      <c r="K36" s="41">
        <v>1331</v>
      </c>
      <c r="L36" s="41">
        <v>377</v>
      </c>
      <c r="M36" s="41">
        <v>0</v>
      </c>
      <c r="N36" s="42">
        <v>367037</v>
      </c>
      <c r="O36" s="96"/>
    </row>
    <row r="37" spans="1:15">
      <c r="A37" s="37" t="s">
        <v>65</v>
      </c>
      <c r="B37" s="38">
        <v>802</v>
      </c>
      <c r="C37" s="38">
        <v>105</v>
      </c>
      <c r="D37" s="38">
        <v>0</v>
      </c>
      <c r="E37" s="38">
        <v>0</v>
      </c>
      <c r="F37" s="38">
        <v>716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9">
        <v>1623</v>
      </c>
      <c r="O37" s="96"/>
    </row>
    <row r="38" spans="1:15">
      <c r="A38" s="40" t="s">
        <v>66</v>
      </c>
      <c r="B38" s="41">
        <v>7398</v>
      </c>
      <c r="C38" s="41">
        <v>0</v>
      </c>
      <c r="D38" s="41">
        <v>0</v>
      </c>
      <c r="E38" s="41">
        <v>0</v>
      </c>
      <c r="F38" s="41">
        <v>1457</v>
      </c>
      <c r="G38" s="41">
        <v>0</v>
      </c>
      <c r="H38" s="41">
        <v>0</v>
      </c>
      <c r="I38" s="41">
        <v>0</v>
      </c>
      <c r="J38" s="41">
        <v>1358</v>
      </c>
      <c r="K38" s="41">
        <v>0</v>
      </c>
      <c r="L38" s="41">
        <v>50</v>
      </c>
      <c r="M38" s="41">
        <v>0</v>
      </c>
      <c r="N38" s="42">
        <v>10263</v>
      </c>
      <c r="O38" s="96"/>
    </row>
    <row r="39" spans="1:15">
      <c r="A39" s="37" t="s">
        <v>67</v>
      </c>
      <c r="B39" s="38">
        <v>5777</v>
      </c>
      <c r="C39" s="38">
        <v>0</v>
      </c>
      <c r="D39" s="38">
        <v>0</v>
      </c>
      <c r="E39" s="38">
        <v>936</v>
      </c>
      <c r="F39" s="38">
        <v>2445</v>
      </c>
      <c r="G39" s="38">
        <v>0</v>
      </c>
      <c r="H39" s="38">
        <v>6375</v>
      </c>
      <c r="I39" s="38">
        <v>0</v>
      </c>
      <c r="J39" s="38">
        <v>0</v>
      </c>
      <c r="K39" s="38">
        <v>118</v>
      </c>
      <c r="L39" s="38">
        <v>70</v>
      </c>
      <c r="M39" s="38">
        <v>0</v>
      </c>
      <c r="N39" s="39">
        <v>15721</v>
      </c>
      <c r="O39" s="96"/>
    </row>
    <row r="40" spans="1:15">
      <c r="A40" s="40" t="s">
        <v>68</v>
      </c>
      <c r="B40" s="41">
        <v>307</v>
      </c>
      <c r="C40" s="41">
        <v>0</v>
      </c>
      <c r="D40" s="41">
        <v>0</v>
      </c>
      <c r="E40" s="41">
        <v>0</v>
      </c>
      <c r="F40" s="41">
        <v>140</v>
      </c>
      <c r="G40" s="41">
        <v>0</v>
      </c>
      <c r="H40" s="41">
        <v>0</v>
      </c>
      <c r="I40" s="41">
        <v>0</v>
      </c>
      <c r="J40" s="41">
        <v>0</v>
      </c>
      <c r="K40" s="41">
        <v>0</v>
      </c>
      <c r="L40" s="41">
        <v>350</v>
      </c>
      <c r="M40" s="41">
        <v>0</v>
      </c>
      <c r="N40" s="42">
        <v>797</v>
      </c>
      <c r="O40" s="96"/>
    </row>
    <row r="41" spans="1:15">
      <c r="A41" s="37" t="s">
        <v>69</v>
      </c>
      <c r="B41" s="38">
        <v>1231</v>
      </c>
      <c r="C41" s="38">
        <v>0</v>
      </c>
      <c r="D41" s="38">
        <v>0</v>
      </c>
      <c r="E41" s="38">
        <v>0</v>
      </c>
      <c r="F41" s="38">
        <v>293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9">
        <v>1524</v>
      </c>
      <c r="O41" s="96"/>
    </row>
    <row r="42" spans="1:15">
      <c r="A42" s="40" t="s">
        <v>70</v>
      </c>
      <c r="B42" s="41">
        <v>0</v>
      </c>
      <c r="C42" s="41">
        <v>0</v>
      </c>
      <c r="D42" s="41">
        <v>0</v>
      </c>
      <c r="E42" s="41">
        <v>0</v>
      </c>
      <c r="F42" s="41">
        <v>19</v>
      </c>
      <c r="G42" s="41">
        <v>0</v>
      </c>
      <c r="H42" s="41">
        <v>0</v>
      </c>
      <c r="I42" s="41">
        <v>638</v>
      </c>
      <c r="J42" s="41">
        <v>0</v>
      </c>
      <c r="K42" s="41">
        <v>0</v>
      </c>
      <c r="L42" s="41">
        <v>0</v>
      </c>
      <c r="M42" s="41">
        <v>0</v>
      </c>
      <c r="N42" s="42">
        <v>657</v>
      </c>
    </row>
    <row r="43" spans="1:15">
      <c r="A43" s="37" t="s">
        <v>71</v>
      </c>
      <c r="B43" s="38">
        <v>1398</v>
      </c>
      <c r="C43" s="38">
        <v>0</v>
      </c>
      <c r="D43" s="38">
        <v>0</v>
      </c>
      <c r="E43" s="38">
        <v>795</v>
      </c>
      <c r="F43" s="38">
        <v>30</v>
      </c>
      <c r="G43" s="38">
        <v>0</v>
      </c>
      <c r="H43" s="38">
        <v>0</v>
      </c>
      <c r="I43" s="38">
        <v>0</v>
      </c>
      <c r="J43" s="38">
        <v>258</v>
      </c>
      <c r="K43" s="38">
        <v>0</v>
      </c>
      <c r="L43" s="38">
        <v>1350</v>
      </c>
      <c r="M43" s="38">
        <v>0</v>
      </c>
      <c r="N43" s="39">
        <v>3831</v>
      </c>
    </row>
    <row r="44" spans="1:15">
      <c r="A44" s="40" t="s">
        <v>72</v>
      </c>
      <c r="B44" s="41">
        <v>280</v>
      </c>
      <c r="C44" s="41">
        <v>0</v>
      </c>
      <c r="D44" s="41">
        <v>0</v>
      </c>
      <c r="E44" s="41">
        <v>0</v>
      </c>
      <c r="F44" s="41">
        <v>115</v>
      </c>
      <c r="G44" s="41">
        <v>0</v>
      </c>
      <c r="H44" s="41">
        <v>0</v>
      </c>
      <c r="I44" s="41">
        <v>0</v>
      </c>
      <c r="J44" s="41">
        <v>0</v>
      </c>
      <c r="K44" s="41">
        <v>0</v>
      </c>
      <c r="L44" s="41">
        <v>0</v>
      </c>
      <c r="M44" s="41">
        <v>0</v>
      </c>
      <c r="N44" s="42">
        <v>395</v>
      </c>
    </row>
    <row r="45" spans="1:15">
      <c r="A45" s="37" t="s">
        <v>73</v>
      </c>
      <c r="B45" s="38">
        <v>142</v>
      </c>
      <c r="C45" s="38">
        <v>0</v>
      </c>
      <c r="D45" s="38">
        <v>362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9">
        <v>504</v>
      </c>
    </row>
    <row r="46" spans="1:15">
      <c r="A46" s="188" t="s">
        <v>33</v>
      </c>
      <c r="B46" s="216">
        <v>3077031</v>
      </c>
      <c r="C46" s="216">
        <v>176344</v>
      </c>
      <c r="D46" s="216">
        <v>40681</v>
      </c>
      <c r="E46" s="216">
        <v>56590</v>
      </c>
      <c r="F46" s="216">
        <v>157599</v>
      </c>
      <c r="G46" s="216">
        <v>39882</v>
      </c>
      <c r="H46" s="216">
        <v>64747</v>
      </c>
      <c r="I46" s="216">
        <v>49698</v>
      </c>
      <c r="J46" s="216">
        <v>47399</v>
      </c>
      <c r="K46" s="216">
        <v>17188</v>
      </c>
      <c r="L46" s="216">
        <v>30713</v>
      </c>
      <c r="M46" s="216">
        <v>120</v>
      </c>
      <c r="N46" s="217">
        <v>3757992</v>
      </c>
    </row>
    <row r="48" spans="1:15" ht="5.0999999999999996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1"/>
    </row>
    <row r="49" spans="1:14">
      <c r="A49" s="107" t="s">
        <v>36</v>
      </c>
      <c r="N49" s="45"/>
    </row>
    <row r="50" spans="1:14">
      <c r="A50" s="44" t="s">
        <v>74</v>
      </c>
      <c r="N50" s="45"/>
    </row>
    <row r="51" spans="1:14">
      <c r="A51" s="141" t="s">
        <v>143</v>
      </c>
      <c r="N51" s="45"/>
    </row>
    <row r="52" spans="1:14" ht="5.0999999999999996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7"/>
    </row>
  </sheetData>
  <mergeCells count="6">
    <mergeCell ref="A3:H4"/>
    <mergeCell ref="A6:H6"/>
    <mergeCell ref="A7:H7"/>
    <mergeCell ref="A8:H8"/>
    <mergeCell ref="M11:N11"/>
    <mergeCell ref="G10:H10"/>
  </mergeCells>
  <phoneticPr fontId="0" type="noConversion"/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A1:N52"/>
  <sheetViews>
    <sheetView showGridLines="0" zoomScaleNormal="100" workbookViewId="0"/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14" s="3" customFormat="1" ht="18" customHeight="1">
      <c r="A4" s="266"/>
      <c r="B4" s="266"/>
      <c r="C4" s="266"/>
      <c r="D4" s="266"/>
      <c r="E4" s="266"/>
      <c r="F4" s="266"/>
      <c r="G4" s="266"/>
      <c r="H4" s="267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8" t="s">
        <v>157</v>
      </c>
      <c r="B6" s="269"/>
      <c r="C6" s="269"/>
      <c r="D6" s="269"/>
      <c r="E6" s="269"/>
      <c r="F6" s="269"/>
      <c r="G6" s="269"/>
      <c r="H6" s="270"/>
    </row>
    <row r="7" spans="1:14" s="3" customFormat="1" ht="14.1" customHeight="1">
      <c r="A7" s="268" t="s">
        <v>119</v>
      </c>
      <c r="B7" s="269"/>
      <c r="C7" s="269"/>
      <c r="D7" s="269"/>
      <c r="E7" s="269"/>
      <c r="F7" s="269"/>
      <c r="G7" s="269"/>
      <c r="H7" s="270"/>
    </row>
    <row r="8" spans="1:14" s="3" customFormat="1" ht="14.1" customHeight="1">
      <c r="A8" s="268" t="s">
        <v>185</v>
      </c>
      <c r="B8" s="269"/>
      <c r="C8" s="269"/>
      <c r="D8" s="269"/>
      <c r="E8" s="269"/>
      <c r="F8" s="269"/>
      <c r="G8" s="269"/>
      <c r="H8" s="270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71" t="s">
        <v>29</v>
      </c>
      <c r="H10" s="271"/>
      <c r="J10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20" t="s">
        <v>31</v>
      </c>
      <c r="N11" s="320"/>
    </row>
    <row r="12" spans="1:14" ht="2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87" t="s">
        <v>84</v>
      </c>
      <c r="H12" s="56" t="s">
        <v>85</v>
      </c>
      <c r="I12" s="56" t="s">
        <v>86</v>
      </c>
      <c r="J12" s="56" t="s">
        <v>87</v>
      </c>
      <c r="K12" s="56" t="s">
        <v>88</v>
      </c>
      <c r="L12" s="56" t="s">
        <v>103</v>
      </c>
      <c r="M12" s="56" t="s">
        <v>104</v>
      </c>
      <c r="N12" s="58" t="s">
        <v>33</v>
      </c>
    </row>
    <row r="13" spans="1:14">
      <c r="A13" s="88" t="s">
        <v>41</v>
      </c>
      <c r="B13" s="60">
        <v>2900007</v>
      </c>
      <c r="C13" s="60">
        <v>71711</v>
      </c>
      <c r="D13" s="60">
        <v>62056</v>
      </c>
      <c r="E13" s="60">
        <v>81692</v>
      </c>
      <c r="F13" s="60">
        <v>248360</v>
      </c>
      <c r="G13" s="60">
        <v>86759</v>
      </c>
      <c r="H13" s="60">
        <v>42811</v>
      </c>
      <c r="I13" s="60">
        <v>18016</v>
      </c>
      <c r="J13" s="60">
        <v>11377</v>
      </c>
      <c r="K13" s="60">
        <v>4984</v>
      </c>
      <c r="L13" s="60">
        <v>19341</v>
      </c>
      <c r="M13" s="60">
        <v>2676</v>
      </c>
      <c r="N13" s="89">
        <v>3549790</v>
      </c>
    </row>
    <row r="14" spans="1:14">
      <c r="A14" s="90" t="s">
        <v>42</v>
      </c>
      <c r="B14" s="63">
        <v>1591632</v>
      </c>
      <c r="C14" s="63">
        <v>53244</v>
      </c>
      <c r="D14" s="63">
        <v>890</v>
      </c>
      <c r="E14" s="63">
        <v>84011</v>
      </c>
      <c r="F14" s="63">
        <v>33914</v>
      </c>
      <c r="G14" s="63">
        <v>510</v>
      </c>
      <c r="H14" s="63">
        <v>9243</v>
      </c>
      <c r="I14" s="63">
        <v>11557</v>
      </c>
      <c r="J14" s="63">
        <v>911</v>
      </c>
      <c r="K14" s="63">
        <v>3012</v>
      </c>
      <c r="L14" s="63">
        <v>2261</v>
      </c>
      <c r="M14" s="63">
        <v>0</v>
      </c>
      <c r="N14" s="91">
        <v>1791185</v>
      </c>
    </row>
    <row r="15" spans="1:14">
      <c r="A15" s="88" t="s">
        <v>43</v>
      </c>
      <c r="B15" s="60">
        <v>2979601</v>
      </c>
      <c r="C15" s="60">
        <v>29095</v>
      </c>
      <c r="D15" s="60">
        <v>227216</v>
      </c>
      <c r="E15" s="60">
        <v>18317</v>
      </c>
      <c r="F15" s="60">
        <v>79987</v>
      </c>
      <c r="G15" s="60">
        <v>59871</v>
      </c>
      <c r="H15" s="60">
        <v>113905</v>
      </c>
      <c r="I15" s="60">
        <v>27143</v>
      </c>
      <c r="J15" s="60">
        <v>42959</v>
      </c>
      <c r="K15" s="60">
        <v>22257</v>
      </c>
      <c r="L15" s="60">
        <v>19065</v>
      </c>
      <c r="M15" s="60">
        <v>0</v>
      </c>
      <c r="N15" s="89">
        <v>3619416</v>
      </c>
    </row>
    <row r="16" spans="1:14">
      <c r="A16" s="90" t="s">
        <v>44</v>
      </c>
      <c r="B16" s="63">
        <v>401311</v>
      </c>
      <c r="C16" s="63">
        <v>0</v>
      </c>
      <c r="D16" s="63">
        <v>255</v>
      </c>
      <c r="E16" s="63">
        <v>26966</v>
      </c>
      <c r="F16" s="63">
        <v>23477</v>
      </c>
      <c r="G16" s="63">
        <v>44767</v>
      </c>
      <c r="H16" s="63">
        <v>20007</v>
      </c>
      <c r="I16" s="63">
        <v>2317</v>
      </c>
      <c r="J16" s="63">
        <v>0</v>
      </c>
      <c r="K16" s="63">
        <v>775</v>
      </c>
      <c r="L16" s="63">
        <v>1568</v>
      </c>
      <c r="M16" s="63">
        <v>0</v>
      </c>
      <c r="N16" s="91">
        <v>521443</v>
      </c>
    </row>
    <row r="17" spans="1:14">
      <c r="A17" s="88" t="s">
        <v>45</v>
      </c>
      <c r="B17" s="60">
        <v>671523</v>
      </c>
      <c r="C17" s="60">
        <v>3160</v>
      </c>
      <c r="D17" s="60">
        <v>1116</v>
      </c>
      <c r="E17" s="60">
        <v>7908</v>
      </c>
      <c r="F17" s="60">
        <v>67751</v>
      </c>
      <c r="G17" s="60">
        <v>11128</v>
      </c>
      <c r="H17" s="60">
        <v>20018</v>
      </c>
      <c r="I17" s="60">
        <v>11119</v>
      </c>
      <c r="J17" s="60">
        <v>1371</v>
      </c>
      <c r="K17" s="60">
        <v>7682</v>
      </c>
      <c r="L17" s="60">
        <v>8264</v>
      </c>
      <c r="M17" s="60">
        <v>0</v>
      </c>
      <c r="N17" s="89">
        <v>811040</v>
      </c>
    </row>
    <row r="18" spans="1:14">
      <c r="A18" s="90" t="s">
        <v>46</v>
      </c>
      <c r="B18" s="63">
        <v>281515</v>
      </c>
      <c r="C18" s="63">
        <v>16384</v>
      </c>
      <c r="D18" s="63">
        <v>3029</v>
      </c>
      <c r="E18" s="63">
        <v>2651</v>
      </c>
      <c r="F18" s="63">
        <v>21898</v>
      </c>
      <c r="G18" s="63">
        <v>1387</v>
      </c>
      <c r="H18" s="63">
        <v>2254</v>
      </c>
      <c r="I18" s="63">
        <v>0</v>
      </c>
      <c r="J18" s="63">
        <v>25689</v>
      </c>
      <c r="K18" s="63">
        <v>81</v>
      </c>
      <c r="L18" s="63">
        <v>2673</v>
      </c>
      <c r="M18" s="63">
        <v>0</v>
      </c>
      <c r="N18" s="91">
        <v>357561</v>
      </c>
    </row>
    <row r="19" spans="1:14">
      <c r="A19" s="88" t="s">
        <v>47</v>
      </c>
      <c r="B19" s="60">
        <v>34759</v>
      </c>
      <c r="C19" s="60">
        <v>93</v>
      </c>
      <c r="D19" s="60">
        <v>0</v>
      </c>
      <c r="E19" s="60">
        <v>1676</v>
      </c>
      <c r="F19" s="60">
        <v>3885</v>
      </c>
      <c r="G19" s="60">
        <v>862</v>
      </c>
      <c r="H19" s="60">
        <v>1636</v>
      </c>
      <c r="I19" s="60">
        <v>0</v>
      </c>
      <c r="J19" s="60">
        <v>290</v>
      </c>
      <c r="K19" s="60">
        <v>0</v>
      </c>
      <c r="L19" s="60">
        <v>0</v>
      </c>
      <c r="M19" s="60">
        <v>0</v>
      </c>
      <c r="N19" s="89">
        <v>43201</v>
      </c>
    </row>
    <row r="20" spans="1:14">
      <c r="A20" s="90" t="s">
        <v>48</v>
      </c>
      <c r="B20" s="63">
        <v>156298</v>
      </c>
      <c r="C20" s="63">
        <v>0</v>
      </c>
      <c r="D20" s="63">
        <v>15452</v>
      </c>
      <c r="E20" s="63">
        <v>18476</v>
      </c>
      <c r="F20" s="63">
        <v>24663</v>
      </c>
      <c r="G20" s="63">
        <v>1306</v>
      </c>
      <c r="H20" s="63">
        <v>7062</v>
      </c>
      <c r="I20" s="63">
        <v>4204</v>
      </c>
      <c r="J20" s="63">
        <v>2197</v>
      </c>
      <c r="K20" s="63">
        <v>457</v>
      </c>
      <c r="L20" s="63">
        <v>6564</v>
      </c>
      <c r="M20" s="63">
        <v>0</v>
      </c>
      <c r="N20" s="91">
        <v>236679</v>
      </c>
    </row>
    <row r="21" spans="1:14">
      <c r="A21" s="88" t="s">
        <v>49</v>
      </c>
      <c r="B21" s="60">
        <v>94061</v>
      </c>
      <c r="C21" s="60">
        <v>54</v>
      </c>
      <c r="D21" s="60">
        <v>0</v>
      </c>
      <c r="E21" s="60">
        <v>2834</v>
      </c>
      <c r="F21" s="60">
        <v>18200</v>
      </c>
      <c r="G21" s="60">
        <v>1228</v>
      </c>
      <c r="H21" s="60">
        <v>5643</v>
      </c>
      <c r="I21" s="60">
        <v>2774</v>
      </c>
      <c r="J21" s="60">
        <v>1038</v>
      </c>
      <c r="K21" s="60">
        <v>879</v>
      </c>
      <c r="L21" s="60">
        <v>1811</v>
      </c>
      <c r="M21" s="60">
        <v>0</v>
      </c>
      <c r="N21" s="89">
        <v>128522</v>
      </c>
    </row>
    <row r="22" spans="1:14">
      <c r="A22" s="90" t="s">
        <v>50</v>
      </c>
      <c r="B22" s="63">
        <v>120423</v>
      </c>
      <c r="C22" s="63">
        <v>112432</v>
      </c>
      <c r="D22" s="63">
        <v>854</v>
      </c>
      <c r="E22" s="63">
        <v>934</v>
      </c>
      <c r="F22" s="63">
        <v>19882</v>
      </c>
      <c r="G22" s="63">
        <v>6697</v>
      </c>
      <c r="H22" s="63">
        <v>21312</v>
      </c>
      <c r="I22" s="63">
        <v>1210</v>
      </c>
      <c r="J22" s="63">
        <v>3495</v>
      </c>
      <c r="K22" s="63">
        <v>547</v>
      </c>
      <c r="L22" s="63">
        <v>1378</v>
      </c>
      <c r="M22" s="63">
        <v>0</v>
      </c>
      <c r="N22" s="91">
        <v>289164</v>
      </c>
    </row>
    <row r="23" spans="1:14">
      <c r="A23" s="88" t="s">
        <v>51</v>
      </c>
      <c r="B23" s="60">
        <v>2117498</v>
      </c>
      <c r="C23" s="60">
        <v>223232</v>
      </c>
      <c r="D23" s="60">
        <v>3357</v>
      </c>
      <c r="E23" s="60">
        <v>46978</v>
      </c>
      <c r="F23" s="60">
        <v>102834</v>
      </c>
      <c r="G23" s="60">
        <v>12272</v>
      </c>
      <c r="H23" s="60">
        <v>27389</v>
      </c>
      <c r="I23" s="60">
        <v>15817</v>
      </c>
      <c r="J23" s="60">
        <v>4461</v>
      </c>
      <c r="K23" s="60">
        <v>2417</v>
      </c>
      <c r="L23" s="60">
        <v>30824</v>
      </c>
      <c r="M23" s="60">
        <v>2011</v>
      </c>
      <c r="N23" s="89">
        <v>2589090</v>
      </c>
    </row>
    <row r="24" spans="1:14">
      <c r="A24" s="90" t="s">
        <v>52</v>
      </c>
      <c r="B24" s="63">
        <v>19867</v>
      </c>
      <c r="C24" s="63">
        <v>0</v>
      </c>
      <c r="D24" s="63">
        <v>0</v>
      </c>
      <c r="E24" s="63">
        <v>598</v>
      </c>
      <c r="F24" s="63">
        <v>1097</v>
      </c>
      <c r="G24" s="63">
        <v>1124</v>
      </c>
      <c r="H24" s="63">
        <v>2634</v>
      </c>
      <c r="I24" s="63">
        <v>0</v>
      </c>
      <c r="J24" s="63">
        <v>340</v>
      </c>
      <c r="K24" s="63">
        <v>400</v>
      </c>
      <c r="L24" s="63">
        <v>7958</v>
      </c>
      <c r="M24" s="63">
        <v>0</v>
      </c>
      <c r="N24" s="91">
        <v>34018</v>
      </c>
    </row>
    <row r="25" spans="1:14">
      <c r="A25" s="88" t="s">
        <v>53</v>
      </c>
      <c r="B25" s="60">
        <v>352880</v>
      </c>
      <c r="C25" s="60">
        <v>281</v>
      </c>
      <c r="D25" s="60">
        <v>456</v>
      </c>
      <c r="E25" s="60">
        <v>8210</v>
      </c>
      <c r="F25" s="60">
        <v>63724</v>
      </c>
      <c r="G25" s="60">
        <v>5093</v>
      </c>
      <c r="H25" s="60">
        <v>14948</v>
      </c>
      <c r="I25" s="60">
        <v>19145</v>
      </c>
      <c r="J25" s="60">
        <v>2685</v>
      </c>
      <c r="K25" s="60">
        <v>575</v>
      </c>
      <c r="L25" s="60">
        <v>12854</v>
      </c>
      <c r="M25" s="60">
        <v>0</v>
      </c>
      <c r="N25" s="89">
        <v>480851</v>
      </c>
    </row>
    <row r="26" spans="1:14">
      <c r="A26" s="90" t="s">
        <v>54</v>
      </c>
      <c r="B26" s="63">
        <v>34992</v>
      </c>
      <c r="C26" s="63">
        <v>0</v>
      </c>
      <c r="D26" s="63">
        <v>405</v>
      </c>
      <c r="E26" s="63">
        <v>2139</v>
      </c>
      <c r="F26" s="63">
        <v>13726</v>
      </c>
      <c r="G26" s="63">
        <v>1901</v>
      </c>
      <c r="H26" s="63">
        <v>318</v>
      </c>
      <c r="I26" s="63">
        <v>5387</v>
      </c>
      <c r="J26" s="63">
        <v>408</v>
      </c>
      <c r="K26" s="63">
        <v>1106</v>
      </c>
      <c r="L26" s="63">
        <v>3116</v>
      </c>
      <c r="M26" s="63">
        <v>0</v>
      </c>
      <c r="N26" s="91">
        <v>63498</v>
      </c>
    </row>
    <row r="27" spans="1:14">
      <c r="A27" s="88" t="s">
        <v>55</v>
      </c>
      <c r="B27" s="60">
        <v>244174</v>
      </c>
      <c r="C27" s="60">
        <v>467</v>
      </c>
      <c r="D27" s="60">
        <v>0</v>
      </c>
      <c r="E27" s="60">
        <v>1347</v>
      </c>
      <c r="F27" s="60">
        <v>18652</v>
      </c>
      <c r="G27" s="60">
        <v>5951</v>
      </c>
      <c r="H27" s="60">
        <v>18965</v>
      </c>
      <c r="I27" s="60">
        <v>2454</v>
      </c>
      <c r="J27" s="60">
        <v>1239</v>
      </c>
      <c r="K27" s="60">
        <v>2504</v>
      </c>
      <c r="L27" s="60">
        <v>682</v>
      </c>
      <c r="M27" s="60">
        <v>0</v>
      </c>
      <c r="N27" s="89">
        <v>296435</v>
      </c>
    </row>
    <row r="28" spans="1:14">
      <c r="A28" s="90" t="s">
        <v>56</v>
      </c>
      <c r="B28" s="63">
        <v>368742</v>
      </c>
      <c r="C28" s="63">
        <v>6818</v>
      </c>
      <c r="D28" s="63">
        <v>561</v>
      </c>
      <c r="E28" s="63">
        <v>1060</v>
      </c>
      <c r="F28" s="63">
        <v>23082</v>
      </c>
      <c r="G28" s="63">
        <v>1220</v>
      </c>
      <c r="H28" s="63">
        <v>10524</v>
      </c>
      <c r="I28" s="63">
        <v>3907</v>
      </c>
      <c r="J28" s="63">
        <v>1264</v>
      </c>
      <c r="K28" s="63">
        <v>1626</v>
      </c>
      <c r="L28" s="63">
        <v>14277</v>
      </c>
      <c r="M28" s="63">
        <v>13407</v>
      </c>
      <c r="N28" s="91">
        <v>446488</v>
      </c>
    </row>
    <row r="29" spans="1:14">
      <c r="A29" s="88" t="s">
        <v>57</v>
      </c>
      <c r="B29" s="60">
        <v>224763</v>
      </c>
      <c r="C29" s="60">
        <v>831</v>
      </c>
      <c r="D29" s="60">
        <v>0</v>
      </c>
      <c r="E29" s="60">
        <v>5375</v>
      </c>
      <c r="F29" s="60">
        <v>17735</v>
      </c>
      <c r="G29" s="60">
        <v>1872</v>
      </c>
      <c r="H29" s="60">
        <v>9322</v>
      </c>
      <c r="I29" s="60">
        <v>8661</v>
      </c>
      <c r="J29" s="60">
        <v>2632</v>
      </c>
      <c r="K29" s="60">
        <v>546</v>
      </c>
      <c r="L29" s="60">
        <v>18013</v>
      </c>
      <c r="M29" s="60">
        <v>0</v>
      </c>
      <c r="N29" s="89">
        <v>289750</v>
      </c>
    </row>
    <row r="30" spans="1:14">
      <c r="A30" s="90" t="s">
        <v>58</v>
      </c>
      <c r="B30" s="63">
        <v>317327</v>
      </c>
      <c r="C30" s="63">
        <v>24136</v>
      </c>
      <c r="D30" s="63">
        <v>0</v>
      </c>
      <c r="E30" s="63">
        <v>2091</v>
      </c>
      <c r="F30" s="63">
        <v>67650</v>
      </c>
      <c r="G30" s="63">
        <v>3726</v>
      </c>
      <c r="H30" s="63">
        <v>3399</v>
      </c>
      <c r="I30" s="63">
        <v>1871</v>
      </c>
      <c r="J30" s="63">
        <v>227</v>
      </c>
      <c r="K30" s="63">
        <v>50</v>
      </c>
      <c r="L30" s="63">
        <v>2339</v>
      </c>
      <c r="M30" s="63">
        <v>0</v>
      </c>
      <c r="N30" s="91">
        <v>422816</v>
      </c>
    </row>
    <row r="31" spans="1:14">
      <c r="A31" s="88" t="s">
        <v>59</v>
      </c>
      <c r="B31" s="60">
        <v>207921</v>
      </c>
      <c r="C31" s="60">
        <v>18</v>
      </c>
      <c r="D31" s="60">
        <v>94</v>
      </c>
      <c r="E31" s="60">
        <v>15783</v>
      </c>
      <c r="F31" s="60">
        <v>15851</v>
      </c>
      <c r="G31" s="60">
        <v>4342</v>
      </c>
      <c r="H31" s="60">
        <v>2533</v>
      </c>
      <c r="I31" s="60">
        <v>20252</v>
      </c>
      <c r="J31" s="60">
        <v>0</v>
      </c>
      <c r="K31" s="60">
        <v>0</v>
      </c>
      <c r="L31" s="60">
        <v>1331</v>
      </c>
      <c r="M31" s="60">
        <v>0</v>
      </c>
      <c r="N31" s="89">
        <v>268125</v>
      </c>
    </row>
    <row r="32" spans="1:14">
      <c r="A32" s="90" t="s">
        <v>60</v>
      </c>
      <c r="B32" s="63">
        <v>1340301</v>
      </c>
      <c r="C32" s="63">
        <v>0</v>
      </c>
      <c r="D32" s="63">
        <v>575</v>
      </c>
      <c r="E32" s="63">
        <v>8425</v>
      </c>
      <c r="F32" s="63">
        <v>31992</v>
      </c>
      <c r="G32" s="63">
        <v>0</v>
      </c>
      <c r="H32" s="63">
        <v>5644</v>
      </c>
      <c r="I32" s="63">
        <v>11482</v>
      </c>
      <c r="J32" s="63">
        <v>1062</v>
      </c>
      <c r="K32" s="63">
        <v>543</v>
      </c>
      <c r="L32" s="63">
        <v>191</v>
      </c>
      <c r="M32" s="63">
        <v>0</v>
      </c>
      <c r="N32" s="91">
        <v>1400215</v>
      </c>
    </row>
    <row r="33" spans="1:14">
      <c r="A33" s="88" t="s">
        <v>61</v>
      </c>
      <c r="B33" s="60">
        <v>696848</v>
      </c>
      <c r="C33" s="60">
        <v>6738</v>
      </c>
      <c r="D33" s="60">
        <v>2966</v>
      </c>
      <c r="E33" s="60">
        <v>8694</v>
      </c>
      <c r="F33" s="60">
        <v>58217</v>
      </c>
      <c r="G33" s="60">
        <v>4668</v>
      </c>
      <c r="H33" s="60">
        <v>15820</v>
      </c>
      <c r="I33" s="60">
        <v>8915</v>
      </c>
      <c r="J33" s="60">
        <v>1033</v>
      </c>
      <c r="K33" s="60">
        <v>5057</v>
      </c>
      <c r="L33" s="60">
        <v>1172</v>
      </c>
      <c r="M33" s="60">
        <v>0</v>
      </c>
      <c r="N33" s="89">
        <v>810128</v>
      </c>
    </row>
    <row r="34" spans="1:14">
      <c r="A34" s="90" t="s">
        <v>62</v>
      </c>
      <c r="B34" s="63">
        <v>69609</v>
      </c>
      <c r="C34" s="63">
        <v>776</v>
      </c>
      <c r="D34" s="63">
        <v>0</v>
      </c>
      <c r="E34" s="63">
        <v>2757</v>
      </c>
      <c r="F34" s="63">
        <v>12015</v>
      </c>
      <c r="G34" s="63">
        <v>20037</v>
      </c>
      <c r="H34" s="63">
        <v>12344</v>
      </c>
      <c r="I34" s="63">
        <v>9467</v>
      </c>
      <c r="J34" s="63">
        <v>4931</v>
      </c>
      <c r="K34" s="63">
        <v>340</v>
      </c>
      <c r="L34" s="63">
        <v>1834</v>
      </c>
      <c r="M34" s="63">
        <v>0</v>
      </c>
      <c r="N34" s="91">
        <v>134110</v>
      </c>
    </row>
    <row r="35" spans="1:14">
      <c r="A35" s="88" t="s">
        <v>63</v>
      </c>
      <c r="B35" s="60">
        <v>587080</v>
      </c>
      <c r="C35" s="60">
        <v>19381</v>
      </c>
      <c r="D35" s="60">
        <v>0</v>
      </c>
      <c r="E35" s="60">
        <v>422</v>
      </c>
      <c r="F35" s="60">
        <v>22037</v>
      </c>
      <c r="G35" s="60">
        <v>3330</v>
      </c>
      <c r="H35" s="60">
        <v>0</v>
      </c>
      <c r="I35" s="60">
        <v>2880</v>
      </c>
      <c r="J35" s="60">
        <v>220</v>
      </c>
      <c r="K35" s="60">
        <v>2812</v>
      </c>
      <c r="L35" s="60">
        <v>1643</v>
      </c>
      <c r="M35" s="60">
        <v>0</v>
      </c>
      <c r="N35" s="89">
        <v>639805</v>
      </c>
    </row>
    <row r="36" spans="1:14">
      <c r="A36" s="90" t="s">
        <v>64</v>
      </c>
      <c r="B36" s="63">
        <v>1770928</v>
      </c>
      <c r="C36" s="63">
        <v>10542</v>
      </c>
      <c r="D36" s="63">
        <v>114</v>
      </c>
      <c r="E36" s="63">
        <v>50701</v>
      </c>
      <c r="F36" s="63">
        <v>82360</v>
      </c>
      <c r="G36" s="63">
        <v>3905</v>
      </c>
      <c r="H36" s="63">
        <v>27027</v>
      </c>
      <c r="I36" s="63">
        <v>21910</v>
      </c>
      <c r="J36" s="63">
        <v>2512</v>
      </c>
      <c r="K36" s="63">
        <v>4366</v>
      </c>
      <c r="L36" s="63">
        <v>3707</v>
      </c>
      <c r="M36" s="63">
        <v>0</v>
      </c>
      <c r="N36" s="91">
        <v>1978072</v>
      </c>
    </row>
    <row r="37" spans="1:14">
      <c r="A37" s="88" t="s">
        <v>65</v>
      </c>
      <c r="B37" s="60">
        <v>10335</v>
      </c>
      <c r="C37" s="60">
        <v>514</v>
      </c>
      <c r="D37" s="60">
        <v>0</v>
      </c>
      <c r="E37" s="60">
        <v>0</v>
      </c>
      <c r="F37" s="60">
        <v>5013</v>
      </c>
      <c r="G37" s="60">
        <v>337</v>
      </c>
      <c r="H37" s="60">
        <v>0</v>
      </c>
      <c r="I37" s="60">
        <v>0</v>
      </c>
      <c r="J37" s="60">
        <v>1172</v>
      </c>
      <c r="K37" s="60">
        <v>635</v>
      </c>
      <c r="L37" s="60">
        <v>2773</v>
      </c>
      <c r="M37" s="60">
        <v>0</v>
      </c>
      <c r="N37" s="89">
        <v>20779</v>
      </c>
    </row>
    <row r="38" spans="1:14">
      <c r="A38" s="90" t="s">
        <v>66</v>
      </c>
      <c r="B38" s="63">
        <v>94991</v>
      </c>
      <c r="C38" s="63">
        <v>9189</v>
      </c>
      <c r="D38" s="63">
        <v>0</v>
      </c>
      <c r="E38" s="63">
        <v>399</v>
      </c>
      <c r="F38" s="63">
        <v>8673</v>
      </c>
      <c r="G38" s="63">
        <v>179</v>
      </c>
      <c r="H38" s="63">
        <v>675</v>
      </c>
      <c r="I38" s="63">
        <v>4186</v>
      </c>
      <c r="J38" s="63">
        <v>1983</v>
      </c>
      <c r="K38" s="63">
        <v>1905</v>
      </c>
      <c r="L38" s="63">
        <v>4917</v>
      </c>
      <c r="M38" s="63">
        <v>0</v>
      </c>
      <c r="N38" s="91">
        <v>127097</v>
      </c>
    </row>
    <row r="39" spans="1:14">
      <c r="A39" s="88" t="s">
        <v>67</v>
      </c>
      <c r="B39" s="60">
        <v>34593</v>
      </c>
      <c r="C39" s="60">
        <v>2144</v>
      </c>
      <c r="D39" s="60">
        <v>249</v>
      </c>
      <c r="E39" s="60">
        <v>1761</v>
      </c>
      <c r="F39" s="60">
        <v>11021</v>
      </c>
      <c r="G39" s="60">
        <v>0</v>
      </c>
      <c r="H39" s="60">
        <v>6375</v>
      </c>
      <c r="I39" s="60">
        <v>5184</v>
      </c>
      <c r="J39" s="60">
        <v>0</v>
      </c>
      <c r="K39" s="60">
        <v>276</v>
      </c>
      <c r="L39" s="60">
        <v>2530</v>
      </c>
      <c r="M39" s="60">
        <v>0</v>
      </c>
      <c r="N39" s="89">
        <v>64133</v>
      </c>
    </row>
    <row r="40" spans="1:14">
      <c r="A40" s="90" t="s">
        <v>68</v>
      </c>
      <c r="B40" s="63">
        <v>6135</v>
      </c>
      <c r="C40" s="63">
        <v>0</v>
      </c>
      <c r="D40" s="63">
        <v>0</v>
      </c>
      <c r="E40" s="63">
        <v>0</v>
      </c>
      <c r="F40" s="63">
        <v>959</v>
      </c>
      <c r="G40" s="63">
        <v>0</v>
      </c>
      <c r="H40" s="63">
        <v>1360</v>
      </c>
      <c r="I40" s="63">
        <v>0</v>
      </c>
      <c r="J40" s="63">
        <v>0</v>
      </c>
      <c r="K40" s="63">
        <v>0</v>
      </c>
      <c r="L40" s="63">
        <v>2428</v>
      </c>
      <c r="M40" s="63">
        <v>0</v>
      </c>
      <c r="N40" s="91">
        <v>10882</v>
      </c>
    </row>
    <row r="41" spans="1:14">
      <c r="A41" s="88" t="s">
        <v>69</v>
      </c>
      <c r="B41" s="60">
        <v>3715</v>
      </c>
      <c r="C41" s="60">
        <v>0</v>
      </c>
      <c r="D41" s="60">
        <v>0</v>
      </c>
      <c r="E41" s="60">
        <v>0</v>
      </c>
      <c r="F41" s="60">
        <v>935</v>
      </c>
      <c r="G41" s="60">
        <v>0</v>
      </c>
      <c r="H41" s="60">
        <v>1370</v>
      </c>
      <c r="I41" s="60">
        <v>0</v>
      </c>
      <c r="J41" s="60">
        <v>0</v>
      </c>
      <c r="K41" s="60">
        <v>0</v>
      </c>
      <c r="L41" s="60">
        <v>126</v>
      </c>
      <c r="M41" s="60">
        <v>0</v>
      </c>
      <c r="N41" s="89">
        <v>6146</v>
      </c>
    </row>
    <row r="42" spans="1:14">
      <c r="A42" s="90" t="s">
        <v>70</v>
      </c>
      <c r="B42" s="63">
        <v>3998</v>
      </c>
      <c r="C42" s="63">
        <v>0</v>
      </c>
      <c r="D42" s="63">
        <v>0</v>
      </c>
      <c r="E42" s="63">
        <v>0</v>
      </c>
      <c r="F42" s="63">
        <v>128</v>
      </c>
      <c r="G42" s="63">
        <v>199</v>
      </c>
      <c r="H42" s="63">
        <v>3327</v>
      </c>
      <c r="I42" s="63">
        <v>638</v>
      </c>
      <c r="J42" s="63">
        <v>0</v>
      </c>
      <c r="K42" s="63">
        <v>0</v>
      </c>
      <c r="L42" s="63">
        <v>0</v>
      </c>
      <c r="M42" s="63">
        <v>0</v>
      </c>
      <c r="N42" s="91">
        <v>8290</v>
      </c>
    </row>
    <row r="43" spans="1:14">
      <c r="A43" s="88" t="s">
        <v>71</v>
      </c>
      <c r="B43" s="60">
        <v>10552</v>
      </c>
      <c r="C43" s="60">
        <v>0</v>
      </c>
      <c r="D43" s="60">
        <v>305</v>
      </c>
      <c r="E43" s="60">
        <v>1590</v>
      </c>
      <c r="F43" s="60">
        <v>6940</v>
      </c>
      <c r="G43" s="60">
        <v>177</v>
      </c>
      <c r="H43" s="60">
        <v>1036</v>
      </c>
      <c r="I43" s="60">
        <v>1886</v>
      </c>
      <c r="J43" s="60">
        <v>258</v>
      </c>
      <c r="K43" s="60">
        <v>160</v>
      </c>
      <c r="L43" s="60">
        <v>1450</v>
      </c>
      <c r="M43" s="60">
        <v>0</v>
      </c>
      <c r="N43" s="89">
        <v>24354</v>
      </c>
    </row>
    <row r="44" spans="1:14">
      <c r="A44" s="90" t="s">
        <v>72</v>
      </c>
      <c r="B44" s="63">
        <v>391</v>
      </c>
      <c r="C44" s="63">
        <v>0</v>
      </c>
      <c r="D44" s="63">
        <v>0</v>
      </c>
      <c r="E44" s="63">
        <v>0</v>
      </c>
      <c r="F44" s="63">
        <v>484</v>
      </c>
      <c r="G44" s="63">
        <v>0</v>
      </c>
      <c r="H44" s="63">
        <v>0</v>
      </c>
      <c r="I44" s="63">
        <v>63</v>
      </c>
      <c r="J44" s="63">
        <v>244</v>
      </c>
      <c r="K44" s="63">
        <v>0</v>
      </c>
      <c r="L44" s="63">
        <v>0</v>
      </c>
      <c r="M44" s="63">
        <v>0</v>
      </c>
      <c r="N44" s="91">
        <v>1182</v>
      </c>
    </row>
    <row r="45" spans="1:14">
      <c r="A45" s="88" t="s">
        <v>73</v>
      </c>
      <c r="B45" s="60">
        <v>2715</v>
      </c>
      <c r="C45" s="60">
        <v>0</v>
      </c>
      <c r="D45" s="60">
        <v>530</v>
      </c>
      <c r="E45" s="60">
        <v>0</v>
      </c>
      <c r="F45" s="60">
        <v>402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267</v>
      </c>
      <c r="M45" s="60">
        <v>0</v>
      </c>
      <c r="N45" s="89">
        <v>3914</v>
      </c>
    </row>
    <row r="46" spans="1:14">
      <c r="A46" s="215" t="s">
        <v>33</v>
      </c>
      <c r="B46" s="213">
        <v>17751485</v>
      </c>
      <c r="C46" s="213">
        <v>591240</v>
      </c>
      <c r="D46" s="213">
        <v>320480</v>
      </c>
      <c r="E46" s="213">
        <v>403795</v>
      </c>
      <c r="F46" s="213">
        <v>1107544</v>
      </c>
      <c r="G46" s="213">
        <v>284848</v>
      </c>
      <c r="H46" s="213">
        <v>408901</v>
      </c>
      <c r="I46" s="213">
        <v>222445</v>
      </c>
      <c r="J46" s="213">
        <v>115998</v>
      </c>
      <c r="K46" s="213">
        <v>65992</v>
      </c>
      <c r="L46" s="213">
        <v>177357</v>
      </c>
      <c r="M46" s="213">
        <v>18094</v>
      </c>
      <c r="N46" s="218">
        <v>21468179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41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/>
  <dimension ref="A1:N52"/>
  <sheetViews>
    <sheetView showGridLines="0" zoomScaleNormal="100" workbookViewId="0"/>
  </sheetViews>
  <sheetFormatPr baseColWidth="10" defaultColWidth="11.42578125" defaultRowHeight="14.25"/>
  <cols>
    <col min="1" max="1" width="19.7109375" style="53" customWidth="1"/>
    <col min="2" max="9" width="11.42578125" style="53"/>
    <col min="10" max="10" width="13.7109375" style="53" customWidth="1"/>
    <col min="11" max="16384" width="11.42578125" style="53"/>
  </cols>
  <sheetData>
    <row r="1" spans="1:14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4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4" s="3" customFormat="1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14" s="3" customFormat="1" ht="18" customHeight="1">
      <c r="A4" s="266"/>
      <c r="B4" s="266"/>
      <c r="C4" s="266"/>
      <c r="D4" s="266"/>
      <c r="E4" s="266"/>
      <c r="F4" s="266"/>
      <c r="G4" s="266"/>
      <c r="H4" s="267"/>
    </row>
    <row r="5" spans="1:14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14" s="3" customFormat="1" ht="14.1" customHeight="1">
      <c r="A6" s="268" t="s">
        <v>158</v>
      </c>
      <c r="B6" s="269"/>
      <c r="C6" s="269"/>
      <c r="D6" s="269"/>
      <c r="E6" s="269"/>
      <c r="F6" s="269"/>
      <c r="G6" s="269"/>
      <c r="H6" s="270"/>
    </row>
    <row r="7" spans="1:14" s="3" customFormat="1" ht="14.1" customHeight="1">
      <c r="A7" s="268" t="s">
        <v>119</v>
      </c>
      <c r="B7" s="269"/>
      <c r="C7" s="269"/>
      <c r="D7" s="269"/>
      <c r="E7" s="269"/>
      <c r="F7" s="269"/>
      <c r="G7" s="269"/>
      <c r="H7" s="270"/>
    </row>
    <row r="8" spans="1:14" s="3" customFormat="1" ht="14.1" customHeight="1">
      <c r="A8" s="268" t="s">
        <v>181</v>
      </c>
      <c r="B8" s="269"/>
      <c r="C8" s="269"/>
      <c r="D8" s="269"/>
      <c r="E8" s="269"/>
      <c r="F8" s="269"/>
      <c r="G8" s="269"/>
      <c r="H8" s="270"/>
    </row>
    <row r="9" spans="1:14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14" ht="12.75" customHeight="1">
      <c r="G10" s="271" t="s">
        <v>29</v>
      </c>
      <c r="H10" s="271"/>
      <c r="I10" s="142"/>
      <c r="K10"/>
    </row>
    <row r="11" spans="1:14" ht="12.75" customHeight="1">
      <c r="A11" s="8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5"/>
      <c r="M11" s="320" t="s">
        <v>31</v>
      </c>
      <c r="N11" s="320"/>
    </row>
    <row r="12" spans="1:14" ht="24">
      <c r="A12" s="86" t="s">
        <v>38</v>
      </c>
      <c r="B12" s="87" t="s">
        <v>34</v>
      </c>
      <c r="C12" s="87" t="s">
        <v>80</v>
      </c>
      <c r="D12" s="87" t="s">
        <v>81</v>
      </c>
      <c r="E12" s="87" t="s">
        <v>82</v>
      </c>
      <c r="F12" s="87" t="s">
        <v>83</v>
      </c>
      <c r="G12" s="87" t="s">
        <v>84</v>
      </c>
      <c r="H12" s="56" t="s">
        <v>85</v>
      </c>
      <c r="I12" s="56" t="s">
        <v>86</v>
      </c>
      <c r="J12" s="56" t="s">
        <v>87</v>
      </c>
      <c r="K12" s="56" t="s">
        <v>88</v>
      </c>
      <c r="L12" s="56" t="s">
        <v>103</v>
      </c>
      <c r="M12" s="56" t="s">
        <v>104</v>
      </c>
      <c r="N12" s="58" t="s">
        <v>33</v>
      </c>
    </row>
    <row r="13" spans="1:14">
      <c r="A13" s="88" t="s">
        <v>41</v>
      </c>
      <c r="B13" s="60">
        <v>4156256</v>
      </c>
      <c r="C13" s="60">
        <v>146679</v>
      </c>
      <c r="D13" s="60">
        <v>106317</v>
      </c>
      <c r="E13" s="60">
        <v>104601</v>
      </c>
      <c r="F13" s="60">
        <v>351303</v>
      </c>
      <c r="G13" s="60">
        <v>116459</v>
      </c>
      <c r="H13" s="60">
        <v>60349</v>
      </c>
      <c r="I13" s="60">
        <v>25542</v>
      </c>
      <c r="J13" s="60">
        <v>34767</v>
      </c>
      <c r="K13" s="60">
        <v>7048</v>
      </c>
      <c r="L13" s="60">
        <v>30261</v>
      </c>
      <c r="M13" s="60">
        <v>5525</v>
      </c>
      <c r="N13" s="89">
        <v>5145107</v>
      </c>
    </row>
    <row r="14" spans="1:14">
      <c r="A14" s="90" t="s">
        <v>42</v>
      </c>
      <c r="B14" s="63">
        <v>1939612</v>
      </c>
      <c r="C14" s="63">
        <v>53409</v>
      </c>
      <c r="D14" s="63">
        <v>1051</v>
      </c>
      <c r="E14" s="63">
        <v>92602</v>
      </c>
      <c r="F14" s="63">
        <v>45134</v>
      </c>
      <c r="G14" s="63">
        <v>510</v>
      </c>
      <c r="H14" s="63">
        <v>11131</v>
      </c>
      <c r="I14" s="63">
        <v>29069</v>
      </c>
      <c r="J14" s="63">
        <v>911</v>
      </c>
      <c r="K14" s="63">
        <v>4111</v>
      </c>
      <c r="L14" s="63">
        <v>3464</v>
      </c>
      <c r="M14" s="63">
        <v>0</v>
      </c>
      <c r="N14" s="91">
        <v>2181004</v>
      </c>
    </row>
    <row r="15" spans="1:14">
      <c r="A15" s="88" t="s">
        <v>43</v>
      </c>
      <c r="B15" s="60">
        <v>3806489</v>
      </c>
      <c r="C15" s="60">
        <v>41543</v>
      </c>
      <c r="D15" s="60">
        <v>305037</v>
      </c>
      <c r="E15" s="60">
        <v>18753</v>
      </c>
      <c r="F15" s="60">
        <v>126906</v>
      </c>
      <c r="G15" s="60">
        <v>60690</v>
      </c>
      <c r="H15" s="60">
        <v>132575</v>
      </c>
      <c r="I15" s="60">
        <v>48896</v>
      </c>
      <c r="J15" s="60">
        <v>42959</v>
      </c>
      <c r="K15" s="60">
        <v>23381</v>
      </c>
      <c r="L15" s="60">
        <v>26720</v>
      </c>
      <c r="M15" s="60">
        <v>631</v>
      </c>
      <c r="N15" s="89">
        <v>4634580</v>
      </c>
    </row>
    <row r="16" spans="1:14">
      <c r="A16" s="90" t="s">
        <v>44</v>
      </c>
      <c r="B16" s="63">
        <v>636605</v>
      </c>
      <c r="C16" s="63">
        <v>0</v>
      </c>
      <c r="D16" s="63">
        <v>1040</v>
      </c>
      <c r="E16" s="63">
        <v>35570</v>
      </c>
      <c r="F16" s="63">
        <v>31563</v>
      </c>
      <c r="G16" s="63">
        <v>48544</v>
      </c>
      <c r="H16" s="63">
        <v>64150</v>
      </c>
      <c r="I16" s="63">
        <v>3318</v>
      </c>
      <c r="J16" s="63">
        <v>0</v>
      </c>
      <c r="K16" s="63">
        <v>2979</v>
      </c>
      <c r="L16" s="63">
        <v>2025</v>
      </c>
      <c r="M16" s="63">
        <v>0</v>
      </c>
      <c r="N16" s="91">
        <v>825794</v>
      </c>
    </row>
    <row r="17" spans="1:14">
      <c r="A17" s="88" t="s">
        <v>45</v>
      </c>
      <c r="B17" s="60">
        <v>1057278</v>
      </c>
      <c r="C17" s="60">
        <v>10018</v>
      </c>
      <c r="D17" s="60">
        <v>1116</v>
      </c>
      <c r="E17" s="60">
        <v>11726</v>
      </c>
      <c r="F17" s="60">
        <v>100492</v>
      </c>
      <c r="G17" s="60">
        <v>14657</v>
      </c>
      <c r="H17" s="60">
        <v>40002</v>
      </c>
      <c r="I17" s="60">
        <v>12637</v>
      </c>
      <c r="J17" s="60">
        <v>4258</v>
      </c>
      <c r="K17" s="60">
        <v>9148</v>
      </c>
      <c r="L17" s="60">
        <v>9538</v>
      </c>
      <c r="M17" s="60">
        <v>0</v>
      </c>
      <c r="N17" s="89">
        <v>1270870</v>
      </c>
    </row>
    <row r="18" spans="1:14">
      <c r="A18" s="90" t="s">
        <v>46</v>
      </c>
      <c r="B18" s="63">
        <v>434881</v>
      </c>
      <c r="C18" s="63">
        <v>20166</v>
      </c>
      <c r="D18" s="63">
        <v>3472</v>
      </c>
      <c r="E18" s="63">
        <v>3312</v>
      </c>
      <c r="F18" s="63">
        <v>28896</v>
      </c>
      <c r="G18" s="63">
        <v>3987</v>
      </c>
      <c r="H18" s="63">
        <v>3937</v>
      </c>
      <c r="I18" s="63">
        <v>0</v>
      </c>
      <c r="J18" s="63">
        <v>25689</v>
      </c>
      <c r="K18" s="63">
        <v>81</v>
      </c>
      <c r="L18" s="63">
        <v>9862</v>
      </c>
      <c r="M18" s="63">
        <v>0</v>
      </c>
      <c r="N18" s="91">
        <v>534283</v>
      </c>
    </row>
    <row r="19" spans="1:14">
      <c r="A19" s="88" t="s">
        <v>47</v>
      </c>
      <c r="B19" s="60">
        <v>60799</v>
      </c>
      <c r="C19" s="60">
        <v>93</v>
      </c>
      <c r="D19" s="60">
        <v>0</v>
      </c>
      <c r="E19" s="60">
        <v>1800</v>
      </c>
      <c r="F19" s="60">
        <v>5400</v>
      </c>
      <c r="G19" s="60">
        <v>862</v>
      </c>
      <c r="H19" s="60">
        <v>1726</v>
      </c>
      <c r="I19" s="60">
        <v>0</v>
      </c>
      <c r="J19" s="60">
        <v>290</v>
      </c>
      <c r="K19" s="60">
        <v>0</v>
      </c>
      <c r="L19" s="60">
        <v>36</v>
      </c>
      <c r="M19" s="60">
        <v>0</v>
      </c>
      <c r="N19" s="89">
        <v>71006</v>
      </c>
    </row>
    <row r="20" spans="1:14">
      <c r="A20" s="90" t="s">
        <v>48</v>
      </c>
      <c r="B20" s="63">
        <v>233468</v>
      </c>
      <c r="C20" s="63">
        <v>2457</v>
      </c>
      <c r="D20" s="63">
        <v>15452</v>
      </c>
      <c r="E20" s="63">
        <v>26181</v>
      </c>
      <c r="F20" s="63">
        <v>29159</v>
      </c>
      <c r="G20" s="63">
        <v>4097</v>
      </c>
      <c r="H20" s="63">
        <v>14909</v>
      </c>
      <c r="I20" s="63">
        <v>7151</v>
      </c>
      <c r="J20" s="63">
        <v>14255</v>
      </c>
      <c r="K20" s="63">
        <v>1907</v>
      </c>
      <c r="L20" s="63">
        <v>6639</v>
      </c>
      <c r="M20" s="63">
        <v>0</v>
      </c>
      <c r="N20" s="91">
        <v>355675</v>
      </c>
    </row>
    <row r="21" spans="1:14">
      <c r="A21" s="88" t="s">
        <v>49</v>
      </c>
      <c r="B21" s="60">
        <v>129225</v>
      </c>
      <c r="C21" s="60">
        <v>54</v>
      </c>
      <c r="D21" s="60">
        <v>9</v>
      </c>
      <c r="E21" s="60">
        <v>4528</v>
      </c>
      <c r="F21" s="60">
        <v>43829</v>
      </c>
      <c r="G21" s="60">
        <v>1958</v>
      </c>
      <c r="H21" s="60">
        <v>16707</v>
      </c>
      <c r="I21" s="60">
        <v>4632</v>
      </c>
      <c r="J21" s="60">
        <v>2048</v>
      </c>
      <c r="K21" s="60">
        <v>3421</v>
      </c>
      <c r="L21" s="60">
        <v>4655</v>
      </c>
      <c r="M21" s="60">
        <v>0</v>
      </c>
      <c r="N21" s="89">
        <v>211066</v>
      </c>
    </row>
    <row r="22" spans="1:14">
      <c r="A22" s="90" t="s">
        <v>50</v>
      </c>
      <c r="B22" s="63">
        <v>178626</v>
      </c>
      <c r="C22" s="63">
        <v>112432</v>
      </c>
      <c r="D22" s="63">
        <v>1037</v>
      </c>
      <c r="E22" s="63">
        <v>1734</v>
      </c>
      <c r="F22" s="63">
        <v>31367</v>
      </c>
      <c r="G22" s="63">
        <v>7733</v>
      </c>
      <c r="H22" s="63">
        <v>25895</v>
      </c>
      <c r="I22" s="63">
        <v>1275</v>
      </c>
      <c r="J22" s="63">
        <v>3495</v>
      </c>
      <c r="K22" s="63">
        <v>585</v>
      </c>
      <c r="L22" s="63">
        <v>1833</v>
      </c>
      <c r="M22" s="63">
        <v>0</v>
      </c>
      <c r="N22" s="91">
        <v>366012</v>
      </c>
    </row>
    <row r="23" spans="1:14">
      <c r="A23" s="88" t="s">
        <v>51</v>
      </c>
      <c r="B23" s="60">
        <v>3308610</v>
      </c>
      <c r="C23" s="60">
        <v>268430</v>
      </c>
      <c r="D23" s="60">
        <v>9921</v>
      </c>
      <c r="E23" s="60">
        <v>61616</v>
      </c>
      <c r="F23" s="60">
        <v>183336</v>
      </c>
      <c r="G23" s="60">
        <v>16378</v>
      </c>
      <c r="H23" s="60">
        <v>65742</v>
      </c>
      <c r="I23" s="60">
        <v>29637</v>
      </c>
      <c r="J23" s="60">
        <v>38191</v>
      </c>
      <c r="K23" s="60">
        <v>4180</v>
      </c>
      <c r="L23" s="60">
        <v>62030</v>
      </c>
      <c r="M23" s="60">
        <v>2923</v>
      </c>
      <c r="N23" s="89">
        <v>4050994</v>
      </c>
    </row>
    <row r="24" spans="1:14">
      <c r="A24" s="90" t="s">
        <v>52</v>
      </c>
      <c r="B24" s="63">
        <v>31595</v>
      </c>
      <c r="C24" s="63">
        <v>0</v>
      </c>
      <c r="D24" s="63">
        <v>0</v>
      </c>
      <c r="E24" s="63">
        <v>598</v>
      </c>
      <c r="F24" s="63">
        <v>2340</v>
      </c>
      <c r="G24" s="63">
        <v>1124</v>
      </c>
      <c r="H24" s="63">
        <v>4567</v>
      </c>
      <c r="I24" s="63">
        <v>0</v>
      </c>
      <c r="J24" s="63">
        <v>340</v>
      </c>
      <c r="K24" s="63">
        <v>400</v>
      </c>
      <c r="L24" s="63">
        <v>7958</v>
      </c>
      <c r="M24" s="63">
        <v>0</v>
      </c>
      <c r="N24" s="91">
        <v>48922</v>
      </c>
    </row>
    <row r="25" spans="1:14">
      <c r="A25" s="88" t="s">
        <v>53</v>
      </c>
      <c r="B25" s="60">
        <v>681041</v>
      </c>
      <c r="C25" s="60">
        <v>1477</v>
      </c>
      <c r="D25" s="60">
        <v>456</v>
      </c>
      <c r="E25" s="60">
        <v>11456</v>
      </c>
      <c r="F25" s="60">
        <v>99905</v>
      </c>
      <c r="G25" s="60">
        <v>5548</v>
      </c>
      <c r="H25" s="60">
        <v>30846</v>
      </c>
      <c r="I25" s="60">
        <v>20506</v>
      </c>
      <c r="J25" s="60">
        <v>6710</v>
      </c>
      <c r="K25" s="60">
        <v>2815</v>
      </c>
      <c r="L25" s="60">
        <v>12994</v>
      </c>
      <c r="M25" s="60">
        <v>0</v>
      </c>
      <c r="N25" s="89">
        <v>873754</v>
      </c>
    </row>
    <row r="26" spans="1:14">
      <c r="A26" s="90" t="s">
        <v>54</v>
      </c>
      <c r="B26" s="63">
        <v>47457</v>
      </c>
      <c r="C26" s="63">
        <v>0</v>
      </c>
      <c r="D26" s="63">
        <v>464</v>
      </c>
      <c r="E26" s="63">
        <v>2221</v>
      </c>
      <c r="F26" s="63">
        <v>25899</v>
      </c>
      <c r="G26" s="63">
        <v>2055</v>
      </c>
      <c r="H26" s="63">
        <v>318</v>
      </c>
      <c r="I26" s="63">
        <v>5625</v>
      </c>
      <c r="J26" s="63">
        <v>837</v>
      </c>
      <c r="K26" s="63">
        <v>1287</v>
      </c>
      <c r="L26" s="63">
        <v>3384</v>
      </c>
      <c r="M26" s="63">
        <v>0</v>
      </c>
      <c r="N26" s="91">
        <v>89547</v>
      </c>
    </row>
    <row r="27" spans="1:14">
      <c r="A27" s="88" t="s">
        <v>55</v>
      </c>
      <c r="B27" s="60">
        <v>326826</v>
      </c>
      <c r="C27" s="60">
        <v>659</v>
      </c>
      <c r="D27" s="60">
        <v>433</v>
      </c>
      <c r="E27" s="60">
        <v>1347</v>
      </c>
      <c r="F27" s="60">
        <v>37017</v>
      </c>
      <c r="G27" s="60">
        <v>13474</v>
      </c>
      <c r="H27" s="60">
        <v>25213</v>
      </c>
      <c r="I27" s="60">
        <v>3104</v>
      </c>
      <c r="J27" s="60">
        <v>1239</v>
      </c>
      <c r="K27" s="60">
        <v>2504</v>
      </c>
      <c r="L27" s="60">
        <v>702</v>
      </c>
      <c r="M27" s="60">
        <v>0</v>
      </c>
      <c r="N27" s="89">
        <v>412518</v>
      </c>
    </row>
    <row r="28" spans="1:14">
      <c r="A28" s="90" t="s">
        <v>56</v>
      </c>
      <c r="B28" s="63">
        <v>567745</v>
      </c>
      <c r="C28" s="63">
        <v>9693</v>
      </c>
      <c r="D28" s="63">
        <v>941</v>
      </c>
      <c r="E28" s="63">
        <v>2700</v>
      </c>
      <c r="F28" s="63">
        <v>32426</v>
      </c>
      <c r="G28" s="63">
        <v>1220</v>
      </c>
      <c r="H28" s="63">
        <v>12252</v>
      </c>
      <c r="I28" s="63">
        <v>4741</v>
      </c>
      <c r="J28" s="63">
        <v>1364</v>
      </c>
      <c r="K28" s="63">
        <v>1905</v>
      </c>
      <c r="L28" s="63">
        <v>20724</v>
      </c>
      <c r="M28" s="63">
        <v>13407</v>
      </c>
      <c r="N28" s="91">
        <v>669118</v>
      </c>
    </row>
    <row r="29" spans="1:14">
      <c r="A29" s="88" t="s">
        <v>57</v>
      </c>
      <c r="B29" s="60">
        <v>356329</v>
      </c>
      <c r="C29" s="60">
        <v>2152</v>
      </c>
      <c r="D29" s="60">
        <v>273</v>
      </c>
      <c r="E29" s="60">
        <v>5932</v>
      </c>
      <c r="F29" s="60">
        <v>55165</v>
      </c>
      <c r="G29" s="60">
        <v>4675</v>
      </c>
      <c r="H29" s="60">
        <v>14061</v>
      </c>
      <c r="I29" s="60">
        <v>8861</v>
      </c>
      <c r="J29" s="60">
        <v>5931</v>
      </c>
      <c r="K29" s="60">
        <v>546</v>
      </c>
      <c r="L29" s="60">
        <v>22440</v>
      </c>
      <c r="M29" s="60">
        <v>0</v>
      </c>
      <c r="N29" s="89">
        <v>476365</v>
      </c>
    </row>
    <row r="30" spans="1:14">
      <c r="A30" s="90" t="s">
        <v>58</v>
      </c>
      <c r="B30" s="63">
        <v>544837</v>
      </c>
      <c r="C30" s="63">
        <v>25703</v>
      </c>
      <c r="D30" s="63">
        <v>0</v>
      </c>
      <c r="E30" s="63">
        <v>4368</v>
      </c>
      <c r="F30" s="63">
        <v>107438</v>
      </c>
      <c r="G30" s="63">
        <v>7359</v>
      </c>
      <c r="H30" s="63">
        <v>8174</v>
      </c>
      <c r="I30" s="63">
        <v>4831</v>
      </c>
      <c r="J30" s="63">
        <v>227</v>
      </c>
      <c r="K30" s="63">
        <v>939</v>
      </c>
      <c r="L30" s="63">
        <v>4185</v>
      </c>
      <c r="M30" s="63">
        <v>0</v>
      </c>
      <c r="N30" s="91">
        <v>708061</v>
      </c>
    </row>
    <row r="31" spans="1:14">
      <c r="A31" s="88" t="s">
        <v>59</v>
      </c>
      <c r="B31" s="60">
        <v>302312</v>
      </c>
      <c r="C31" s="60">
        <v>18</v>
      </c>
      <c r="D31" s="60">
        <v>586</v>
      </c>
      <c r="E31" s="60">
        <v>26703</v>
      </c>
      <c r="F31" s="60">
        <v>22639</v>
      </c>
      <c r="G31" s="60">
        <v>4342</v>
      </c>
      <c r="H31" s="60">
        <v>2575</v>
      </c>
      <c r="I31" s="60">
        <v>20327</v>
      </c>
      <c r="J31" s="60">
        <v>0</v>
      </c>
      <c r="K31" s="60">
        <v>0</v>
      </c>
      <c r="L31" s="60">
        <v>1331</v>
      </c>
      <c r="M31" s="60">
        <v>1142</v>
      </c>
      <c r="N31" s="89">
        <v>381975</v>
      </c>
    </row>
    <row r="32" spans="1:14">
      <c r="A32" s="90" t="s">
        <v>60</v>
      </c>
      <c r="B32" s="63">
        <v>1524172</v>
      </c>
      <c r="C32" s="63">
        <v>0</v>
      </c>
      <c r="D32" s="63">
        <v>708</v>
      </c>
      <c r="E32" s="63">
        <v>29995</v>
      </c>
      <c r="F32" s="63">
        <v>54173</v>
      </c>
      <c r="G32" s="63">
        <v>190</v>
      </c>
      <c r="H32" s="63">
        <v>39133</v>
      </c>
      <c r="I32" s="63">
        <v>14972</v>
      </c>
      <c r="J32" s="63">
        <v>1489</v>
      </c>
      <c r="K32" s="63">
        <v>543</v>
      </c>
      <c r="L32" s="63">
        <v>313</v>
      </c>
      <c r="M32" s="63">
        <v>0</v>
      </c>
      <c r="N32" s="91">
        <v>1665688</v>
      </c>
    </row>
    <row r="33" spans="1:14">
      <c r="A33" s="88" t="s">
        <v>61</v>
      </c>
      <c r="B33" s="60">
        <v>995871</v>
      </c>
      <c r="C33" s="60">
        <v>20574</v>
      </c>
      <c r="D33" s="60">
        <v>2966</v>
      </c>
      <c r="E33" s="60">
        <v>14009</v>
      </c>
      <c r="F33" s="60">
        <v>74754</v>
      </c>
      <c r="G33" s="60">
        <v>6681</v>
      </c>
      <c r="H33" s="60">
        <v>17642</v>
      </c>
      <c r="I33" s="60">
        <v>24175</v>
      </c>
      <c r="J33" s="60">
        <v>2682</v>
      </c>
      <c r="K33" s="60">
        <v>5580</v>
      </c>
      <c r="L33" s="60">
        <v>6604</v>
      </c>
      <c r="M33" s="60">
        <v>0</v>
      </c>
      <c r="N33" s="89">
        <v>1171538</v>
      </c>
    </row>
    <row r="34" spans="1:14">
      <c r="A34" s="90" t="s">
        <v>62</v>
      </c>
      <c r="B34" s="63">
        <v>100931</v>
      </c>
      <c r="C34" s="63">
        <v>940</v>
      </c>
      <c r="D34" s="63">
        <v>0</v>
      </c>
      <c r="E34" s="63">
        <v>6476</v>
      </c>
      <c r="F34" s="63">
        <v>17664</v>
      </c>
      <c r="G34" s="63">
        <v>23455</v>
      </c>
      <c r="H34" s="63">
        <v>13751</v>
      </c>
      <c r="I34" s="63">
        <v>13153</v>
      </c>
      <c r="J34" s="63">
        <v>4931</v>
      </c>
      <c r="K34" s="63">
        <v>340</v>
      </c>
      <c r="L34" s="63">
        <v>1984</v>
      </c>
      <c r="M34" s="63">
        <v>0</v>
      </c>
      <c r="N34" s="91">
        <v>183625</v>
      </c>
    </row>
    <row r="35" spans="1:14">
      <c r="A35" s="88" t="s">
        <v>63</v>
      </c>
      <c r="B35" s="60">
        <v>771087</v>
      </c>
      <c r="C35" s="60">
        <v>20931</v>
      </c>
      <c r="D35" s="60">
        <v>186</v>
      </c>
      <c r="E35" s="60">
        <v>873</v>
      </c>
      <c r="F35" s="60">
        <v>27093</v>
      </c>
      <c r="G35" s="60">
        <v>3700</v>
      </c>
      <c r="H35" s="60">
        <v>17707</v>
      </c>
      <c r="I35" s="60">
        <v>2880</v>
      </c>
      <c r="J35" s="60">
        <v>220</v>
      </c>
      <c r="K35" s="60">
        <v>3371</v>
      </c>
      <c r="L35" s="60">
        <v>2077</v>
      </c>
      <c r="M35" s="60">
        <v>0</v>
      </c>
      <c r="N35" s="89">
        <v>850125</v>
      </c>
    </row>
    <row r="36" spans="1:14">
      <c r="A36" s="90" t="s">
        <v>64</v>
      </c>
      <c r="B36" s="63">
        <v>2255568</v>
      </c>
      <c r="C36" s="63">
        <v>14891</v>
      </c>
      <c r="D36" s="63">
        <v>223</v>
      </c>
      <c r="E36" s="63">
        <v>74596</v>
      </c>
      <c r="F36" s="63">
        <v>118027</v>
      </c>
      <c r="G36" s="63">
        <v>4508</v>
      </c>
      <c r="H36" s="63">
        <v>43995</v>
      </c>
      <c r="I36" s="63">
        <v>69638</v>
      </c>
      <c r="J36" s="63">
        <v>2543</v>
      </c>
      <c r="K36" s="63">
        <v>5913</v>
      </c>
      <c r="L36" s="63">
        <v>47140</v>
      </c>
      <c r="M36" s="63">
        <v>0</v>
      </c>
      <c r="N36" s="91">
        <v>2637042</v>
      </c>
    </row>
    <row r="37" spans="1:14">
      <c r="A37" s="88" t="s">
        <v>65</v>
      </c>
      <c r="B37" s="60">
        <v>22508</v>
      </c>
      <c r="C37" s="60">
        <v>514</v>
      </c>
      <c r="D37" s="60">
        <v>725</v>
      </c>
      <c r="E37" s="60">
        <v>763</v>
      </c>
      <c r="F37" s="60">
        <v>7948</v>
      </c>
      <c r="G37" s="60">
        <v>337</v>
      </c>
      <c r="H37" s="60">
        <v>0</v>
      </c>
      <c r="I37" s="60">
        <v>0</v>
      </c>
      <c r="J37" s="60">
        <v>1172</v>
      </c>
      <c r="K37" s="60">
        <v>1091</v>
      </c>
      <c r="L37" s="60">
        <v>2773</v>
      </c>
      <c r="M37" s="60">
        <v>0</v>
      </c>
      <c r="N37" s="89">
        <v>37831</v>
      </c>
    </row>
    <row r="38" spans="1:14">
      <c r="A38" s="90" t="s">
        <v>66</v>
      </c>
      <c r="B38" s="63">
        <v>138483</v>
      </c>
      <c r="C38" s="63">
        <v>9189</v>
      </c>
      <c r="D38" s="63">
        <v>0</v>
      </c>
      <c r="E38" s="63">
        <v>3751</v>
      </c>
      <c r="F38" s="63">
        <v>14076</v>
      </c>
      <c r="G38" s="63">
        <v>865</v>
      </c>
      <c r="H38" s="63">
        <v>6244</v>
      </c>
      <c r="I38" s="63">
        <v>4755</v>
      </c>
      <c r="J38" s="63">
        <v>2845</v>
      </c>
      <c r="K38" s="63">
        <v>2123</v>
      </c>
      <c r="L38" s="63">
        <v>5334</v>
      </c>
      <c r="M38" s="63">
        <v>0</v>
      </c>
      <c r="N38" s="91">
        <v>187665</v>
      </c>
    </row>
    <row r="39" spans="1:14">
      <c r="A39" s="88" t="s">
        <v>67</v>
      </c>
      <c r="B39" s="60">
        <v>60439</v>
      </c>
      <c r="C39" s="60">
        <v>2550</v>
      </c>
      <c r="D39" s="60">
        <v>297</v>
      </c>
      <c r="E39" s="60">
        <v>3130</v>
      </c>
      <c r="F39" s="60">
        <v>18597</v>
      </c>
      <c r="G39" s="60">
        <v>318</v>
      </c>
      <c r="H39" s="60">
        <v>11956</v>
      </c>
      <c r="I39" s="60">
        <v>5497</v>
      </c>
      <c r="J39" s="60">
        <v>3232</v>
      </c>
      <c r="K39" s="60">
        <v>1023</v>
      </c>
      <c r="L39" s="60">
        <v>2530</v>
      </c>
      <c r="M39" s="60">
        <v>0</v>
      </c>
      <c r="N39" s="89">
        <v>109569</v>
      </c>
    </row>
    <row r="40" spans="1:14">
      <c r="A40" s="90" t="s">
        <v>68</v>
      </c>
      <c r="B40" s="63">
        <v>6880</v>
      </c>
      <c r="C40" s="63">
        <v>0</v>
      </c>
      <c r="D40" s="63">
        <v>0</v>
      </c>
      <c r="E40" s="63">
        <v>33</v>
      </c>
      <c r="F40" s="63">
        <v>959</v>
      </c>
      <c r="G40" s="63">
        <v>1235</v>
      </c>
      <c r="H40" s="63">
        <v>1360</v>
      </c>
      <c r="I40" s="63">
        <v>0</v>
      </c>
      <c r="J40" s="63">
        <v>0</v>
      </c>
      <c r="K40" s="63">
        <v>0</v>
      </c>
      <c r="L40" s="63">
        <v>2550</v>
      </c>
      <c r="M40" s="63">
        <v>0</v>
      </c>
      <c r="N40" s="91">
        <v>13017</v>
      </c>
    </row>
    <row r="41" spans="1:14">
      <c r="A41" s="88" t="s">
        <v>69</v>
      </c>
      <c r="B41" s="60">
        <v>9401</v>
      </c>
      <c r="C41" s="60">
        <v>0</v>
      </c>
      <c r="D41" s="60">
        <v>0</v>
      </c>
      <c r="E41" s="60">
        <v>0</v>
      </c>
      <c r="F41" s="60">
        <v>1006</v>
      </c>
      <c r="G41" s="60">
        <v>0</v>
      </c>
      <c r="H41" s="60">
        <v>2062</v>
      </c>
      <c r="I41" s="60">
        <v>23</v>
      </c>
      <c r="J41" s="60">
        <v>0</v>
      </c>
      <c r="K41" s="60">
        <v>0</v>
      </c>
      <c r="L41" s="60">
        <v>126</v>
      </c>
      <c r="M41" s="60">
        <v>0</v>
      </c>
      <c r="N41" s="89">
        <v>12618</v>
      </c>
    </row>
    <row r="42" spans="1:14">
      <c r="A42" s="90" t="s">
        <v>70</v>
      </c>
      <c r="B42" s="63">
        <v>5921</v>
      </c>
      <c r="C42" s="63">
        <v>0</v>
      </c>
      <c r="D42" s="63">
        <v>0</v>
      </c>
      <c r="E42" s="63">
        <v>0</v>
      </c>
      <c r="F42" s="63">
        <v>826</v>
      </c>
      <c r="G42" s="63">
        <v>199</v>
      </c>
      <c r="H42" s="63">
        <v>3497</v>
      </c>
      <c r="I42" s="63">
        <v>638</v>
      </c>
      <c r="J42" s="63">
        <v>0</v>
      </c>
      <c r="K42" s="63">
        <v>0</v>
      </c>
      <c r="L42" s="63">
        <v>0</v>
      </c>
      <c r="M42" s="63">
        <v>0</v>
      </c>
      <c r="N42" s="91">
        <v>11081</v>
      </c>
    </row>
    <row r="43" spans="1:14">
      <c r="A43" s="88" t="s">
        <v>71</v>
      </c>
      <c r="B43" s="60">
        <v>16079</v>
      </c>
      <c r="C43" s="60">
        <v>420</v>
      </c>
      <c r="D43" s="60">
        <v>305</v>
      </c>
      <c r="E43" s="60">
        <v>1798</v>
      </c>
      <c r="F43" s="60">
        <v>7534</v>
      </c>
      <c r="G43" s="60">
        <v>1027</v>
      </c>
      <c r="H43" s="60">
        <v>1036</v>
      </c>
      <c r="I43" s="60">
        <v>1886</v>
      </c>
      <c r="J43" s="60">
        <v>258</v>
      </c>
      <c r="K43" s="60">
        <v>160</v>
      </c>
      <c r="L43" s="60">
        <v>1450</v>
      </c>
      <c r="M43" s="60">
        <v>0</v>
      </c>
      <c r="N43" s="89">
        <v>31953</v>
      </c>
    </row>
    <row r="44" spans="1:14">
      <c r="A44" s="90" t="s">
        <v>72</v>
      </c>
      <c r="B44" s="63">
        <v>2055</v>
      </c>
      <c r="C44" s="63">
        <v>0</v>
      </c>
      <c r="D44" s="63">
        <v>0</v>
      </c>
      <c r="E44" s="63">
        <v>180</v>
      </c>
      <c r="F44" s="63">
        <v>905</v>
      </c>
      <c r="G44" s="63">
        <v>0</v>
      </c>
      <c r="H44" s="63">
        <v>0</v>
      </c>
      <c r="I44" s="63">
        <v>63</v>
      </c>
      <c r="J44" s="63">
        <v>244</v>
      </c>
      <c r="K44" s="63">
        <v>0</v>
      </c>
      <c r="L44" s="63">
        <v>0</v>
      </c>
      <c r="M44" s="63">
        <v>0</v>
      </c>
      <c r="N44" s="91">
        <v>3447</v>
      </c>
    </row>
    <row r="45" spans="1:14">
      <c r="A45" s="88" t="s">
        <v>73</v>
      </c>
      <c r="B45" s="60">
        <v>9182</v>
      </c>
      <c r="C45" s="60">
        <v>0</v>
      </c>
      <c r="D45" s="60">
        <v>530</v>
      </c>
      <c r="E45" s="60">
        <v>0</v>
      </c>
      <c r="F45" s="60">
        <v>402</v>
      </c>
      <c r="G45" s="60">
        <v>0</v>
      </c>
      <c r="H45" s="60">
        <v>0</v>
      </c>
      <c r="I45" s="60">
        <v>0</v>
      </c>
      <c r="J45" s="60">
        <v>0</v>
      </c>
      <c r="K45" s="60">
        <v>0</v>
      </c>
      <c r="L45" s="60">
        <v>267</v>
      </c>
      <c r="M45" s="60">
        <v>0</v>
      </c>
      <c r="N45" s="89">
        <v>10381</v>
      </c>
    </row>
    <row r="46" spans="1:14">
      <c r="A46" s="215" t="s">
        <v>33</v>
      </c>
      <c r="B46" s="213">
        <v>24718568</v>
      </c>
      <c r="C46" s="213">
        <v>764992</v>
      </c>
      <c r="D46" s="213">
        <v>453545</v>
      </c>
      <c r="E46" s="213">
        <v>553352</v>
      </c>
      <c r="F46" s="213">
        <v>1704178</v>
      </c>
      <c r="G46" s="213">
        <v>358187</v>
      </c>
      <c r="H46" s="213">
        <v>693512</v>
      </c>
      <c r="I46" s="213">
        <v>367832</v>
      </c>
      <c r="J46" s="213">
        <v>203127</v>
      </c>
      <c r="K46" s="213">
        <v>87381</v>
      </c>
      <c r="L46" s="213">
        <v>303929</v>
      </c>
      <c r="M46" s="213">
        <v>23628</v>
      </c>
      <c r="N46" s="218">
        <v>30232231</v>
      </c>
    </row>
    <row r="48" spans="1:14" ht="5.0999999999999996" customHeigh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</row>
    <row r="49" spans="1:14">
      <c r="A49" s="107" t="s">
        <v>36</v>
      </c>
      <c r="N49" s="69"/>
    </row>
    <row r="50" spans="1:14">
      <c r="A50" s="44" t="s">
        <v>74</v>
      </c>
      <c r="N50" s="69"/>
    </row>
    <row r="51" spans="1:14">
      <c r="A51" s="141" t="s">
        <v>143</v>
      </c>
      <c r="N51" s="69"/>
    </row>
    <row r="52" spans="1:14" ht="5.0999999999999996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1"/>
    </row>
  </sheetData>
  <mergeCells count="6">
    <mergeCell ref="A3:H4"/>
    <mergeCell ref="A6:H6"/>
    <mergeCell ref="A7:H7"/>
    <mergeCell ref="A8:H8"/>
    <mergeCell ref="M11:N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A1:I53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7" width="11.42578125" style="3"/>
    <col min="8" max="8" width="11.85546875" style="74" customWidth="1"/>
    <col min="9" max="16384" width="11.42578125" style="74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9" s="3" customFormat="1" ht="18" customHeight="1">
      <c r="A4" s="266"/>
      <c r="B4" s="266"/>
      <c r="C4" s="266"/>
      <c r="D4" s="266"/>
      <c r="E4" s="266"/>
      <c r="F4" s="266"/>
      <c r="G4" s="266"/>
      <c r="H4" s="267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8" t="s">
        <v>159</v>
      </c>
      <c r="B6" s="269"/>
      <c r="C6" s="269"/>
      <c r="D6" s="269"/>
      <c r="E6" s="269"/>
      <c r="F6" s="269"/>
      <c r="G6" s="269"/>
      <c r="H6" s="270"/>
    </row>
    <row r="7" spans="1:9" s="3" customFormat="1" ht="14.1" customHeight="1">
      <c r="A7" s="268" t="s">
        <v>37</v>
      </c>
      <c r="B7" s="269"/>
      <c r="C7" s="269"/>
      <c r="D7" s="269"/>
      <c r="E7" s="269"/>
      <c r="F7" s="269"/>
      <c r="G7" s="269"/>
      <c r="H7" s="270"/>
    </row>
    <row r="8" spans="1:9" s="3" customFormat="1" ht="14.1" customHeight="1">
      <c r="A8" s="268" t="s">
        <v>173</v>
      </c>
      <c r="B8" s="269"/>
      <c r="C8" s="269"/>
      <c r="D8" s="269"/>
      <c r="E8" s="269"/>
      <c r="F8" s="269"/>
      <c r="G8" s="269"/>
      <c r="H8" s="27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s="3" customFormat="1" ht="12.75" customHeight="1">
      <c r="G10" s="271" t="s">
        <v>29</v>
      </c>
      <c r="H10" s="271"/>
      <c r="I10" s="142"/>
    </row>
    <row r="11" spans="1:9" s="3" customFormat="1" ht="12.75" customHeight="1">
      <c r="A11" s="72"/>
      <c r="B11" s="73"/>
      <c r="C11" s="73"/>
      <c r="D11" s="73"/>
      <c r="E11" s="321" t="s">
        <v>105</v>
      </c>
      <c r="F11" s="321"/>
      <c r="G11" s="321"/>
    </row>
    <row r="12" spans="1:9" ht="12.75" customHeight="1">
      <c r="A12" s="285" t="s">
        <v>38</v>
      </c>
      <c r="B12" s="288" t="s">
        <v>106</v>
      </c>
      <c r="C12" s="288"/>
      <c r="D12" s="288"/>
      <c r="E12" s="277" t="s">
        <v>98</v>
      </c>
      <c r="F12" s="277"/>
      <c r="G12" s="278"/>
    </row>
    <row r="13" spans="1:9">
      <c r="A13" s="286"/>
      <c r="B13" s="10" t="s">
        <v>33</v>
      </c>
      <c r="C13" s="10" t="s">
        <v>96</v>
      </c>
      <c r="D13" s="10" t="s">
        <v>97</v>
      </c>
      <c r="E13" s="10" t="s">
        <v>33</v>
      </c>
      <c r="F13" s="10" t="s">
        <v>96</v>
      </c>
      <c r="G13" s="13" t="s">
        <v>97</v>
      </c>
    </row>
    <row r="14" spans="1:9">
      <c r="A14" s="75" t="s">
        <v>41</v>
      </c>
      <c r="B14" s="38">
        <v>0</v>
      </c>
      <c r="C14" s="38">
        <v>0</v>
      </c>
      <c r="D14" s="38">
        <v>0</v>
      </c>
      <c r="E14" s="38">
        <v>0</v>
      </c>
      <c r="F14" s="38">
        <v>0</v>
      </c>
      <c r="G14" s="39">
        <v>0</v>
      </c>
    </row>
    <row r="15" spans="1:9">
      <c r="A15" s="76" t="s">
        <v>42</v>
      </c>
      <c r="B15" s="41">
        <v>0</v>
      </c>
      <c r="C15" s="41">
        <v>0</v>
      </c>
      <c r="D15" s="41">
        <v>0</v>
      </c>
      <c r="E15" s="41">
        <v>0</v>
      </c>
      <c r="F15" s="41">
        <v>0</v>
      </c>
      <c r="G15" s="42">
        <v>0</v>
      </c>
    </row>
    <row r="16" spans="1:9">
      <c r="A16" s="75" t="s">
        <v>43</v>
      </c>
      <c r="B16" s="38">
        <v>21151</v>
      </c>
      <c r="C16" s="38">
        <v>0</v>
      </c>
      <c r="D16" s="38">
        <v>21151</v>
      </c>
      <c r="E16" s="38">
        <v>381</v>
      </c>
      <c r="F16" s="38">
        <v>0</v>
      </c>
      <c r="G16" s="39">
        <v>381</v>
      </c>
    </row>
    <row r="17" spans="1:7">
      <c r="A17" s="76" t="s">
        <v>44</v>
      </c>
      <c r="B17" s="41">
        <v>0</v>
      </c>
      <c r="C17" s="41">
        <v>0</v>
      </c>
      <c r="D17" s="41">
        <v>0</v>
      </c>
      <c r="E17" s="41">
        <v>0</v>
      </c>
      <c r="F17" s="41">
        <v>0</v>
      </c>
      <c r="G17" s="42">
        <v>0</v>
      </c>
    </row>
    <row r="18" spans="1:7">
      <c r="A18" s="75" t="s">
        <v>45</v>
      </c>
      <c r="B18" s="38">
        <v>0</v>
      </c>
      <c r="C18" s="38">
        <v>0</v>
      </c>
      <c r="D18" s="38">
        <v>0</v>
      </c>
      <c r="E18" s="38">
        <v>0</v>
      </c>
      <c r="F18" s="38">
        <v>0</v>
      </c>
      <c r="G18" s="39">
        <v>0</v>
      </c>
    </row>
    <row r="19" spans="1:7">
      <c r="A19" s="76" t="s">
        <v>46</v>
      </c>
      <c r="B19" s="41">
        <v>4689</v>
      </c>
      <c r="C19" s="41">
        <v>0</v>
      </c>
      <c r="D19" s="41">
        <v>4689</v>
      </c>
      <c r="E19" s="41">
        <v>88</v>
      </c>
      <c r="F19" s="41">
        <v>0</v>
      </c>
      <c r="G19" s="42">
        <v>88</v>
      </c>
    </row>
    <row r="20" spans="1:7">
      <c r="A20" s="75" t="s">
        <v>47</v>
      </c>
      <c r="B20" s="38">
        <v>0</v>
      </c>
      <c r="C20" s="38">
        <v>0</v>
      </c>
      <c r="D20" s="38">
        <v>0</v>
      </c>
      <c r="E20" s="38">
        <v>0</v>
      </c>
      <c r="F20" s="38">
        <v>0</v>
      </c>
      <c r="G20" s="39">
        <v>0</v>
      </c>
    </row>
    <row r="21" spans="1:7">
      <c r="A21" s="76" t="s">
        <v>48</v>
      </c>
      <c r="B21" s="41">
        <v>0</v>
      </c>
      <c r="C21" s="41">
        <v>0</v>
      </c>
      <c r="D21" s="41">
        <v>0</v>
      </c>
      <c r="E21" s="41">
        <v>0</v>
      </c>
      <c r="F21" s="41">
        <v>0</v>
      </c>
      <c r="G21" s="42">
        <v>0</v>
      </c>
    </row>
    <row r="22" spans="1:7">
      <c r="A22" s="75" t="s">
        <v>49</v>
      </c>
      <c r="B22" s="38">
        <v>0</v>
      </c>
      <c r="C22" s="38">
        <v>0</v>
      </c>
      <c r="D22" s="38">
        <v>0</v>
      </c>
      <c r="E22" s="38">
        <v>0</v>
      </c>
      <c r="F22" s="38">
        <v>0</v>
      </c>
      <c r="G22" s="39">
        <v>0</v>
      </c>
    </row>
    <row r="23" spans="1:7">
      <c r="A23" s="76" t="s">
        <v>50</v>
      </c>
      <c r="B23" s="41">
        <v>0</v>
      </c>
      <c r="C23" s="41">
        <v>0</v>
      </c>
      <c r="D23" s="41">
        <v>0</v>
      </c>
      <c r="E23" s="41">
        <v>0</v>
      </c>
      <c r="F23" s="41">
        <v>0</v>
      </c>
      <c r="G23" s="42">
        <v>0</v>
      </c>
    </row>
    <row r="24" spans="1:7">
      <c r="A24" s="75" t="s">
        <v>51</v>
      </c>
      <c r="B24" s="38">
        <v>400</v>
      </c>
      <c r="C24" s="38">
        <v>400</v>
      </c>
      <c r="D24" s="38">
        <v>0</v>
      </c>
      <c r="E24" s="38">
        <v>8</v>
      </c>
      <c r="F24" s="38">
        <v>8</v>
      </c>
      <c r="G24" s="39">
        <v>0</v>
      </c>
    </row>
    <row r="25" spans="1:7">
      <c r="A25" s="76" t="s">
        <v>52</v>
      </c>
      <c r="B25" s="41">
        <v>0</v>
      </c>
      <c r="C25" s="41">
        <v>0</v>
      </c>
      <c r="D25" s="41">
        <v>0</v>
      </c>
      <c r="E25" s="41">
        <v>0</v>
      </c>
      <c r="F25" s="41">
        <v>0</v>
      </c>
      <c r="G25" s="42">
        <v>0</v>
      </c>
    </row>
    <row r="26" spans="1:7">
      <c r="A26" s="75" t="s">
        <v>53</v>
      </c>
      <c r="B26" s="38">
        <v>0</v>
      </c>
      <c r="C26" s="38">
        <v>0</v>
      </c>
      <c r="D26" s="38">
        <v>0</v>
      </c>
      <c r="E26" s="38">
        <v>0</v>
      </c>
      <c r="F26" s="38">
        <v>0</v>
      </c>
      <c r="G26" s="39">
        <v>0</v>
      </c>
    </row>
    <row r="27" spans="1:7">
      <c r="A27" s="76" t="s">
        <v>54</v>
      </c>
      <c r="B27" s="41">
        <v>57</v>
      </c>
      <c r="C27" s="41">
        <v>57</v>
      </c>
      <c r="D27" s="41">
        <v>0</v>
      </c>
      <c r="E27" s="41">
        <v>1</v>
      </c>
      <c r="F27" s="41">
        <v>1</v>
      </c>
      <c r="G27" s="42">
        <v>0</v>
      </c>
    </row>
    <row r="28" spans="1:7">
      <c r="A28" s="75" t="s">
        <v>55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9">
        <v>0</v>
      </c>
    </row>
    <row r="29" spans="1:7">
      <c r="A29" s="76" t="s">
        <v>56</v>
      </c>
      <c r="B29" s="41">
        <v>0</v>
      </c>
      <c r="C29" s="41">
        <v>0</v>
      </c>
      <c r="D29" s="41">
        <v>0</v>
      </c>
      <c r="E29" s="41">
        <v>0</v>
      </c>
      <c r="F29" s="41">
        <v>0</v>
      </c>
      <c r="G29" s="42">
        <v>0</v>
      </c>
    </row>
    <row r="30" spans="1:7">
      <c r="A30" s="75" t="s">
        <v>57</v>
      </c>
      <c r="B30" s="38">
        <v>3432</v>
      </c>
      <c r="C30" s="38">
        <v>3432</v>
      </c>
      <c r="D30" s="38">
        <v>0</v>
      </c>
      <c r="E30" s="38">
        <v>78</v>
      </c>
      <c r="F30" s="38">
        <v>78</v>
      </c>
      <c r="G30" s="39">
        <v>0</v>
      </c>
    </row>
    <row r="31" spans="1:7">
      <c r="A31" s="76" t="s">
        <v>58</v>
      </c>
      <c r="B31" s="41">
        <v>0</v>
      </c>
      <c r="C31" s="41">
        <v>0</v>
      </c>
      <c r="D31" s="41">
        <v>0</v>
      </c>
      <c r="E31" s="41">
        <v>0</v>
      </c>
      <c r="F31" s="41">
        <v>0</v>
      </c>
      <c r="G31" s="42">
        <v>0</v>
      </c>
    </row>
    <row r="32" spans="1:7">
      <c r="A32" s="75" t="s">
        <v>59</v>
      </c>
      <c r="B32" s="38">
        <v>0</v>
      </c>
      <c r="C32" s="38">
        <v>0</v>
      </c>
      <c r="D32" s="38">
        <v>0</v>
      </c>
      <c r="E32" s="38">
        <v>0</v>
      </c>
      <c r="F32" s="38">
        <v>0</v>
      </c>
      <c r="G32" s="39">
        <v>0</v>
      </c>
    </row>
    <row r="33" spans="1:7">
      <c r="A33" s="76" t="s">
        <v>60</v>
      </c>
      <c r="B33" s="41">
        <v>0</v>
      </c>
      <c r="C33" s="41">
        <v>0</v>
      </c>
      <c r="D33" s="41">
        <v>0</v>
      </c>
      <c r="E33" s="41">
        <v>0</v>
      </c>
      <c r="F33" s="41">
        <v>0</v>
      </c>
      <c r="G33" s="42">
        <v>0</v>
      </c>
    </row>
    <row r="34" spans="1:7">
      <c r="A34" s="75" t="s">
        <v>61</v>
      </c>
      <c r="B34" s="38">
        <v>1222</v>
      </c>
      <c r="C34" s="38">
        <v>0</v>
      </c>
      <c r="D34" s="38">
        <v>1222</v>
      </c>
      <c r="E34" s="38">
        <v>20</v>
      </c>
      <c r="F34" s="38">
        <v>0</v>
      </c>
      <c r="G34" s="39">
        <v>20</v>
      </c>
    </row>
    <row r="35" spans="1:7">
      <c r="A35" s="76" t="s">
        <v>62</v>
      </c>
      <c r="B35" s="41">
        <v>0</v>
      </c>
      <c r="C35" s="41">
        <v>0</v>
      </c>
      <c r="D35" s="41">
        <v>0</v>
      </c>
      <c r="E35" s="41">
        <v>0</v>
      </c>
      <c r="F35" s="41">
        <v>0</v>
      </c>
      <c r="G35" s="42">
        <v>0</v>
      </c>
    </row>
    <row r="36" spans="1:7">
      <c r="A36" s="75" t="s">
        <v>63</v>
      </c>
      <c r="B36" s="38">
        <v>3139</v>
      </c>
      <c r="C36" s="38">
        <v>0</v>
      </c>
      <c r="D36" s="38">
        <v>3139</v>
      </c>
      <c r="E36" s="38">
        <v>91</v>
      </c>
      <c r="F36" s="38">
        <v>0</v>
      </c>
      <c r="G36" s="39">
        <v>91</v>
      </c>
    </row>
    <row r="37" spans="1:7">
      <c r="A37" s="76" t="s">
        <v>64</v>
      </c>
      <c r="B37" s="41">
        <v>108123</v>
      </c>
      <c r="C37" s="41">
        <v>4946</v>
      </c>
      <c r="D37" s="41">
        <v>103177</v>
      </c>
      <c r="E37" s="41">
        <v>1972</v>
      </c>
      <c r="F37" s="41">
        <v>112</v>
      </c>
      <c r="G37" s="42">
        <v>1860</v>
      </c>
    </row>
    <row r="38" spans="1:7">
      <c r="A38" s="75" t="s">
        <v>65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9">
        <v>0</v>
      </c>
    </row>
    <row r="39" spans="1:7">
      <c r="A39" s="76" t="s">
        <v>66</v>
      </c>
      <c r="B39" s="41">
        <v>1367</v>
      </c>
      <c r="C39" s="41">
        <v>1367</v>
      </c>
      <c r="D39" s="41">
        <v>0</v>
      </c>
      <c r="E39" s="41">
        <v>20</v>
      </c>
      <c r="F39" s="41">
        <v>20</v>
      </c>
      <c r="G39" s="42">
        <v>0</v>
      </c>
    </row>
    <row r="40" spans="1:7">
      <c r="A40" s="75" t="s">
        <v>67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9">
        <v>0</v>
      </c>
    </row>
    <row r="41" spans="1:7">
      <c r="A41" s="76" t="s">
        <v>68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2">
        <v>0</v>
      </c>
    </row>
    <row r="42" spans="1:7">
      <c r="A42" s="75" t="s">
        <v>69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9">
        <v>0</v>
      </c>
    </row>
    <row r="43" spans="1:7">
      <c r="A43" s="76" t="s">
        <v>70</v>
      </c>
      <c r="B43" s="41">
        <v>0</v>
      </c>
      <c r="C43" s="41">
        <v>0</v>
      </c>
      <c r="D43" s="41">
        <v>0</v>
      </c>
      <c r="E43" s="41">
        <v>0</v>
      </c>
      <c r="F43" s="41">
        <v>0</v>
      </c>
      <c r="G43" s="42">
        <v>0</v>
      </c>
    </row>
    <row r="44" spans="1:7">
      <c r="A44" s="75" t="s">
        <v>71</v>
      </c>
      <c r="B44" s="38">
        <v>0</v>
      </c>
      <c r="C44" s="38">
        <v>0</v>
      </c>
      <c r="D44" s="38">
        <v>0</v>
      </c>
      <c r="E44" s="38">
        <v>0</v>
      </c>
      <c r="F44" s="38">
        <v>0</v>
      </c>
      <c r="G44" s="39">
        <v>0</v>
      </c>
    </row>
    <row r="45" spans="1:7">
      <c r="A45" s="76" t="s">
        <v>72</v>
      </c>
      <c r="B45" s="41">
        <v>0</v>
      </c>
      <c r="C45" s="41">
        <v>0</v>
      </c>
      <c r="D45" s="41">
        <v>0</v>
      </c>
      <c r="E45" s="41">
        <v>0</v>
      </c>
      <c r="F45" s="41">
        <v>0</v>
      </c>
      <c r="G45" s="42">
        <v>0</v>
      </c>
    </row>
    <row r="46" spans="1:7">
      <c r="A46" s="75" t="s">
        <v>73</v>
      </c>
      <c r="B46" s="38">
        <v>0</v>
      </c>
      <c r="C46" s="38">
        <v>0</v>
      </c>
      <c r="D46" s="38">
        <v>0</v>
      </c>
      <c r="E46" s="38">
        <v>0</v>
      </c>
      <c r="F46" s="38">
        <v>0</v>
      </c>
      <c r="G46" s="39">
        <v>0</v>
      </c>
    </row>
    <row r="47" spans="1:7">
      <c r="A47" s="77" t="s">
        <v>33</v>
      </c>
      <c r="B47" s="78">
        <v>143580</v>
      </c>
      <c r="C47" s="78">
        <v>10202</v>
      </c>
      <c r="D47" s="78">
        <v>133378</v>
      </c>
      <c r="E47" s="78">
        <v>2659</v>
      </c>
      <c r="F47" s="78">
        <v>219</v>
      </c>
      <c r="G47" s="79">
        <v>2440</v>
      </c>
    </row>
    <row r="49" spans="1:7" ht="5.0999999999999996" customHeight="1">
      <c r="A49" s="30"/>
      <c r="B49" s="30"/>
      <c r="C49" s="30"/>
      <c r="D49" s="30"/>
      <c r="E49" s="30"/>
      <c r="F49" s="30"/>
      <c r="G49" s="31"/>
    </row>
    <row r="50" spans="1:7">
      <c r="A50" s="107" t="s">
        <v>36</v>
      </c>
      <c r="G50" s="45"/>
    </row>
    <row r="51" spans="1:7">
      <c r="A51" s="67" t="s">
        <v>74</v>
      </c>
      <c r="G51" s="45"/>
    </row>
    <row r="52" spans="1:7">
      <c r="A52" s="141" t="s">
        <v>143</v>
      </c>
      <c r="G52" s="45"/>
    </row>
    <row r="53" spans="1:7" ht="5.0999999999999996" customHeight="1">
      <c r="A53" s="46"/>
      <c r="B53" s="46"/>
      <c r="C53" s="46"/>
      <c r="D53" s="46"/>
      <c r="E53" s="46"/>
      <c r="F53" s="46"/>
      <c r="G53" s="47"/>
    </row>
  </sheetData>
  <mergeCells count="9">
    <mergeCell ref="A3:H4"/>
    <mergeCell ref="A6:H6"/>
    <mergeCell ref="A7:H7"/>
    <mergeCell ref="A8:H8"/>
    <mergeCell ref="A12:A13"/>
    <mergeCell ref="B12:D12"/>
    <mergeCell ref="E12:G12"/>
    <mergeCell ref="E11:G11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9"/>
  <dimension ref="A1:I53"/>
  <sheetViews>
    <sheetView showGridLines="0" zoomScaleNormal="100" workbookViewId="0"/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9" s="3" customFormat="1" ht="18" customHeight="1">
      <c r="A4" s="266"/>
      <c r="B4" s="266"/>
      <c r="C4" s="266"/>
      <c r="D4" s="266"/>
      <c r="E4" s="266"/>
      <c r="F4" s="266"/>
      <c r="G4" s="266"/>
      <c r="H4" s="267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8" t="s">
        <v>160</v>
      </c>
      <c r="B6" s="269"/>
      <c r="C6" s="269"/>
      <c r="D6" s="269"/>
      <c r="E6" s="269"/>
      <c r="F6" s="269"/>
      <c r="G6" s="269"/>
      <c r="H6" s="270"/>
    </row>
    <row r="7" spans="1:9" s="3" customFormat="1" ht="14.1" customHeight="1">
      <c r="A7" s="268" t="s">
        <v>37</v>
      </c>
      <c r="B7" s="269"/>
      <c r="C7" s="269"/>
      <c r="D7" s="269"/>
      <c r="E7" s="269"/>
      <c r="F7" s="269"/>
      <c r="G7" s="269"/>
      <c r="H7" s="270"/>
    </row>
    <row r="8" spans="1:9" s="3" customFormat="1" ht="14.1" customHeight="1">
      <c r="A8" s="268" t="s">
        <v>185</v>
      </c>
      <c r="B8" s="269"/>
      <c r="C8" s="269"/>
      <c r="D8" s="269"/>
      <c r="E8" s="269"/>
      <c r="F8" s="269"/>
      <c r="G8" s="269"/>
      <c r="H8" s="27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71" t="s">
        <v>29</v>
      </c>
      <c r="H10" s="271"/>
      <c r="I10" s="142"/>
    </row>
    <row r="11" spans="1:9" ht="12.75" customHeight="1">
      <c r="A11" s="54"/>
      <c r="B11" s="55"/>
      <c r="C11" s="55"/>
      <c r="D11" s="55"/>
      <c r="E11" s="322" t="s">
        <v>105</v>
      </c>
      <c r="F11" s="322"/>
      <c r="G11" s="322"/>
    </row>
    <row r="12" spans="1:9" ht="12.75" customHeight="1">
      <c r="A12" s="299" t="s">
        <v>38</v>
      </c>
      <c r="B12" s="301" t="s">
        <v>106</v>
      </c>
      <c r="C12" s="301"/>
      <c r="D12" s="301"/>
      <c r="E12" s="323" t="s">
        <v>98</v>
      </c>
      <c r="F12" s="323"/>
      <c r="G12" s="324"/>
    </row>
    <row r="13" spans="1:9">
      <c r="A13" s="300"/>
      <c r="B13" s="56" t="s">
        <v>33</v>
      </c>
      <c r="C13" s="56" t="s">
        <v>96</v>
      </c>
      <c r="D13" s="56" t="s">
        <v>97</v>
      </c>
      <c r="E13" s="56" t="s">
        <v>33</v>
      </c>
      <c r="F13" s="56" t="s">
        <v>96</v>
      </c>
      <c r="G13" s="58" t="s">
        <v>97</v>
      </c>
    </row>
    <row r="14" spans="1:9">
      <c r="A14" s="59" t="s">
        <v>41</v>
      </c>
      <c r="B14" s="60">
        <v>11048</v>
      </c>
      <c r="C14" s="60">
        <v>1575</v>
      </c>
      <c r="D14" s="60">
        <v>9473</v>
      </c>
      <c r="E14" s="60">
        <v>190</v>
      </c>
      <c r="F14" s="60">
        <v>30</v>
      </c>
      <c r="G14" s="61">
        <v>160</v>
      </c>
    </row>
    <row r="15" spans="1:9">
      <c r="A15" s="62" t="s">
        <v>42</v>
      </c>
      <c r="B15" s="63">
        <v>339919</v>
      </c>
      <c r="C15" s="63">
        <v>225</v>
      </c>
      <c r="D15" s="63">
        <v>339694</v>
      </c>
      <c r="E15" s="63">
        <v>5483</v>
      </c>
      <c r="F15" s="63">
        <v>3</v>
      </c>
      <c r="G15" s="64">
        <v>5480</v>
      </c>
    </row>
    <row r="16" spans="1:9">
      <c r="A16" s="59" t="s">
        <v>43</v>
      </c>
      <c r="B16" s="60">
        <v>209927</v>
      </c>
      <c r="C16" s="60">
        <v>0</v>
      </c>
      <c r="D16" s="60">
        <v>209927</v>
      </c>
      <c r="E16" s="60">
        <v>4158</v>
      </c>
      <c r="F16" s="60">
        <v>0</v>
      </c>
      <c r="G16" s="61">
        <v>4158</v>
      </c>
    </row>
    <row r="17" spans="1:7">
      <c r="A17" s="62" t="s">
        <v>44</v>
      </c>
      <c r="B17" s="63">
        <v>2094</v>
      </c>
      <c r="C17" s="63">
        <v>2094</v>
      </c>
      <c r="D17" s="63">
        <v>0</v>
      </c>
      <c r="E17" s="63">
        <v>47</v>
      </c>
      <c r="F17" s="63">
        <v>47</v>
      </c>
      <c r="G17" s="64">
        <v>0</v>
      </c>
    </row>
    <row r="18" spans="1:7">
      <c r="A18" s="59" t="s">
        <v>45</v>
      </c>
      <c r="B18" s="60">
        <v>21184</v>
      </c>
      <c r="C18" s="60">
        <v>980</v>
      </c>
      <c r="D18" s="60">
        <v>20204</v>
      </c>
      <c r="E18" s="60">
        <v>317</v>
      </c>
      <c r="F18" s="60">
        <v>17</v>
      </c>
      <c r="G18" s="61">
        <v>300</v>
      </c>
    </row>
    <row r="19" spans="1:7">
      <c r="A19" s="62" t="s">
        <v>46</v>
      </c>
      <c r="B19" s="63">
        <v>7596</v>
      </c>
      <c r="C19" s="63">
        <v>2425</v>
      </c>
      <c r="D19" s="63">
        <v>5171</v>
      </c>
      <c r="E19" s="63">
        <v>161</v>
      </c>
      <c r="F19" s="63">
        <v>62</v>
      </c>
      <c r="G19" s="64">
        <v>99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267</v>
      </c>
      <c r="C21" s="63">
        <v>267</v>
      </c>
      <c r="D21" s="63">
        <v>0</v>
      </c>
      <c r="E21" s="63">
        <v>4</v>
      </c>
      <c r="F21" s="63">
        <v>4</v>
      </c>
      <c r="G21" s="64">
        <v>0</v>
      </c>
    </row>
    <row r="22" spans="1:7">
      <c r="A22" s="59" t="s">
        <v>49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1">
        <v>0</v>
      </c>
    </row>
    <row r="23" spans="1:7">
      <c r="A23" s="62" t="s">
        <v>50</v>
      </c>
      <c r="B23" s="63">
        <v>0</v>
      </c>
      <c r="C23" s="63">
        <v>0</v>
      </c>
      <c r="D23" s="63">
        <v>0</v>
      </c>
      <c r="E23" s="63">
        <v>0</v>
      </c>
      <c r="F23" s="63">
        <v>0</v>
      </c>
      <c r="G23" s="64">
        <v>0</v>
      </c>
    </row>
    <row r="24" spans="1:7">
      <c r="A24" s="59" t="s">
        <v>51</v>
      </c>
      <c r="B24" s="60">
        <v>69899</v>
      </c>
      <c r="C24" s="60">
        <v>2812</v>
      </c>
      <c r="D24" s="60">
        <v>67087</v>
      </c>
      <c r="E24" s="60">
        <v>1121</v>
      </c>
      <c r="F24" s="60">
        <v>49</v>
      </c>
      <c r="G24" s="61">
        <v>1072</v>
      </c>
    </row>
    <row r="25" spans="1:7">
      <c r="A25" s="62" t="s">
        <v>52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53</v>
      </c>
      <c r="B26" s="60">
        <v>11525</v>
      </c>
      <c r="C26" s="60">
        <v>291</v>
      </c>
      <c r="D26" s="60">
        <v>11234</v>
      </c>
      <c r="E26" s="60">
        <v>206</v>
      </c>
      <c r="F26" s="60">
        <v>6</v>
      </c>
      <c r="G26" s="61">
        <v>200</v>
      </c>
    </row>
    <row r="27" spans="1:7">
      <c r="A27" s="62" t="s">
        <v>54</v>
      </c>
      <c r="B27" s="63">
        <v>1496</v>
      </c>
      <c r="C27" s="63">
        <v>1496</v>
      </c>
      <c r="D27" s="63">
        <v>0</v>
      </c>
      <c r="E27" s="63">
        <v>29</v>
      </c>
      <c r="F27" s="63">
        <v>29</v>
      </c>
      <c r="G27" s="64">
        <v>0</v>
      </c>
    </row>
    <row r="28" spans="1:7">
      <c r="A28" s="59" t="s">
        <v>55</v>
      </c>
      <c r="B28" s="60">
        <v>19698</v>
      </c>
      <c r="C28" s="60">
        <v>73</v>
      </c>
      <c r="D28" s="60">
        <v>19625</v>
      </c>
      <c r="E28" s="60">
        <v>361</v>
      </c>
      <c r="F28" s="60">
        <v>1</v>
      </c>
      <c r="G28" s="61">
        <v>360</v>
      </c>
    </row>
    <row r="29" spans="1:7">
      <c r="A29" s="62" t="s">
        <v>56</v>
      </c>
      <c r="B29" s="63">
        <v>4645</v>
      </c>
      <c r="C29" s="63">
        <v>1404</v>
      </c>
      <c r="D29" s="63">
        <v>3241</v>
      </c>
      <c r="E29" s="63">
        <v>82</v>
      </c>
      <c r="F29" s="63">
        <v>22</v>
      </c>
      <c r="G29" s="64">
        <v>60</v>
      </c>
    </row>
    <row r="30" spans="1:7">
      <c r="A30" s="59" t="s">
        <v>57</v>
      </c>
      <c r="B30" s="60">
        <v>19840</v>
      </c>
      <c r="C30" s="60">
        <v>19840</v>
      </c>
      <c r="D30" s="60">
        <v>0</v>
      </c>
      <c r="E30" s="60">
        <v>478</v>
      </c>
      <c r="F30" s="60">
        <v>478</v>
      </c>
      <c r="G30" s="61">
        <v>0</v>
      </c>
    </row>
    <row r="31" spans="1:7">
      <c r="A31" s="62" t="s">
        <v>58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4">
        <v>0</v>
      </c>
    </row>
    <row r="32" spans="1:7">
      <c r="A32" s="59" t="s">
        <v>59</v>
      </c>
      <c r="B32" s="60">
        <v>2913</v>
      </c>
      <c r="C32" s="60">
        <v>0</v>
      </c>
      <c r="D32" s="60">
        <v>2913</v>
      </c>
      <c r="E32" s="60">
        <v>55</v>
      </c>
      <c r="F32" s="60">
        <v>0</v>
      </c>
      <c r="G32" s="61">
        <v>55</v>
      </c>
    </row>
    <row r="33" spans="1:7">
      <c r="A33" s="62" t="s">
        <v>60</v>
      </c>
      <c r="B33" s="63">
        <v>125962</v>
      </c>
      <c r="C33" s="63">
        <v>0</v>
      </c>
      <c r="D33" s="63">
        <v>125962</v>
      </c>
      <c r="E33" s="63">
        <v>2480</v>
      </c>
      <c r="F33" s="63">
        <v>0</v>
      </c>
      <c r="G33" s="64">
        <v>2480</v>
      </c>
    </row>
    <row r="34" spans="1:7">
      <c r="A34" s="59" t="s">
        <v>61</v>
      </c>
      <c r="B34" s="60">
        <v>40021</v>
      </c>
      <c r="C34" s="60">
        <v>0</v>
      </c>
      <c r="D34" s="60">
        <v>40021</v>
      </c>
      <c r="E34" s="60">
        <v>716</v>
      </c>
      <c r="F34" s="60">
        <v>0</v>
      </c>
      <c r="G34" s="61">
        <v>716</v>
      </c>
    </row>
    <row r="35" spans="1:7">
      <c r="A35" s="62" t="s">
        <v>62</v>
      </c>
      <c r="B35" s="63">
        <v>260</v>
      </c>
      <c r="C35" s="63">
        <v>260</v>
      </c>
      <c r="D35" s="63">
        <v>0</v>
      </c>
      <c r="E35" s="63">
        <v>4</v>
      </c>
      <c r="F35" s="63">
        <v>4</v>
      </c>
      <c r="G35" s="64">
        <v>0</v>
      </c>
    </row>
    <row r="36" spans="1:7">
      <c r="A36" s="59" t="s">
        <v>63</v>
      </c>
      <c r="B36" s="60">
        <v>5589</v>
      </c>
      <c r="C36" s="60">
        <v>0</v>
      </c>
      <c r="D36" s="60">
        <v>5589</v>
      </c>
      <c r="E36" s="60">
        <v>123</v>
      </c>
      <c r="F36" s="60">
        <v>0</v>
      </c>
      <c r="G36" s="61">
        <v>123</v>
      </c>
    </row>
    <row r="37" spans="1:7">
      <c r="A37" s="62" t="s">
        <v>64</v>
      </c>
      <c r="B37" s="63">
        <v>226137</v>
      </c>
      <c r="C37" s="63">
        <v>44700</v>
      </c>
      <c r="D37" s="63">
        <v>181437</v>
      </c>
      <c r="E37" s="63">
        <v>4146</v>
      </c>
      <c r="F37" s="63">
        <v>806</v>
      </c>
      <c r="G37" s="64">
        <v>3340</v>
      </c>
    </row>
    <row r="38" spans="1:7">
      <c r="A38" s="59" t="s">
        <v>65</v>
      </c>
      <c r="B38" s="60">
        <v>0</v>
      </c>
      <c r="C38" s="60">
        <v>0</v>
      </c>
      <c r="D38" s="60">
        <v>0</v>
      </c>
      <c r="E38" s="60">
        <v>0</v>
      </c>
      <c r="F38" s="60">
        <v>0</v>
      </c>
      <c r="G38" s="61">
        <v>0</v>
      </c>
    </row>
    <row r="39" spans="1:7">
      <c r="A39" s="62" t="s">
        <v>66</v>
      </c>
      <c r="B39" s="63">
        <v>1367</v>
      </c>
      <c r="C39" s="63">
        <v>1367</v>
      </c>
      <c r="D39" s="63">
        <v>0</v>
      </c>
      <c r="E39" s="63">
        <v>20</v>
      </c>
      <c r="F39" s="63">
        <v>20</v>
      </c>
      <c r="G39" s="64">
        <v>0</v>
      </c>
    </row>
    <row r="40" spans="1:7">
      <c r="A40" s="59" t="s">
        <v>67</v>
      </c>
      <c r="B40" s="60">
        <v>0</v>
      </c>
      <c r="C40" s="60">
        <v>0</v>
      </c>
      <c r="D40" s="60">
        <v>0</v>
      </c>
      <c r="E40" s="60">
        <v>0</v>
      </c>
      <c r="F40" s="60">
        <v>0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0</v>
      </c>
      <c r="C46" s="60">
        <v>0</v>
      </c>
      <c r="D46" s="60">
        <v>0</v>
      </c>
      <c r="E46" s="60">
        <v>0</v>
      </c>
      <c r="F46" s="60">
        <v>0</v>
      </c>
      <c r="G46" s="61">
        <v>0</v>
      </c>
    </row>
    <row r="47" spans="1:7">
      <c r="A47" s="212" t="s">
        <v>33</v>
      </c>
      <c r="B47" s="213">
        <v>1121387</v>
      </c>
      <c r="C47" s="213">
        <v>79809</v>
      </c>
      <c r="D47" s="213">
        <v>1041578</v>
      </c>
      <c r="E47" s="213">
        <v>20181</v>
      </c>
      <c r="F47" s="213">
        <v>1578</v>
      </c>
      <c r="G47" s="214">
        <v>18603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41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P36"/>
  <sheetViews>
    <sheetView showGridLines="0" zoomScaleNormal="100" workbookViewId="0">
      <selection activeCell="C17" sqref="C17"/>
    </sheetView>
  </sheetViews>
  <sheetFormatPr baseColWidth="10" defaultColWidth="11.42578125" defaultRowHeight="14.25"/>
  <cols>
    <col min="1" max="1" width="9.5703125" style="3" customWidth="1"/>
    <col min="2" max="3" width="13.28515625" style="3" customWidth="1"/>
    <col min="4" max="4" width="14.42578125" style="3" customWidth="1"/>
    <col min="5" max="7" width="13" style="3" customWidth="1"/>
    <col min="8" max="8" width="11.28515625" style="3" customWidth="1"/>
    <col min="9" max="16384" width="11.42578125" style="3"/>
  </cols>
  <sheetData>
    <row r="1" spans="1:15" ht="60" customHeight="1">
      <c r="A1" s="1"/>
      <c r="B1" s="2"/>
      <c r="C1" s="2"/>
      <c r="D1" s="2"/>
      <c r="E1" s="2"/>
      <c r="F1" s="2"/>
      <c r="G1" s="2"/>
      <c r="H1" s="2"/>
      <c r="I1" s="2"/>
    </row>
    <row r="2" spans="1:15">
      <c r="A2" s="2"/>
      <c r="B2" s="2"/>
      <c r="C2" s="2"/>
      <c r="D2" s="2"/>
      <c r="E2" s="2"/>
      <c r="F2" s="2"/>
      <c r="G2" s="2"/>
      <c r="H2" s="2"/>
      <c r="I2" s="2"/>
    </row>
    <row r="3" spans="1:15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15" ht="18" customHeight="1">
      <c r="A4" s="266"/>
      <c r="B4" s="266"/>
      <c r="C4" s="266"/>
      <c r="D4" s="266"/>
      <c r="E4" s="266"/>
      <c r="F4" s="266"/>
      <c r="G4" s="266"/>
      <c r="H4" s="267"/>
    </row>
    <row r="5" spans="1:15" ht="7.5" customHeight="1">
      <c r="A5" s="80"/>
      <c r="B5" s="81"/>
      <c r="C5" s="81"/>
      <c r="D5" s="81"/>
      <c r="E5" s="81"/>
      <c r="F5" s="81"/>
      <c r="G5" s="81"/>
      <c r="H5" s="82"/>
    </row>
    <row r="6" spans="1:15" ht="14.1" customHeight="1">
      <c r="A6" s="268" t="s">
        <v>142</v>
      </c>
      <c r="B6" s="269"/>
      <c r="C6" s="269"/>
      <c r="D6" s="269"/>
      <c r="E6" s="269"/>
      <c r="F6" s="269"/>
      <c r="G6" s="269"/>
      <c r="H6" s="270"/>
    </row>
    <row r="7" spans="1:15" ht="14.1" customHeight="1">
      <c r="A7" s="268" t="s">
        <v>118</v>
      </c>
      <c r="B7" s="269"/>
      <c r="C7" s="269"/>
      <c r="D7" s="269"/>
      <c r="E7" s="269"/>
      <c r="F7" s="269"/>
      <c r="G7" s="269"/>
      <c r="H7" s="270"/>
    </row>
    <row r="8" spans="1:15" ht="14.1" customHeight="1">
      <c r="A8" s="268" t="s">
        <v>163</v>
      </c>
      <c r="B8" s="282"/>
      <c r="C8" s="282"/>
      <c r="D8" s="282"/>
      <c r="E8" s="282"/>
      <c r="F8" s="282"/>
      <c r="G8" s="282"/>
      <c r="H8" s="270"/>
    </row>
    <row r="9" spans="1:15" ht="7.5" customHeight="1">
      <c r="A9" s="4"/>
      <c r="B9" s="5"/>
      <c r="C9" s="5"/>
      <c r="D9" s="5"/>
      <c r="E9" s="5"/>
      <c r="F9" s="5"/>
      <c r="G9" s="5"/>
      <c r="H9" s="6"/>
    </row>
    <row r="10" spans="1:15" s="7" customFormat="1" ht="12.75" customHeight="1">
      <c r="A10" s="3"/>
      <c r="B10" s="3"/>
      <c r="C10" s="3"/>
      <c r="D10" s="3"/>
      <c r="E10" s="3"/>
      <c r="F10" s="3"/>
      <c r="G10" s="271" t="s">
        <v>29</v>
      </c>
      <c r="H10" s="271"/>
      <c r="I10"/>
    </row>
    <row r="11" spans="1:15" s="9" customFormat="1" ht="12.75" customHeight="1">
      <c r="A11" s="7"/>
      <c r="B11" s="7"/>
      <c r="C11" s="7"/>
      <c r="D11" s="8"/>
      <c r="E11" s="8"/>
      <c r="F11" s="8"/>
      <c r="G11" s="8"/>
      <c r="H11" s="7"/>
    </row>
    <row r="12" spans="1:15" s="9" customFormat="1" ht="12" customHeight="1">
      <c r="A12" s="275" t="s">
        <v>30</v>
      </c>
      <c r="B12" s="277" t="s">
        <v>31</v>
      </c>
      <c r="C12" s="277"/>
      <c r="D12" s="277"/>
      <c r="E12" s="277" t="s">
        <v>32</v>
      </c>
      <c r="F12" s="277"/>
      <c r="G12" s="277"/>
      <c r="H12" s="278"/>
    </row>
    <row r="13" spans="1:15" s="14" customFormat="1" ht="24">
      <c r="A13" s="276"/>
      <c r="B13" s="10" t="s">
        <v>164</v>
      </c>
      <c r="C13" s="11" t="s">
        <v>165</v>
      </c>
      <c r="D13" s="10" t="s">
        <v>166</v>
      </c>
      <c r="E13" s="10" t="s">
        <v>167</v>
      </c>
      <c r="F13" s="10" t="s">
        <v>168</v>
      </c>
      <c r="G13" s="10" t="s">
        <v>169</v>
      </c>
      <c r="H13" s="13" t="s">
        <v>170</v>
      </c>
    </row>
    <row r="14" spans="1:15" s="14" customFormat="1" ht="12">
      <c r="A14" s="279" t="s">
        <v>33</v>
      </c>
      <c r="B14" s="280"/>
      <c r="C14" s="280"/>
      <c r="D14" s="280"/>
      <c r="E14" s="280"/>
      <c r="F14" s="280"/>
      <c r="G14" s="280"/>
      <c r="H14" s="281"/>
      <c r="J14" s="15"/>
    </row>
    <row r="15" spans="1:15" s="14" customFormat="1" ht="12">
      <c r="A15" s="16">
        <v>2020</v>
      </c>
      <c r="B15" s="17">
        <v>1392200</v>
      </c>
      <c r="C15" s="17">
        <v>10608646</v>
      </c>
      <c r="D15" s="17">
        <v>21237593</v>
      </c>
      <c r="E15" s="18">
        <v>-26.648292736642503</v>
      </c>
      <c r="F15" s="18">
        <v>-33.195315669750798</v>
      </c>
      <c r="G15" s="18">
        <v>33.737207962195185</v>
      </c>
      <c r="H15" s="19">
        <v>-8.1564124926278367</v>
      </c>
      <c r="J15" s="15"/>
      <c r="K15" s="15"/>
      <c r="L15" s="15"/>
      <c r="M15" s="15"/>
      <c r="N15" s="15"/>
      <c r="O15" s="15"/>
    </row>
    <row r="16" spans="1:15" s="14" customFormat="1" ht="12">
      <c r="A16" s="20">
        <v>2021</v>
      </c>
      <c r="B16" s="21">
        <v>2332888</v>
      </c>
      <c r="C16" s="21">
        <v>16594749</v>
      </c>
      <c r="D16" s="21">
        <v>24834923</v>
      </c>
      <c r="E16" s="22">
        <v>67.568452808504532</v>
      </c>
      <c r="F16" s="22">
        <v>56.426644832903264</v>
      </c>
      <c r="G16" s="22">
        <v>16.938501458239656</v>
      </c>
      <c r="H16" s="23">
        <v>10.271845201715465</v>
      </c>
      <c r="I16" s="24"/>
      <c r="J16" s="15"/>
      <c r="K16" s="15"/>
      <c r="L16" s="15"/>
      <c r="M16" s="15"/>
      <c r="N16" s="15"/>
      <c r="O16" s="15"/>
    </row>
    <row r="17" spans="1:16" s="14" customFormat="1" ht="12">
      <c r="A17" s="16">
        <v>2022</v>
      </c>
      <c r="B17" s="17">
        <v>3757992</v>
      </c>
      <c r="C17" s="17">
        <v>21468179</v>
      </c>
      <c r="D17" s="17">
        <v>30232231</v>
      </c>
      <c r="E17" s="18">
        <v>61.08754470853296</v>
      </c>
      <c r="F17" s="18">
        <v>29.367301668738719</v>
      </c>
      <c r="G17" s="18">
        <v>21.732734987742859</v>
      </c>
      <c r="H17" s="19">
        <v>-3.7494262859390801</v>
      </c>
      <c r="J17" s="15"/>
      <c r="K17" s="15"/>
      <c r="L17" s="15"/>
      <c r="M17" s="15"/>
      <c r="N17" s="15"/>
      <c r="O17" s="15"/>
    </row>
    <row r="18" spans="1:16" s="14" customFormat="1" ht="12">
      <c r="A18" s="272" t="s">
        <v>34</v>
      </c>
      <c r="B18" s="273"/>
      <c r="C18" s="273"/>
      <c r="D18" s="273"/>
      <c r="E18" s="273"/>
      <c r="F18" s="273"/>
      <c r="G18" s="273"/>
      <c r="H18" s="274"/>
      <c r="J18" s="15"/>
      <c r="K18" s="15"/>
      <c r="L18" s="15"/>
      <c r="M18" s="15"/>
      <c r="N18" s="15"/>
      <c r="O18" s="15"/>
      <c r="P18" s="15"/>
    </row>
    <row r="19" spans="1:16" s="14" customFormat="1" ht="12">
      <c r="A19" s="16">
        <v>2020</v>
      </c>
      <c r="B19" s="17">
        <v>1109996</v>
      </c>
      <c r="C19" s="17">
        <v>8346391</v>
      </c>
      <c r="D19" s="17">
        <v>16682649</v>
      </c>
      <c r="E19" s="18">
        <v>-25.561027100578144</v>
      </c>
      <c r="F19" s="18">
        <v>-32.426723145110984</v>
      </c>
      <c r="G19" s="18">
        <v>35.064515854809287</v>
      </c>
      <c r="H19" s="19">
        <v>-5.5899458883847899</v>
      </c>
      <c r="I19" s="24"/>
      <c r="J19" s="15"/>
      <c r="K19" s="15"/>
      <c r="L19" s="15"/>
      <c r="M19" s="15"/>
      <c r="N19" s="15"/>
      <c r="O19" s="15"/>
    </row>
    <row r="20" spans="1:16" s="14" customFormat="1" ht="12">
      <c r="A20" s="20">
        <v>2021</v>
      </c>
      <c r="B20" s="21">
        <v>1859746</v>
      </c>
      <c r="C20" s="21">
        <v>13496618</v>
      </c>
      <c r="D20" s="21">
        <v>20160578</v>
      </c>
      <c r="E20" s="22">
        <v>67.54528845148991</v>
      </c>
      <c r="F20" s="22">
        <v>61.70603557873099</v>
      </c>
      <c r="G20" s="22">
        <v>20.847582419314818</v>
      </c>
      <c r="H20" s="23">
        <v>14.690250860602717</v>
      </c>
      <c r="J20" s="15"/>
      <c r="K20" s="15"/>
      <c r="L20" s="15"/>
      <c r="M20" s="15"/>
      <c r="N20" s="15"/>
      <c r="O20" s="15"/>
    </row>
    <row r="21" spans="1:16">
      <c r="A21" s="16">
        <v>2022</v>
      </c>
      <c r="B21" s="17">
        <v>3077031</v>
      </c>
      <c r="C21" s="17">
        <v>17751485</v>
      </c>
      <c r="D21" s="17">
        <v>24718568</v>
      </c>
      <c r="E21" s="18">
        <v>65.45436849978438</v>
      </c>
      <c r="F21" s="18">
        <v>31.525431037612549</v>
      </c>
      <c r="G21" s="18">
        <v>22.608429182933151</v>
      </c>
      <c r="H21" s="19">
        <v>-8.4441766530539297</v>
      </c>
      <c r="J21" s="15"/>
      <c r="K21" s="15"/>
      <c r="L21" s="15"/>
      <c r="M21" s="15"/>
      <c r="N21" s="15"/>
      <c r="O21" s="15"/>
      <c r="P21" s="15"/>
    </row>
    <row r="22" spans="1:16">
      <c r="A22" s="272" t="s">
        <v>35</v>
      </c>
      <c r="B22" s="273"/>
      <c r="C22" s="273"/>
      <c r="D22" s="273"/>
      <c r="E22" s="273"/>
      <c r="F22" s="273"/>
      <c r="G22" s="273"/>
      <c r="H22" s="274"/>
      <c r="I22" s="24"/>
      <c r="J22" s="15"/>
      <c r="K22" s="15"/>
      <c r="L22" s="15"/>
      <c r="M22" s="15"/>
      <c r="N22" s="15"/>
      <c r="O22" s="15"/>
    </row>
    <row r="23" spans="1:16">
      <c r="A23" s="16">
        <v>2020</v>
      </c>
      <c r="B23" s="17">
        <v>282204</v>
      </c>
      <c r="C23" s="17">
        <v>2262255</v>
      </c>
      <c r="D23" s="17">
        <v>4554944</v>
      </c>
      <c r="E23" s="18">
        <v>-30.633434112528576</v>
      </c>
      <c r="F23" s="18">
        <v>-35.885812523133197</v>
      </c>
      <c r="G23" s="18">
        <v>29.090899815727909</v>
      </c>
      <c r="H23" s="19">
        <v>-17.028107726684709</v>
      </c>
      <c r="I23" s="24"/>
      <c r="J23" s="15"/>
      <c r="K23" s="15"/>
      <c r="L23" s="15"/>
      <c r="M23" s="15"/>
      <c r="N23" s="15"/>
      <c r="O23" s="15"/>
    </row>
    <row r="24" spans="1:16">
      <c r="A24" s="20">
        <v>2021</v>
      </c>
      <c r="B24" s="21">
        <v>473142</v>
      </c>
      <c r="C24" s="21">
        <v>3098131</v>
      </c>
      <c r="D24" s="21">
        <v>4674345</v>
      </c>
      <c r="E24" s="22">
        <v>67.659565420759463</v>
      </c>
      <c r="F24" s="22">
        <v>36.948796665274244</v>
      </c>
      <c r="G24" s="22">
        <v>2.6213494611569246</v>
      </c>
      <c r="H24" s="23">
        <v>-4.2302157108418044</v>
      </c>
      <c r="I24" s="24"/>
      <c r="J24" s="15"/>
      <c r="K24" s="15"/>
      <c r="L24" s="15"/>
      <c r="M24" s="15"/>
      <c r="N24" s="15"/>
      <c r="O24" s="15"/>
    </row>
    <row r="25" spans="1:16">
      <c r="A25" s="25">
        <v>2022</v>
      </c>
      <c r="B25" s="26">
        <v>680961</v>
      </c>
      <c r="C25" s="26">
        <v>3716694</v>
      </c>
      <c r="D25" s="26">
        <v>5513663</v>
      </c>
      <c r="E25" s="27">
        <v>43.923177397060499</v>
      </c>
      <c r="F25" s="27">
        <v>19.96568253569653</v>
      </c>
      <c r="G25" s="27">
        <v>17.955841941491272</v>
      </c>
      <c r="H25" s="28">
        <v>25.278212668725942</v>
      </c>
      <c r="I25" s="24"/>
      <c r="J25" s="15"/>
      <c r="K25" s="15"/>
      <c r="L25" s="15"/>
      <c r="M25" s="15"/>
      <c r="N25" s="15"/>
      <c r="O25" s="15"/>
    </row>
    <row r="26" spans="1:16">
      <c r="A26" s="14"/>
      <c r="B26" s="29"/>
      <c r="C26" s="14"/>
      <c r="D26" s="14"/>
      <c r="E26" s="14"/>
      <c r="F26" s="14"/>
      <c r="G26" s="14"/>
      <c r="H26" s="14"/>
      <c r="J26" s="15"/>
      <c r="L26" s="15"/>
    </row>
    <row r="27" spans="1:16" ht="5.0999999999999996" customHeight="1">
      <c r="A27" s="143"/>
      <c r="B27" s="144"/>
      <c r="C27" s="143"/>
      <c r="D27" s="143"/>
      <c r="E27" s="143"/>
      <c r="F27" s="143"/>
      <c r="G27" s="143"/>
      <c r="H27" s="145"/>
      <c r="J27" s="15"/>
      <c r="L27" s="15"/>
    </row>
    <row r="28" spans="1:16">
      <c r="A28" s="107" t="s">
        <v>36</v>
      </c>
      <c r="H28" s="45"/>
    </row>
    <row r="29" spans="1:16" ht="12.75" customHeight="1">
      <c r="A29" s="141" t="s">
        <v>143</v>
      </c>
      <c r="B29" s="146"/>
      <c r="C29" s="146"/>
      <c r="D29" s="146"/>
      <c r="E29" s="146"/>
      <c r="F29" s="146"/>
      <c r="G29" s="146"/>
      <c r="H29" s="147"/>
    </row>
    <row r="30" spans="1:16" ht="5.0999999999999996" customHeight="1">
      <c r="A30" s="148"/>
      <c r="B30" s="148"/>
      <c r="C30" s="148"/>
      <c r="D30" s="148"/>
      <c r="E30" s="148"/>
      <c r="F30" s="148"/>
      <c r="G30" s="148"/>
      <c r="H30" s="149"/>
    </row>
    <row r="33" spans="2:4">
      <c r="B33" s="33"/>
      <c r="C33" s="33"/>
      <c r="D33" s="33"/>
    </row>
    <row r="34" spans="2:4">
      <c r="B34" s="33"/>
      <c r="C34" s="33"/>
      <c r="D34" s="33"/>
    </row>
    <row r="35" spans="2:4">
      <c r="B35" s="33"/>
      <c r="C35" s="33"/>
      <c r="D35" s="33"/>
    </row>
    <row r="36" spans="2:4">
      <c r="B36" s="33"/>
      <c r="C36" s="33"/>
      <c r="D36" s="33"/>
    </row>
  </sheetData>
  <mergeCells count="11">
    <mergeCell ref="A3:H4"/>
    <mergeCell ref="A6:H6"/>
    <mergeCell ref="A7:H7"/>
    <mergeCell ref="G10:H10"/>
    <mergeCell ref="A22:H22"/>
    <mergeCell ref="A12:A13"/>
    <mergeCell ref="E12:H12"/>
    <mergeCell ref="A14:H14"/>
    <mergeCell ref="B12:D12"/>
    <mergeCell ref="A18:H18"/>
    <mergeCell ref="A8:H8"/>
  </mergeCells>
  <phoneticPr fontId="0" type="noConversion"/>
  <hyperlinks>
    <hyperlink ref="G10:H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A1:I53"/>
  <sheetViews>
    <sheetView showGridLines="0" zoomScaleNormal="100" workbookViewId="0"/>
  </sheetViews>
  <sheetFormatPr baseColWidth="10" defaultColWidth="11.42578125" defaultRowHeight="14.25"/>
  <cols>
    <col min="1" max="1" width="18.7109375" style="53" customWidth="1"/>
    <col min="2" max="4" width="11.42578125" style="53"/>
    <col min="5" max="5" width="12.28515625" style="53" bestFit="1" customWidth="1"/>
    <col min="6" max="7" width="11.42578125" style="53"/>
    <col min="8" max="8" width="10.85546875" style="53" customWidth="1"/>
    <col min="9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9" s="3" customFormat="1" ht="18" customHeight="1">
      <c r="A4" s="266"/>
      <c r="B4" s="266"/>
      <c r="C4" s="266"/>
      <c r="D4" s="266"/>
      <c r="E4" s="266"/>
      <c r="F4" s="266"/>
      <c r="G4" s="266"/>
      <c r="H4" s="267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8" t="s">
        <v>161</v>
      </c>
      <c r="B6" s="269"/>
      <c r="C6" s="269"/>
      <c r="D6" s="269"/>
      <c r="E6" s="269"/>
      <c r="F6" s="269"/>
      <c r="G6" s="269"/>
      <c r="H6" s="270"/>
    </row>
    <row r="7" spans="1:9" s="3" customFormat="1" ht="14.1" customHeight="1">
      <c r="A7" s="268" t="s">
        <v>37</v>
      </c>
      <c r="B7" s="269"/>
      <c r="C7" s="269"/>
      <c r="D7" s="269"/>
      <c r="E7" s="269"/>
      <c r="F7" s="269"/>
      <c r="G7" s="269"/>
      <c r="H7" s="270"/>
    </row>
    <row r="8" spans="1:9" s="3" customFormat="1" ht="14.1" customHeight="1">
      <c r="A8" s="268" t="s">
        <v>181</v>
      </c>
      <c r="B8" s="269"/>
      <c r="C8" s="269"/>
      <c r="D8" s="269"/>
      <c r="E8" s="269"/>
      <c r="F8" s="269"/>
      <c r="G8" s="269"/>
      <c r="H8" s="27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71" t="s">
        <v>29</v>
      </c>
      <c r="H10" s="271"/>
      <c r="I10" s="154"/>
    </row>
    <row r="11" spans="1:9" ht="12.75" customHeight="1">
      <c r="A11" s="54"/>
      <c r="B11" s="55"/>
      <c r="C11" s="55"/>
      <c r="D11" s="55"/>
      <c r="E11" s="322" t="s">
        <v>105</v>
      </c>
      <c r="F11" s="322"/>
      <c r="G11" s="322"/>
    </row>
    <row r="12" spans="1:9" ht="12.75" customHeight="1">
      <c r="A12" s="299" t="s">
        <v>38</v>
      </c>
      <c r="B12" s="301" t="s">
        <v>106</v>
      </c>
      <c r="C12" s="301"/>
      <c r="D12" s="301"/>
      <c r="E12" s="323" t="s">
        <v>98</v>
      </c>
      <c r="F12" s="323"/>
      <c r="G12" s="324"/>
    </row>
    <row r="13" spans="1:9">
      <c r="A13" s="300"/>
      <c r="B13" s="56" t="s">
        <v>33</v>
      </c>
      <c r="C13" s="56" t="s">
        <v>96</v>
      </c>
      <c r="D13" s="56" t="s">
        <v>97</v>
      </c>
      <c r="E13" s="56" t="s">
        <v>33</v>
      </c>
      <c r="F13" s="56" t="s">
        <v>96</v>
      </c>
      <c r="G13" s="58" t="s">
        <v>97</v>
      </c>
    </row>
    <row r="14" spans="1:9">
      <c r="A14" s="59" t="s">
        <v>41</v>
      </c>
      <c r="B14" s="60">
        <v>54397</v>
      </c>
      <c r="C14" s="60">
        <v>25913</v>
      </c>
      <c r="D14" s="60">
        <v>28484</v>
      </c>
      <c r="E14" s="60">
        <v>1013</v>
      </c>
      <c r="F14" s="60">
        <v>497</v>
      </c>
      <c r="G14" s="61">
        <v>516</v>
      </c>
    </row>
    <row r="15" spans="1:9">
      <c r="A15" s="62" t="s">
        <v>42</v>
      </c>
      <c r="B15" s="63">
        <v>411969</v>
      </c>
      <c r="C15" s="63">
        <v>63557</v>
      </c>
      <c r="D15" s="63">
        <v>348412</v>
      </c>
      <c r="E15" s="63">
        <v>6777</v>
      </c>
      <c r="F15" s="63">
        <v>1137</v>
      </c>
      <c r="G15" s="64">
        <v>5640</v>
      </c>
    </row>
    <row r="16" spans="1:9">
      <c r="A16" s="59" t="s">
        <v>43</v>
      </c>
      <c r="B16" s="60">
        <v>215533</v>
      </c>
      <c r="C16" s="60">
        <v>0</v>
      </c>
      <c r="D16" s="60">
        <v>215533</v>
      </c>
      <c r="E16" s="60">
        <v>4300</v>
      </c>
      <c r="F16" s="60">
        <v>0</v>
      </c>
      <c r="G16" s="61">
        <v>4300</v>
      </c>
    </row>
    <row r="17" spans="1:7">
      <c r="A17" s="62" t="s">
        <v>44</v>
      </c>
      <c r="B17" s="63">
        <v>18342</v>
      </c>
      <c r="C17" s="63">
        <v>4983</v>
      </c>
      <c r="D17" s="63">
        <v>13359</v>
      </c>
      <c r="E17" s="63">
        <v>392</v>
      </c>
      <c r="F17" s="63">
        <v>108</v>
      </c>
      <c r="G17" s="64">
        <v>284</v>
      </c>
    </row>
    <row r="18" spans="1:7">
      <c r="A18" s="59" t="s">
        <v>45</v>
      </c>
      <c r="B18" s="60">
        <v>21184</v>
      </c>
      <c r="C18" s="60">
        <v>980</v>
      </c>
      <c r="D18" s="60">
        <v>20204</v>
      </c>
      <c r="E18" s="60">
        <v>317</v>
      </c>
      <c r="F18" s="60">
        <v>17</v>
      </c>
      <c r="G18" s="61">
        <v>300</v>
      </c>
    </row>
    <row r="19" spans="1:7">
      <c r="A19" s="62" t="s">
        <v>46</v>
      </c>
      <c r="B19" s="63">
        <v>11380</v>
      </c>
      <c r="C19" s="63">
        <v>6209</v>
      </c>
      <c r="D19" s="63">
        <v>5171</v>
      </c>
      <c r="E19" s="63">
        <v>252</v>
      </c>
      <c r="F19" s="63">
        <v>153</v>
      </c>
      <c r="G19" s="64">
        <v>99</v>
      </c>
    </row>
    <row r="20" spans="1:7">
      <c r="A20" s="59" t="s">
        <v>47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1">
        <v>0</v>
      </c>
    </row>
    <row r="21" spans="1:7">
      <c r="A21" s="62" t="s">
        <v>48</v>
      </c>
      <c r="B21" s="63">
        <v>537</v>
      </c>
      <c r="C21" s="63">
        <v>537</v>
      </c>
      <c r="D21" s="63">
        <v>0</v>
      </c>
      <c r="E21" s="63">
        <v>10</v>
      </c>
      <c r="F21" s="63">
        <v>10</v>
      </c>
      <c r="G21" s="64">
        <v>0</v>
      </c>
    </row>
    <row r="22" spans="1:7">
      <c r="A22" s="59" t="s">
        <v>49</v>
      </c>
      <c r="B22" s="60">
        <v>63</v>
      </c>
      <c r="C22" s="60">
        <v>63</v>
      </c>
      <c r="D22" s="60">
        <v>0</v>
      </c>
      <c r="E22" s="60">
        <v>1</v>
      </c>
      <c r="F22" s="60">
        <v>1</v>
      </c>
      <c r="G22" s="61">
        <v>0</v>
      </c>
    </row>
    <row r="23" spans="1:7">
      <c r="A23" s="62" t="s">
        <v>50</v>
      </c>
      <c r="B23" s="63">
        <v>51</v>
      </c>
      <c r="C23" s="63">
        <v>51</v>
      </c>
      <c r="D23" s="63">
        <v>0</v>
      </c>
      <c r="E23" s="63">
        <v>1</v>
      </c>
      <c r="F23" s="63">
        <v>1</v>
      </c>
      <c r="G23" s="64">
        <v>0</v>
      </c>
    </row>
    <row r="24" spans="1:7">
      <c r="A24" s="59" t="s">
        <v>51</v>
      </c>
      <c r="B24" s="60">
        <v>72839</v>
      </c>
      <c r="C24" s="60">
        <v>3112</v>
      </c>
      <c r="D24" s="60">
        <v>69727</v>
      </c>
      <c r="E24" s="60">
        <v>1185</v>
      </c>
      <c r="F24" s="60">
        <v>53</v>
      </c>
      <c r="G24" s="61">
        <v>1132</v>
      </c>
    </row>
    <row r="25" spans="1:7">
      <c r="A25" s="62" t="s">
        <v>52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4">
        <v>0</v>
      </c>
    </row>
    <row r="26" spans="1:7">
      <c r="A26" s="59" t="s">
        <v>53</v>
      </c>
      <c r="B26" s="60">
        <v>11620</v>
      </c>
      <c r="C26" s="60">
        <v>386</v>
      </c>
      <c r="D26" s="60">
        <v>11234</v>
      </c>
      <c r="E26" s="60">
        <v>210</v>
      </c>
      <c r="F26" s="60">
        <v>10</v>
      </c>
      <c r="G26" s="61">
        <v>200</v>
      </c>
    </row>
    <row r="27" spans="1:7">
      <c r="A27" s="62" t="s">
        <v>54</v>
      </c>
      <c r="B27" s="63">
        <v>1829</v>
      </c>
      <c r="C27" s="63">
        <v>1829</v>
      </c>
      <c r="D27" s="63">
        <v>0</v>
      </c>
      <c r="E27" s="63">
        <v>35</v>
      </c>
      <c r="F27" s="63">
        <v>35</v>
      </c>
      <c r="G27" s="64">
        <v>0</v>
      </c>
    </row>
    <row r="28" spans="1:7">
      <c r="A28" s="59" t="s">
        <v>55</v>
      </c>
      <c r="B28" s="60">
        <v>19698</v>
      </c>
      <c r="C28" s="60">
        <v>73</v>
      </c>
      <c r="D28" s="60">
        <v>19625</v>
      </c>
      <c r="E28" s="60">
        <v>361</v>
      </c>
      <c r="F28" s="60">
        <v>1</v>
      </c>
      <c r="G28" s="61">
        <v>360</v>
      </c>
    </row>
    <row r="29" spans="1:7">
      <c r="A29" s="62" t="s">
        <v>56</v>
      </c>
      <c r="B29" s="63">
        <v>24695</v>
      </c>
      <c r="C29" s="63">
        <v>1518</v>
      </c>
      <c r="D29" s="63">
        <v>23177</v>
      </c>
      <c r="E29" s="63">
        <v>483</v>
      </c>
      <c r="F29" s="63">
        <v>23</v>
      </c>
      <c r="G29" s="64">
        <v>460</v>
      </c>
    </row>
    <row r="30" spans="1:7">
      <c r="A30" s="59" t="s">
        <v>57</v>
      </c>
      <c r="B30" s="60">
        <v>19840</v>
      </c>
      <c r="C30" s="60">
        <v>19840</v>
      </c>
      <c r="D30" s="60">
        <v>0</v>
      </c>
      <c r="E30" s="60">
        <v>478</v>
      </c>
      <c r="F30" s="60">
        <v>478</v>
      </c>
      <c r="G30" s="61">
        <v>0</v>
      </c>
    </row>
    <row r="31" spans="1:7">
      <c r="A31" s="62" t="s">
        <v>58</v>
      </c>
      <c r="B31" s="63">
        <v>14446</v>
      </c>
      <c r="C31" s="63">
        <v>305</v>
      </c>
      <c r="D31" s="63">
        <v>14141</v>
      </c>
      <c r="E31" s="63">
        <v>299</v>
      </c>
      <c r="F31" s="63">
        <v>11</v>
      </c>
      <c r="G31" s="64">
        <v>288</v>
      </c>
    </row>
    <row r="32" spans="1:7">
      <c r="A32" s="59" t="s">
        <v>59</v>
      </c>
      <c r="B32" s="60">
        <v>5855</v>
      </c>
      <c r="C32" s="60">
        <v>50</v>
      </c>
      <c r="D32" s="60">
        <v>5805</v>
      </c>
      <c r="E32" s="60">
        <v>124</v>
      </c>
      <c r="F32" s="60">
        <v>1</v>
      </c>
      <c r="G32" s="61">
        <v>123</v>
      </c>
    </row>
    <row r="33" spans="1:7">
      <c r="A33" s="62" t="s">
        <v>60</v>
      </c>
      <c r="B33" s="63">
        <v>137788</v>
      </c>
      <c r="C33" s="63">
        <v>60</v>
      </c>
      <c r="D33" s="63">
        <v>137728</v>
      </c>
      <c r="E33" s="63">
        <v>2702</v>
      </c>
      <c r="F33" s="63">
        <v>2</v>
      </c>
      <c r="G33" s="64">
        <v>2700</v>
      </c>
    </row>
    <row r="34" spans="1:7">
      <c r="A34" s="59" t="s">
        <v>61</v>
      </c>
      <c r="B34" s="60">
        <v>40021</v>
      </c>
      <c r="C34" s="60">
        <v>0</v>
      </c>
      <c r="D34" s="60">
        <v>40021</v>
      </c>
      <c r="E34" s="60">
        <v>716</v>
      </c>
      <c r="F34" s="60">
        <v>0</v>
      </c>
      <c r="G34" s="61">
        <v>716</v>
      </c>
    </row>
    <row r="35" spans="1:7">
      <c r="A35" s="62" t="s">
        <v>62</v>
      </c>
      <c r="B35" s="63">
        <v>260</v>
      </c>
      <c r="C35" s="63">
        <v>260</v>
      </c>
      <c r="D35" s="63">
        <v>0</v>
      </c>
      <c r="E35" s="63">
        <v>4</v>
      </c>
      <c r="F35" s="63">
        <v>4</v>
      </c>
      <c r="G35" s="64">
        <v>0</v>
      </c>
    </row>
    <row r="36" spans="1:7">
      <c r="A36" s="59" t="s">
        <v>63</v>
      </c>
      <c r="B36" s="60">
        <v>5856</v>
      </c>
      <c r="C36" s="60">
        <v>267</v>
      </c>
      <c r="D36" s="60">
        <v>5589</v>
      </c>
      <c r="E36" s="60">
        <v>128</v>
      </c>
      <c r="F36" s="60">
        <v>5</v>
      </c>
      <c r="G36" s="61">
        <v>123</v>
      </c>
    </row>
    <row r="37" spans="1:7">
      <c r="A37" s="62" t="s">
        <v>64</v>
      </c>
      <c r="B37" s="63">
        <v>265268</v>
      </c>
      <c r="C37" s="63">
        <v>45781</v>
      </c>
      <c r="D37" s="63">
        <v>219487</v>
      </c>
      <c r="E37" s="63">
        <v>4855</v>
      </c>
      <c r="F37" s="63">
        <v>832</v>
      </c>
      <c r="G37" s="64">
        <v>4023</v>
      </c>
    </row>
    <row r="38" spans="1:7">
      <c r="A38" s="59" t="s">
        <v>65</v>
      </c>
      <c r="B38" s="60">
        <v>46</v>
      </c>
      <c r="C38" s="60">
        <v>46</v>
      </c>
      <c r="D38" s="60">
        <v>0</v>
      </c>
      <c r="E38" s="60">
        <v>1</v>
      </c>
      <c r="F38" s="60">
        <v>1</v>
      </c>
      <c r="G38" s="61">
        <v>0</v>
      </c>
    </row>
    <row r="39" spans="1:7">
      <c r="A39" s="62" t="s">
        <v>66</v>
      </c>
      <c r="B39" s="63">
        <v>2975</v>
      </c>
      <c r="C39" s="63">
        <v>2975</v>
      </c>
      <c r="D39" s="63">
        <v>0</v>
      </c>
      <c r="E39" s="63">
        <v>48</v>
      </c>
      <c r="F39" s="63">
        <v>48</v>
      </c>
      <c r="G39" s="64">
        <v>0</v>
      </c>
    </row>
    <row r="40" spans="1:7">
      <c r="A40" s="59" t="s">
        <v>67</v>
      </c>
      <c r="B40" s="60">
        <v>1862</v>
      </c>
      <c r="C40" s="60">
        <v>1862</v>
      </c>
      <c r="D40" s="60">
        <v>0</v>
      </c>
      <c r="E40" s="60">
        <v>18</v>
      </c>
      <c r="F40" s="60">
        <v>18</v>
      </c>
      <c r="G40" s="61">
        <v>0</v>
      </c>
    </row>
    <row r="41" spans="1:7">
      <c r="A41" s="62" t="s">
        <v>68</v>
      </c>
      <c r="B41" s="63">
        <v>0</v>
      </c>
      <c r="C41" s="63">
        <v>0</v>
      </c>
      <c r="D41" s="63">
        <v>0</v>
      </c>
      <c r="E41" s="63">
        <v>0</v>
      </c>
      <c r="F41" s="63">
        <v>0</v>
      </c>
      <c r="G41" s="64">
        <v>0</v>
      </c>
    </row>
    <row r="42" spans="1:7">
      <c r="A42" s="59" t="s">
        <v>69</v>
      </c>
      <c r="B42" s="60">
        <v>0</v>
      </c>
      <c r="C42" s="60">
        <v>0</v>
      </c>
      <c r="D42" s="60">
        <v>0</v>
      </c>
      <c r="E42" s="60">
        <v>0</v>
      </c>
      <c r="F42" s="60">
        <v>0</v>
      </c>
      <c r="G42" s="61">
        <v>0</v>
      </c>
    </row>
    <row r="43" spans="1:7">
      <c r="A43" s="62" t="s">
        <v>70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4">
        <v>0</v>
      </c>
    </row>
    <row r="44" spans="1:7">
      <c r="A44" s="59" t="s">
        <v>71</v>
      </c>
      <c r="B44" s="60">
        <v>0</v>
      </c>
      <c r="C44" s="60">
        <v>0</v>
      </c>
      <c r="D44" s="60">
        <v>0</v>
      </c>
      <c r="E44" s="60">
        <v>0</v>
      </c>
      <c r="F44" s="60">
        <v>0</v>
      </c>
      <c r="G44" s="61">
        <v>0</v>
      </c>
    </row>
    <row r="45" spans="1:7">
      <c r="A45" s="62" t="s">
        <v>72</v>
      </c>
      <c r="B45" s="63">
        <v>0</v>
      </c>
      <c r="C45" s="63">
        <v>0</v>
      </c>
      <c r="D45" s="63">
        <v>0</v>
      </c>
      <c r="E45" s="63">
        <v>0</v>
      </c>
      <c r="F45" s="63">
        <v>0</v>
      </c>
      <c r="G45" s="64">
        <v>0</v>
      </c>
    </row>
    <row r="46" spans="1:7">
      <c r="A46" s="59" t="s">
        <v>73</v>
      </c>
      <c r="B46" s="60">
        <v>4460</v>
      </c>
      <c r="C46" s="60">
        <v>4460</v>
      </c>
      <c r="D46" s="60">
        <v>0</v>
      </c>
      <c r="E46" s="60">
        <v>42</v>
      </c>
      <c r="F46" s="60">
        <v>42</v>
      </c>
      <c r="G46" s="61">
        <v>0</v>
      </c>
    </row>
    <row r="47" spans="1:7">
      <c r="A47" s="212" t="s">
        <v>33</v>
      </c>
      <c r="B47" s="213">
        <v>1362814</v>
      </c>
      <c r="C47" s="213">
        <v>185117</v>
      </c>
      <c r="D47" s="213">
        <v>1177697</v>
      </c>
      <c r="E47" s="213">
        <v>24752</v>
      </c>
      <c r="F47" s="213">
        <v>3488</v>
      </c>
      <c r="G47" s="214">
        <v>21264</v>
      </c>
    </row>
    <row r="49" spans="1:7" ht="5.0999999999999996" customHeight="1">
      <c r="A49" s="65"/>
      <c r="B49" s="65"/>
      <c r="C49" s="65"/>
      <c r="D49" s="65"/>
      <c r="E49" s="65"/>
      <c r="F49" s="65"/>
      <c r="G49" s="66"/>
    </row>
    <row r="50" spans="1:7">
      <c r="A50" s="107" t="s">
        <v>36</v>
      </c>
      <c r="G50" s="69"/>
    </row>
    <row r="51" spans="1:7">
      <c r="A51" s="67" t="s">
        <v>74</v>
      </c>
      <c r="B51" s="68"/>
      <c r="G51" s="69"/>
    </row>
    <row r="52" spans="1:7">
      <c r="A52" s="141" t="s">
        <v>143</v>
      </c>
      <c r="G52" s="69"/>
    </row>
    <row r="53" spans="1:7" ht="5.0999999999999996" customHeight="1">
      <c r="A53" s="70"/>
      <c r="B53" s="70"/>
      <c r="C53" s="70"/>
      <c r="D53" s="70"/>
      <c r="E53" s="70"/>
      <c r="F53" s="70"/>
      <c r="G53" s="71"/>
    </row>
  </sheetData>
  <mergeCells count="9">
    <mergeCell ref="E11:G11"/>
    <mergeCell ref="A12:A13"/>
    <mergeCell ref="B12:D12"/>
    <mergeCell ref="E12:G12"/>
    <mergeCell ref="A3:H4"/>
    <mergeCell ref="A6:H6"/>
    <mergeCell ref="A7:H7"/>
    <mergeCell ref="A8:H8"/>
    <mergeCell ref="G10:H10"/>
  </mergeCells>
  <hyperlinks>
    <hyperlink ref="G10:H10" location="Índice!A1" display="volver a índice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/>
  <dimension ref="A1:J30"/>
  <sheetViews>
    <sheetView showGridLines="0" zoomScaleNormal="100" workbookViewId="0"/>
  </sheetViews>
  <sheetFormatPr baseColWidth="10" defaultColWidth="11.42578125" defaultRowHeight="14.25"/>
  <cols>
    <col min="1" max="1" width="15" style="3" customWidth="1"/>
    <col min="2" max="8" width="11.42578125" style="3"/>
    <col min="9" max="9" width="7.42578125" style="3" customWidth="1"/>
    <col min="10" max="16384" width="11.42578125" style="3"/>
  </cols>
  <sheetData>
    <row r="1" spans="1:10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1" customHeight="1">
      <c r="A3" s="264" t="s">
        <v>28</v>
      </c>
      <c r="B3" s="264"/>
      <c r="C3" s="264"/>
      <c r="D3" s="264"/>
      <c r="E3" s="264"/>
      <c r="F3" s="264"/>
      <c r="G3" s="264"/>
      <c r="H3" s="264"/>
      <c r="I3" s="265"/>
    </row>
    <row r="4" spans="1:10" ht="18" customHeight="1">
      <c r="A4" s="266"/>
      <c r="B4" s="266"/>
      <c r="C4" s="266"/>
      <c r="D4" s="266"/>
      <c r="E4" s="266"/>
      <c r="F4" s="266"/>
      <c r="G4" s="266"/>
      <c r="H4" s="266"/>
      <c r="I4" s="267"/>
    </row>
    <row r="5" spans="1:10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0" ht="14.1" customHeight="1">
      <c r="A6" s="268" t="s">
        <v>162</v>
      </c>
      <c r="B6" s="269"/>
      <c r="C6" s="269"/>
      <c r="D6" s="269"/>
      <c r="E6" s="269"/>
      <c r="F6" s="269"/>
      <c r="G6" s="269"/>
      <c r="H6" s="269"/>
      <c r="I6" s="270"/>
    </row>
    <row r="7" spans="1:10" ht="14.1" customHeight="1">
      <c r="A7" s="268" t="s">
        <v>119</v>
      </c>
      <c r="B7" s="269"/>
      <c r="C7" s="269"/>
      <c r="D7" s="269"/>
      <c r="E7" s="269"/>
      <c r="F7" s="269"/>
      <c r="G7" s="269"/>
      <c r="H7" s="269"/>
      <c r="I7" s="270"/>
    </row>
    <row r="8" spans="1:10" ht="14.1" customHeight="1">
      <c r="A8" s="268" t="s">
        <v>189</v>
      </c>
      <c r="B8" s="269"/>
      <c r="C8" s="269"/>
      <c r="D8" s="269"/>
      <c r="E8" s="269"/>
      <c r="F8" s="269"/>
      <c r="G8" s="269"/>
      <c r="H8" s="269"/>
      <c r="I8" s="270"/>
    </row>
    <row r="9" spans="1:10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0">
      <c r="H10" s="271" t="s">
        <v>29</v>
      </c>
      <c r="I10" s="271"/>
      <c r="J10"/>
    </row>
    <row r="11" spans="1:10">
      <c r="A11" s="325" t="s">
        <v>100</v>
      </c>
      <c r="B11" s="296" t="s">
        <v>107</v>
      </c>
      <c r="C11" s="296"/>
      <c r="D11" s="296"/>
      <c r="E11" s="296"/>
      <c r="F11" s="296"/>
      <c r="G11" s="296"/>
      <c r="H11" s="327"/>
    </row>
    <row r="12" spans="1:10">
      <c r="A12" s="326"/>
      <c r="B12" s="48" t="s">
        <v>108</v>
      </c>
      <c r="C12" s="48" t="s">
        <v>109</v>
      </c>
      <c r="D12" s="48" t="s">
        <v>110</v>
      </c>
      <c r="E12" s="48" t="s">
        <v>111</v>
      </c>
      <c r="F12" s="48" t="s">
        <v>112</v>
      </c>
      <c r="G12" s="48" t="s">
        <v>113</v>
      </c>
      <c r="H12" s="49" t="s">
        <v>33</v>
      </c>
    </row>
    <row r="13" spans="1:10">
      <c r="A13" s="37" t="s">
        <v>176</v>
      </c>
      <c r="B13" s="38">
        <v>123970</v>
      </c>
      <c r="C13" s="38">
        <v>483191</v>
      </c>
      <c r="D13" s="38">
        <v>715625</v>
      </c>
      <c r="E13" s="38">
        <v>313284</v>
      </c>
      <c r="F13" s="38">
        <v>139113</v>
      </c>
      <c r="G13" s="38">
        <v>84563</v>
      </c>
      <c r="H13" s="39">
        <v>1859746</v>
      </c>
    </row>
    <row r="14" spans="1:10">
      <c r="A14" s="40" t="s">
        <v>190</v>
      </c>
      <c r="B14" s="41">
        <v>117172</v>
      </c>
      <c r="C14" s="41">
        <v>476625</v>
      </c>
      <c r="D14" s="41">
        <v>511468</v>
      </c>
      <c r="E14" s="41">
        <v>362224</v>
      </c>
      <c r="F14" s="41">
        <v>144117</v>
      </c>
      <c r="G14" s="41">
        <v>71646</v>
      </c>
      <c r="H14" s="42">
        <v>1683252</v>
      </c>
    </row>
    <row r="15" spans="1:10">
      <c r="A15" s="37" t="s">
        <v>191</v>
      </c>
      <c r="B15" s="38">
        <v>128733</v>
      </c>
      <c r="C15" s="38">
        <v>384694</v>
      </c>
      <c r="D15" s="38">
        <v>405734</v>
      </c>
      <c r="E15" s="38">
        <v>265946</v>
      </c>
      <c r="F15" s="38">
        <v>76496</v>
      </c>
      <c r="G15" s="38">
        <v>97321</v>
      </c>
      <c r="H15" s="39">
        <v>1358924</v>
      </c>
    </row>
    <row r="16" spans="1:10">
      <c r="A16" s="40" t="s">
        <v>192</v>
      </c>
      <c r="B16" s="41">
        <v>109624</v>
      </c>
      <c r="C16" s="41">
        <v>450871</v>
      </c>
      <c r="D16" s="41">
        <v>537333</v>
      </c>
      <c r="E16" s="41">
        <v>269594</v>
      </c>
      <c r="F16" s="41">
        <v>113456</v>
      </c>
      <c r="G16" s="41">
        <v>148070</v>
      </c>
      <c r="H16" s="42">
        <v>1628948</v>
      </c>
    </row>
    <row r="17" spans="1:8">
      <c r="A17" s="37" t="s">
        <v>193</v>
      </c>
      <c r="B17" s="38">
        <v>129027</v>
      </c>
      <c r="C17" s="38">
        <v>520409</v>
      </c>
      <c r="D17" s="38">
        <v>880632</v>
      </c>
      <c r="E17" s="38">
        <v>480259</v>
      </c>
      <c r="F17" s="38">
        <v>161591</v>
      </c>
      <c r="G17" s="38">
        <v>124041</v>
      </c>
      <c r="H17" s="39">
        <v>2295959</v>
      </c>
    </row>
    <row r="18" spans="1:8">
      <c r="A18" s="40" t="s">
        <v>194</v>
      </c>
      <c r="B18" s="41">
        <v>52281</v>
      </c>
      <c r="C18" s="41">
        <v>434026</v>
      </c>
      <c r="D18" s="41">
        <v>429969</v>
      </c>
      <c r="E18" s="41">
        <v>331019</v>
      </c>
      <c r="F18" s="41">
        <v>82222</v>
      </c>
      <c r="G18" s="41">
        <v>93459</v>
      </c>
      <c r="H18" s="42">
        <v>1422976</v>
      </c>
    </row>
    <row r="19" spans="1:8">
      <c r="A19" s="37" t="s">
        <v>195</v>
      </c>
      <c r="B19" s="38">
        <v>83434</v>
      </c>
      <c r="C19" s="38">
        <v>532715</v>
      </c>
      <c r="D19" s="38">
        <v>664863</v>
      </c>
      <c r="E19" s="38">
        <v>334397</v>
      </c>
      <c r="F19" s="38">
        <v>139789</v>
      </c>
      <c r="G19" s="38">
        <v>135169</v>
      </c>
      <c r="H19" s="39">
        <v>1890367</v>
      </c>
    </row>
    <row r="20" spans="1:8">
      <c r="A20" s="40" t="s">
        <v>196</v>
      </c>
      <c r="B20" s="41">
        <v>120033</v>
      </c>
      <c r="C20" s="41">
        <v>696455</v>
      </c>
      <c r="D20" s="41">
        <v>537236</v>
      </c>
      <c r="E20" s="41">
        <v>319758</v>
      </c>
      <c r="F20" s="41">
        <v>146797</v>
      </c>
      <c r="G20" s="41">
        <v>131039</v>
      </c>
      <c r="H20" s="42">
        <v>1951318</v>
      </c>
    </row>
    <row r="21" spans="1:8">
      <c r="A21" s="37" t="s">
        <v>197</v>
      </c>
      <c r="B21" s="38">
        <v>144678</v>
      </c>
      <c r="C21" s="38">
        <v>368111</v>
      </c>
      <c r="D21" s="38">
        <v>734509</v>
      </c>
      <c r="E21" s="38">
        <v>521830</v>
      </c>
      <c r="F21" s="38">
        <v>63240</v>
      </c>
      <c r="G21" s="38">
        <v>98392</v>
      </c>
      <c r="H21" s="39">
        <v>1930760</v>
      </c>
    </row>
    <row r="22" spans="1:8">
      <c r="A22" s="40" t="s">
        <v>198</v>
      </c>
      <c r="B22" s="41">
        <v>110620</v>
      </c>
      <c r="C22" s="41">
        <v>500944</v>
      </c>
      <c r="D22" s="41">
        <v>466755</v>
      </c>
      <c r="E22" s="41">
        <v>292259</v>
      </c>
      <c r="F22" s="41">
        <v>179691</v>
      </c>
      <c r="G22" s="41">
        <v>182977</v>
      </c>
      <c r="H22" s="42">
        <v>1733246</v>
      </c>
    </row>
    <row r="23" spans="1:8">
      <c r="A23" s="37" t="s">
        <v>199</v>
      </c>
      <c r="B23" s="38">
        <v>100125</v>
      </c>
      <c r="C23" s="38">
        <v>672988</v>
      </c>
      <c r="D23" s="38">
        <v>633034</v>
      </c>
      <c r="E23" s="38">
        <v>546738</v>
      </c>
      <c r="F23" s="38">
        <v>274983</v>
      </c>
      <c r="G23" s="38">
        <v>157094</v>
      </c>
      <c r="H23" s="39">
        <v>2384962</v>
      </c>
    </row>
    <row r="24" spans="1:8">
      <c r="A24" s="40" t="s">
        <v>172</v>
      </c>
      <c r="B24" s="41">
        <v>256701</v>
      </c>
      <c r="C24" s="41">
        <v>1269019</v>
      </c>
      <c r="D24" s="41">
        <v>857182</v>
      </c>
      <c r="E24" s="41">
        <v>642490</v>
      </c>
      <c r="F24" s="41">
        <v>153931</v>
      </c>
      <c r="G24" s="41">
        <v>181502</v>
      </c>
      <c r="H24" s="42">
        <v>3360825</v>
      </c>
    </row>
    <row r="25" spans="1:8">
      <c r="A25" s="50" t="s">
        <v>173</v>
      </c>
      <c r="B25" s="51">
        <v>136744</v>
      </c>
      <c r="C25" s="51">
        <v>1068631</v>
      </c>
      <c r="D25" s="51">
        <v>722773</v>
      </c>
      <c r="E25" s="51">
        <v>700714</v>
      </c>
      <c r="F25" s="51">
        <v>239787</v>
      </c>
      <c r="G25" s="51">
        <v>208382</v>
      </c>
      <c r="H25" s="52">
        <v>3077031</v>
      </c>
    </row>
    <row r="27" spans="1:8" ht="5.0999999999999996" customHeight="1">
      <c r="A27" s="30"/>
      <c r="B27" s="30"/>
      <c r="C27" s="30"/>
      <c r="D27" s="30"/>
      <c r="E27" s="30"/>
      <c r="F27" s="30"/>
      <c r="G27" s="30"/>
      <c r="H27" s="31"/>
    </row>
    <row r="28" spans="1:8">
      <c r="A28" s="107" t="s">
        <v>36</v>
      </c>
      <c r="H28" s="45"/>
    </row>
    <row r="29" spans="1:8">
      <c r="A29" s="141" t="s">
        <v>143</v>
      </c>
      <c r="H29" s="45"/>
    </row>
    <row r="30" spans="1:8" ht="5.0999999999999996" customHeight="1">
      <c r="A30" s="46"/>
      <c r="B30" s="46"/>
      <c r="C30" s="46"/>
      <c r="D30" s="46"/>
      <c r="E30" s="46"/>
      <c r="F30" s="46"/>
      <c r="G30" s="46"/>
      <c r="H30" s="47"/>
    </row>
  </sheetData>
  <mergeCells count="7">
    <mergeCell ref="A3:I4"/>
    <mergeCell ref="A6:I6"/>
    <mergeCell ref="A7:I7"/>
    <mergeCell ref="A8:I8"/>
    <mergeCell ref="A11:A12"/>
    <mergeCell ref="B11:H11"/>
    <mergeCell ref="H10:I10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55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4" t="s">
        <v>28</v>
      </c>
      <c r="B3" s="264"/>
      <c r="C3" s="264"/>
      <c r="D3" s="264"/>
      <c r="E3" s="264"/>
      <c r="F3" s="264"/>
      <c r="G3" s="264"/>
      <c r="H3" s="264"/>
      <c r="I3" s="265"/>
    </row>
    <row r="4" spans="1:13" ht="18" customHeight="1">
      <c r="A4" s="266"/>
      <c r="B4" s="266"/>
      <c r="C4" s="266"/>
      <c r="D4" s="266"/>
      <c r="E4" s="266"/>
      <c r="F4" s="266"/>
      <c r="G4" s="266"/>
      <c r="H4" s="266"/>
      <c r="I4" s="267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8" t="s">
        <v>144</v>
      </c>
      <c r="B6" s="269"/>
      <c r="C6" s="269"/>
      <c r="D6" s="269"/>
      <c r="E6" s="269"/>
      <c r="F6" s="269"/>
      <c r="G6" s="269"/>
      <c r="H6" s="269"/>
      <c r="I6" s="270"/>
    </row>
    <row r="7" spans="1:13" ht="14.1" customHeight="1">
      <c r="A7" s="268" t="s">
        <v>119</v>
      </c>
      <c r="B7" s="269"/>
      <c r="C7" s="269"/>
      <c r="D7" s="269"/>
      <c r="E7" s="269"/>
      <c r="F7" s="269"/>
      <c r="G7" s="269"/>
      <c r="H7" s="269"/>
      <c r="I7" s="270"/>
    </row>
    <row r="8" spans="1:13" ht="14.1" customHeight="1">
      <c r="A8" s="268" t="s">
        <v>171</v>
      </c>
      <c r="B8" s="269"/>
      <c r="C8" s="269"/>
      <c r="D8" s="269"/>
      <c r="E8" s="269"/>
      <c r="F8" s="269"/>
      <c r="G8" s="269"/>
      <c r="H8" s="269"/>
      <c r="I8" s="270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2.75" customHeight="1">
      <c r="F10" s="34"/>
      <c r="H10" s="271" t="s">
        <v>29</v>
      </c>
      <c r="I10" s="271"/>
      <c r="J10"/>
    </row>
    <row r="11" spans="1:13" ht="12.75" customHeight="1">
      <c r="A11" s="35"/>
      <c r="B11" s="187"/>
      <c r="C11" s="187"/>
      <c r="D11" s="187"/>
      <c r="E11" s="187"/>
      <c r="G11" s="36" t="s">
        <v>31</v>
      </c>
    </row>
    <row r="12" spans="1:13" ht="12.75" customHeight="1">
      <c r="A12" s="285" t="s">
        <v>38</v>
      </c>
      <c r="B12" s="287" t="s">
        <v>172</v>
      </c>
      <c r="C12" s="277"/>
      <c r="D12" s="277"/>
      <c r="E12" s="288" t="s">
        <v>173</v>
      </c>
      <c r="F12" s="288"/>
      <c r="G12" s="289"/>
      <c r="H12" s="290" t="s">
        <v>75</v>
      </c>
      <c r="I12" s="283"/>
      <c r="J12" s="283"/>
      <c r="K12" s="283" t="s">
        <v>76</v>
      </c>
      <c r="L12" s="283"/>
      <c r="M12" s="284"/>
    </row>
    <row r="13" spans="1:13" ht="24">
      <c r="A13" s="286"/>
      <c r="B13" s="184" t="s">
        <v>39</v>
      </c>
      <c r="C13" s="186" t="s">
        <v>40</v>
      </c>
      <c r="D13" s="186" t="s">
        <v>114</v>
      </c>
      <c r="E13" s="186" t="s">
        <v>39</v>
      </c>
      <c r="F13" s="186" t="s">
        <v>40</v>
      </c>
      <c r="G13" s="198" t="s">
        <v>114</v>
      </c>
      <c r="H13" s="184" t="s">
        <v>39</v>
      </c>
      <c r="I13" s="186" t="s">
        <v>34</v>
      </c>
      <c r="J13" s="186" t="s">
        <v>114</v>
      </c>
      <c r="K13" s="186" t="s">
        <v>39</v>
      </c>
      <c r="L13" s="186" t="s">
        <v>40</v>
      </c>
      <c r="M13" s="185" t="s">
        <v>114</v>
      </c>
    </row>
    <row r="14" spans="1:13">
      <c r="A14" s="37" t="s">
        <v>41</v>
      </c>
      <c r="B14" s="38">
        <v>440993</v>
      </c>
      <c r="C14" s="38">
        <v>366204</v>
      </c>
      <c r="D14" s="38">
        <v>74789</v>
      </c>
      <c r="E14" s="38">
        <v>688770</v>
      </c>
      <c r="F14" s="38">
        <v>603346</v>
      </c>
      <c r="G14" s="39">
        <v>85424</v>
      </c>
      <c r="H14" s="194">
        <v>56.18615261466735</v>
      </c>
      <c r="I14" s="191">
        <v>64.756802219527913</v>
      </c>
      <c r="J14" s="191">
        <v>14.220005615799124</v>
      </c>
      <c r="K14" s="191">
        <v>6.3461227174376162</v>
      </c>
      <c r="L14" s="191">
        <v>7.0560651030624859</v>
      </c>
      <c r="M14" s="195">
        <v>1.9565493350307885</v>
      </c>
    </row>
    <row r="15" spans="1:13">
      <c r="A15" s="40" t="s">
        <v>42</v>
      </c>
      <c r="B15" s="41">
        <v>549550</v>
      </c>
      <c r="C15" s="41">
        <v>486888</v>
      </c>
      <c r="D15" s="41">
        <v>62662</v>
      </c>
      <c r="E15" s="41">
        <v>174462</v>
      </c>
      <c r="F15" s="41">
        <v>149042</v>
      </c>
      <c r="G15" s="42">
        <v>25420</v>
      </c>
      <c r="H15" s="18">
        <v>-68.253662087162226</v>
      </c>
      <c r="I15" s="18">
        <v>-69.388853288641329</v>
      </c>
      <c r="J15" s="18">
        <v>-59.433149277073824</v>
      </c>
      <c r="K15" s="18">
        <v>-9.6068419499721127</v>
      </c>
      <c r="L15" s="18">
        <v>-10.052472235239849</v>
      </c>
      <c r="M15" s="19">
        <v>-6.8515101396536551</v>
      </c>
    </row>
    <row r="16" spans="1:13">
      <c r="A16" s="37" t="s">
        <v>43</v>
      </c>
      <c r="B16" s="38">
        <v>792438</v>
      </c>
      <c r="C16" s="38">
        <v>609799</v>
      </c>
      <c r="D16" s="38">
        <v>182639</v>
      </c>
      <c r="E16" s="38">
        <v>747806</v>
      </c>
      <c r="F16" s="38">
        <v>610221</v>
      </c>
      <c r="G16" s="39">
        <v>137585</v>
      </c>
      <c r="H16" s="194">
        <v>-5.6322387366582518</v>
      </c>
      <c r="I16" s="191">
        <v>6.9203130867705909E-2</v>
      </c>
      <c r="J16" s="191">
        <v>-24.668334802533963</v>
      </c>
      <c r="K16" s="191">
        <v>-1.1431252663672402</v>
      </c>
      <c r="L16" s="191">
        <v>1.2556440754874163E-2</v>
      </c>
      <c r="M16" s="195">
        <v>-8.2887046300401632</v>
      </c>
    </row>
    <row r="17" spans="1:13">
      <c r="A17" s="40" t="s">
        <v>44</v>
      </c>
      <c r="B17" s="41">
        <v>81525</v>
      </c>
      <c r="C17" s="41">
        <v>68114</v>
      </c>
      <c r="D17" s="41">
        <v>13411</v>
      </c>
      <c r="E17" s="41">
        <v>41407</v>
      </c>
      <c r="F17" s="41">
        <v>36944</v>
      </c>
      <c r="G17" s="42">
        <v>4463</v>
      </c>
      <c r="H17" s="18">
        <v>-49.209444955535112</v>
      </c>
      <c r="I17" s="18">
        <v>-45.761517456029601</v>
      </c>
      <c r="J17" s="18">
        <v>-66.721348147043471</v>
      </c>
      <c r="K17" s="18">
        <v>-1.0275116381995191</v>
      </c>
      <c r="L17" s="18">
        <v>-0.92745084912186659</v>
      </c>
      <c r="M17" s="19">
        <v>-1.6461874423935583</v>
      </c>
    </row>
    <row r="18" spans="1:13">
      <c r="A18" s="37" t="s">
        <v>45</v>
      </c>
      <c r="B18" s="38">
        <v>123117</v>
      </c>
      <c r="C18" s="38">
        <v>111239</v>
      </c>
      <c r="D18" s="38">
        <v>11878</v>
      </c>
      <c r="E18" s="38">
        <v>102867</v>
      </c>
      <c r="F18" s="38">
        <v>85487</v>
      </c>
      <c r="G18" s="39">
        <v>17380</v>
      </c>
      <c r="H18" s="194">
        <v>-16.447769195155828</v>
      </c>
      <c r="I18" s="191">
        <v>-23.150154172547403</v>
      </c>
      <c r="J18" s="191">
        <v>46.320929449402257</v>
      </c>
      <c r="K18" s="191">
        <v>-0.51864775595842916</v>
      </c>
      <c r="L18" s="191">
        <v>-0.76624043203677594</v>
      </c>
      <c r="M18" s="195">
        <v>1.012217624949638</v>
      </c>
    </row>
    <row r="19" spans="1:13">
      <c r="A19" s="40" t="s">
        <v>46</v>
      </c>
      <c r="B19" s="41">
        <v>41660</v>
      </c>
      <c r="C19" s="41">
        <v>38531</v>
      </c>
      <c r="D19" s="41">
        <v>3129</v>
      </c>
      <c r="E19" s="41">
        <v>79619</v>
      </c>
      <c r="F19" s="41">
        <v>72192</v>
      </c>
      <c r="G19" s="42">
        <v>7427</v>
      </c>
      <c r="H19" s="18">
        <v>91.116178588574172</v>
      </c>
      <c r="I19" s="18">
        <v>87.360826347616211</v>
      </c>
      <c r="J19" s="18">
        <v>137.36017897091722</v>
      </c>
      <c r="K19" s="18">
        <v>0.97221482313214902</v>
      </c>
      <c r="L19" s="18">
        <v>1.0015695550943584</v>
      </c>
      <c r="M19" s="19">
        <v>0.79071453144920811</v>
      </c>
    </row>
    <row r="20" spans="1:13">
      <c r="A20" s="37" t="s">
        <v>47</v>
      </c>
      <c r="B20" s="38">
        <v>7223</v>
      </c>
      <c r="C20" s="38">
        <v>6139</v>
      </c>
      <c r="D20" s="38">
        <v>1084</v>
      </c>
      <c r="E20" s="38">
        <v>8655</v>
      </c>
      <c r="F20" s="38">
        <v>4654</v>
      </c>
      <c r="G20" s="39">
        <v>4001</v>
      </c>
      <c r="H20" s="194">
        <v>19.825557247681019</v>
      </c>
      <c r="I20" s="191">
        <v>-24.189607427919853</v>
      </c>
      <c r="J20" s="191">
        <v>269.09594095940957</v>
      </c>
      <c r="K20" s="191">
        <v>3.6676720322591137E-2</v>
      </c>
      <c r="L20" s="191">
        <v>-4.4185579433621169E-2</v>
      </c>
      <c r="M20" s="195">
        <v>0.53664827553218708</v>
      </c>
    </row>
    <row r="21" spans="1:13">
      <c r="A21" s="40" t="s">
        <v>48</v>
      </c>
      <c r="B21" s="41">
        <v>24552</v>
      </c>
      <c r="C21" s="41">
        <v>21781</v>
      </c>
      <c r="D21" s="41">
        <v>2771</v>
      </c>
      <c r="E21" s="41">
        <v>30802</v>
      </c>
      <c r="F21" s="41">
        <v>21068</v>
      </c>
      <c r="G21" s="42">
        <v>9734</v>
      </c>
      <c r="H21" s="18">
        <v>25.456174649723025</v>
      </c>
      <c r="I21" s="18">
        <v>-3.2734952481520594</v>
      </c>
      <c r="J21" s="18">
        <v>251.28112594731141</v>
      </c>
      <c r="K21" s="18">
        <v>0.16007646788840407</v>
      </c>
      <c r="L21" s="18">
        <v>-2.12150290479272E-2</v>
      </c>
      <c r="M21" s="19">
        <v>1.281001694388282</v>
      </c>
    </row>
    <row r="22" spans="1:13">
      <c r="A22" s="37" t="s">
        <v>49</v>
      </c>
      <c r="B22" s="38">
        <v>9709</v>
      </c>
      <c r="C22" s="38">
        <v>4237</v>
      </c>
      <c r="D22" s="38">
        <v>5472</v>
      </c>
      <c r="E22" s="38">
        <v>11132</v>
      </c>
      <c r="F22" s="38">
        <v>7451</v>
      </c>
      <c r="G22" s="39">
        <v>3681</v>
      </c>
      <c r="H22" s="194">
        <v>14.656504274384588</v>
      </c>
      <c r="I22" s="191">
        <v>75.855558177956112</v>
      </c>
      <c r="J22" s="191">
        <v>-32.73026315789474</v>
      </c>
      <c r="K22" s="191">
        <v>3.6446210208831847E-2</v>
      </c>
      <c r="L22" s="191">
        <v>9.5631281009871005E-2</v>
      </c>
      <c r="M22" s="195">
        <v>-0.32949505021534009</v>
      </c>
    </row>
    <row r="23" spans="1:13">
      <c r="A23" s="40" t="s">
        <v>50</v>
      </c>
      <c r="B23" s="41">
        <v>28822</v>
      </c>
      <c r="C23" s="41">
        <v>18863</v>
      </c>
      <c r="D23" s="41">
        <v>9959</v>
      </c>
      <c r="E23" s="41">
        <v>134693</v>
      </c>
      <c r="F23" s="41">
        <v>17570</v>
      </c>
      <c r="G23" s="42">
        <v>117123</v>
      </c>
      <c r="H23" s="18">
        <v>367.32704184303657</v>
      </c>
      <c r="I23" s="18">
        <v>-6.8546890738482773</v>
      </c>
      <c r="J23" s="18">
        <v>1076.0518124309669</v>
      </c>
      <c r="K23" s="18">
        <v>2.7115929170901167</v>
      </c>
      <c r="L23" s="18">
        <v>-3.8472696436142879E-2</v>
      </c>
      <c r="M23" s="19">
        <v>19.715247102890402</v>
      </c>
    </row>
    <row r="24" spans="1:13">
      <c r="A24" s="37" t="s">
        <v>51</v>
      </c>
      <c r="B24" s="38">
        <v>293258</v>
      </c>
      <c r="C24" s="38">
        <v>259302</v>
      </c>
      <c r="D24" s="38">
        <v>33956</v>
      </c>
      <c r="E24" s="38">
        <v>418190</v>
      </c>
      <c r="F24" s="38">
        <v>374820</v>
      </c>
      <c r="G24" s="39">
        <v>43370</v>
      </c>
      <c r="H24" s="194">
        <v>42.601395358353386</v>
      </c>
      <c r="I24" s="191">
        <v>44.549598537612525</v>
      </c>
      <c r="J24" s="191">
        <v>27.724113558723062</v>
      </c>
      <c r="K24" s="191">
        <v>3.1997877257974556</v>
      </c>
      <c r="L24" s="191">
        <v>3.4371917609515488</v>
      </c>
      <c r="M24" s="195">
        <v>1.731918706157014</v>
      </c>
    </row>
    <row r="25" spans="1:13">
      <c r="A25" s="40" t="s">
        <v>52</v>
      </c>
      <c r="B25" s="41">
        <v>5706</v>
      </c>
      <c r="C25" s="41">
        <v>3408</v>
      </c>
      <c r="D25" s="41">
        <v>2298</v>
      </c>
      <c r="E25" s="41">
        <v>3128</v>
      </c>
      <c r="F25" s="41">
        <v>2229</v>
      </c>
      <c r="G25" s="42">
        <v>899</v>
      </c>
      <c r="H25" s="18">
        <v>-45.180511742025942</v>
      </c>
      <c r="I25" s="18">
        <v>-34.595070422535215</v>
      </c>
      <c r="J25" s="18">
        <v>-60.87902523933856</v>
      </c>
      <c r="K25" s="18">
        <v>-6.6028341474608926E-2</v>
      </c>
      <c r="L25" s="18">
        <v>-3.5080672156390137E-2</v>
      </c>
      <c r="M25" s="19">
        <v>-0.25737776395938627</v>
      </c>
    </row>
    <row r="26" spans="1:13">
      <c r="A26" s="37" t="s">
        <v>53</v>
      </c>
      <c r="B26" s="38">
        <v>76449</v>
      </c>
      <c r="C26" s="38">
        <v>60485</v>
      </c>
      <c r="D26" s="38">
        <v>15964</v>
      </c>
      <c r="E26" s="38">
        <v>46560</v>
      </c>
      <c r="F26" s="38">
        <v>30974</v>
      </c>
      <c r="G26" s="39">
        <v>15586</v>
      </c>
      <c r="H26" s="194">
        <v>-39.096652670407728</v>
      </c>
      <c r="I26" s="191">
        <v>-48.790609241960816</v>
      </c>
      <c r="J26" s="191">
        <v>-2.3678276121272859</v>
      </c>
      <c r="K26" s="191">
        <v>-0.76552408779464154</v>
      </c>
      <c r="L26" s="191">
        <v>-0.87808796947178069</v>
      </c>
      <c r="M26" s="195">
        <v>-6.9541668889669769E-2</v>
      </c>
    </row>
    <row r="27" spans="1:13">
      <c r="A27" s="40" t="s">
        <v>54</v>
      </c>
      <c r="B27" s="41">
        <v>6196</v>
      </c>
      <c r="C27" s="41">
        <v>4142</v>
      </c>
      <c r="D27" s="41">
        <v>2054</v>
      </c>
      <c r="E27" s="41">
        <v>11401</v>
      </c>
      <c r="F27" s="41">
        <v>2414</v>
      </c>
      <c r="G27" s="42">
        <v>8987</v>
      </c>
      <c r="H27" s="18">
        <v>84.005810200129105</v>
      </c>
      <c r="I27" s="18">
        <v>-41.718976339932404</v>
      </c>
      <c r="J27" s="18">
        <v>337.53651411879258</v>
      </c>
      <c r="K27" s="18">
        <v>0.13331168245746292</v>
      </c>
      <c r="L27" s="18">
        <v>-5.1415946977304637E-2</v>
      </c>
      <c r="M27" s="19">
        <v>1.2754825143176733</v>
      </c>
    </row>
    <row r="28" spans="1:13">
      <c r="A28" s="37" t="s">
        <v>55</v>
      </c>
      <c r="B28" s="38">
        <v>52197</v>
      </c>
      <c r="C28" s="38">
        <v>40313</v>
      </c>
      <c r="D28" s="38">
        <v>11884</v>
      </c>
      <c r="E28" s="38">
        <v>14750</v>
      </c>
      <c r="F28" s="38">
        <v>4494</v>
      </c>
      <c r="G28" s="39">
        <v>10256</v>
      </c>
      <c r="H28" s="194">
        <v>-71.741670977259233</v>
      </c>
      <c r="I28" s="191">
        <v>-88.852231290154535</v>
      </c>
      <c r="J28" s="191">
        <v>-13.699091215079093</v>
      </c>
      <c r="K28" s="191">
        <v>-0.95910135888273074</v>
      </c>
      <c r="L28" s="191">
        <v>-1.0657799796180987</v>
      </c>
      <c r="M28" s="195">
        <v>-0.29950750516503277</v>
      </c>
    </row>
    <row r="29" spans="1:13">
      <c r="A29" s="40" t="s">
        <v>56</v>
      </c>
      <c r="B29" s="41">
        <v>65301</v>
      </c>
      <c r="C29" s="41">
        <v>60366</v>
      </c>
      <c r="D29" s="41">
        <v>4935</v>
      </c>
      <c r="E29" s="41">
        <v>75710</v>
      </c>
      <c r="F29" s="41">
        <v>65695</v>
      </c>
      <c r="G29" s="42">
        <v>10015</v>
      </c>
      <c r="H29" s="18">
        <v>15.940031546224404</v>
      </c>
      <c r="I29" s="18">
        <v>8.8278169830699369</v>
      </c>
      <c r="J29" s="18">
        <v>102.93819655521784</v>
      </c>
      <c r="K29" s="18">
        <v>0.26659775268006369</v>
      </c>
      <c r="L29" s="18">
        <v>0.15856225777896782</v>
      </c>
      <c r="M29" s="19">
        <v>0.93458115862307534</v>
      </c>
    </row>
    <row r="30" spans="1:13">
      <c r="A30" s="37" t="s">
        <v>57</v>
      </c>
      <c r="B30" s="38">
        <v>20553</v>
      </c>
      <c r="C30" s="38">
        <v>15188</v>
      </c>
      <c r="D30" s="38">
        <v>5365</v>
      </c>
      <c r="E30" s="38">
        <v>38555</v>
      </c>
      <c r="F30" s="38">
        <v>27710</v>
      </c>
      <c r="G30" s="39">
        <v>10845</v>
      </c>
      <c r="H30" s="194">
        <v>87.58818663942003</v>
      </c>
      <c r="I30" s="191">
        <v>82.446668422438762</v>
      </c>
      <c r="J30" s="191">
        <v>102.143522833178</v>
      </c>
      <c r="K30" s="191">
        <v>0.46107145198832805</v>
      </c>
      <c r="L30" s="191">
        <v>0.37258708799178736</v>
      </c>
      <c r="M30" s="195">
        <v>1.0081702262311913</v>
      </c>
    </row>
    <row r="31" spans="1:13">
      <c r="A31" s="40" t="s">
        <v>58</v>
      </c>
      <c r="B31" s="41">
        <v>51732</v>
      </c>
      <c r="C31" s="41">
        <v>38423</v>
      </c>
      <c r="D31" s="41">
        <v>13309</v>
      </c>
      <c r="E31" s="41">
        <v>53041</v>
      </c>
      <c r="F31" s="41">
        <v>48794</v>
      </c>
      <c r="G31" s="42">
        <v>4247</v>
      </c>
      <c r="H31" s="18">
        <v>2.5303487203278507</v>
      </c>
      <c r="I31" s="18">
        <v>26.991645628920182</v>
      </c>
      <c r="J31" s="18">
        <v>-68.089262904801259</v>
      </c>
      <c r="K31" s="18">
        <v>3.3526415434547353E-2</v>
      </c>
      <c r="L31" s="18">
        <v>0.30858494566066341</v>
      </c>
      <c r="M31" s="19">
        <v>-1.6671603266618715</v>
      </c>
    </row>
    <row r="32" spans="1:13">
      <c r="A32" s="37" t="s">
        <v>59</v>
      </c>
      <c r="B32" s="38">
        <v>18023</v>
      </c>
      <c r="C32" s="38">
        <v>17011</v>
      </c>
      <c r="D32" s="38">
        <v>1012</v>
      </c>
      <c r="E32" s="38">
        <v>69396</v>
      </c>
      <c r="F32" s="38">
        <v>30313</v>
      </c>
      <c r="G32" s="39">
        <v>39083</v>
      </c>
      <c r="H32" s="194">
        <v>285.04133607057651</v>
      </c>
      <c r="I32" s="191">
        <v>78.19646111339722</v>
      </c>
      <c r="J32" s="191">
        <v>3761.9565217391305</v>
      </c>
      <c r="K32" s="191">
        <v>1.3157773415729572</v>
      </c>
      <c r="L32" s="191">
        <v>0.3957956751690429</v>
      </c>
      <c r="M32" s="195">
        <v>7.0040234822714762</v>
      </c>
    </row>
    <row r="33" spans="1:13">
      <c r="A33" s="40" t="s">
        <v>60</v>
      </c>
      <c r="B33" s="41">
        <v>528410</v>
      </c>
      <c r="C33" s="41">
        <v>515029</v>
      </c>
      <c r="D33" s="41">
        <v>13381</v>
      </c>
      <c r="E33" s="41">
        <v>185759</v>
      </c>
      <c r="F33" s="41">
        <v>180267</v>
      </c>
      <c r="G33" s="42">
        <v>5492</v>
      </c>
      <c r="H33" s="18">
        <v>-64.845669082719866</v>
      </c>
      <c r="I33" s="18">
        <v>-64.998669977807083</v>
      </c>
      <c r="J33" s="18">
        <v>-58.956729691353409</v>
      </c>
      <c r="K33" s="18">
        <v>-8.7760578877487276</v>
      </c>
      <c r="L33" s="18">
        <v>-9.9607090520928558</v>
      </c>
      <c r="M33" s="19">
        <v>-1.4513603859010711</v>
      </c>
    </row>
    <row r="34" spans="1:13">
      <c r="A34" s="37" t="s">
        <v>61</v>
      </c>
      <c r="B34" s="38">
        <v>146316</v>
      </c>
      <c r="C34" s="38">
        <v>130300</v>
      </c>
      <c r="D34" s="38">
        <v>16016</v>
      </c>
      <c r="E34" s="38">
        <v>155861</v>
      </c>
      <c r="F34" s="38">
        <v>132447</v>
      </c>
      <c r="G34" s="39">
        <v>23414</v>
      </c>
      <c r="H34" s="194">
        <v>6.5235517646737122</v>
      </c>
      <c r="I34" s="191">
        <v>1.6477359938603229</v>
      </c>
      <c r="J34" s="191">
        <v>46.191308691308706</v>
      </c>
      <c r="K34" s="191">
        <v>0.24446878175917069</v>
      </c>
      <c r="L34" s="191">
        <v>6.3883123935343192E-2</v>
      </c>
      <c r="M34" s="195">
        <v>1.3610298054121084</v>
      </c>
    </row>
    <row r="35" spans="1:13">
      <c r="A35" s="40" t="s">
        <v>62</v>
      </c>
      <c r="B35" s="41">
        <v>14352</v>
      </c>
      <c r="C35" s="41">
        <v>12090</v>
      </c>
      <c r="D35" s="41">
        <v>2262</v>
      </c>
      <c r="E35" s="41">
        <v>46642</v>
      </c>
      <c r="F35" s="41">
        <v>17807</v>
      </c>
      <c r="G35" s="42">
        <v>28835</v>
      </c>
      <c r="H35" s="18">
        <v>224.98606465997773</v>
      </c>
      <c r="I35" s="18">
        <v>47.2870140612076</v>
      </c>
      <c r="J35" s="18">
        <v>1174.7568523430593</v>
      </c>
      <c r="K35" s="18">
        <v>0.82701906369865086</v>
      </c>
      <c r="L35" s="18">
        <v>0.17010704216970518</v>
      </c>
      <c r="M35" s="19">
        <v>4.8887057338761766</v>
      </c>
    </row>
    <row r="36" spans="1:13">
      <c r="A36" s="37" t="s">
        <v>63</v>
      </c>
      <c r="B36" s="38">
        <v>30007</v>
      </c>
      <c r="C36" s="38">
        <v>24871</v>
      </c>
      <c r="D36" s="38">
        <v>5136</v>
      </c>
      <c r="E36" s="38">
        <v>216434</v>
      </c>
      <c r="F36" s="38">
        <v>208037</v>
      </c>
      <c r="G36" s="39">
        <v>8397</v>
      </c>
      <c r="H36" s="194">
        <v>621.27836838071119</v>
      </c>
      <c r="I36" s="191">
        <v>736.4641550400064</v>
      </c>
      <c r="J36" s="191">
        <v>63.492990654205613</v>
      </c>
      <c r="K36" s="191">
        <v>4.7748121086450412</v>
      </c>
      <c r="L36" s="191">
        <v>5.4500308703964011</v>
      </c>
      <c r="M36" s="195">
        <v>0.59993487367516696</v>
      </c>
    </row>
    <row r="37" spans="1:13">
      <c r="A37" s="40" t="s">
        <v>64</v>
      </c>
      <c r="B37" s="41">
        <v>473929</v>
      </c>
      <c r="C37" s="41">
        <v>431799</v>
      </c>
      <c r="D37" s="41">
        <v>42130</v>
      </c>
      <c r="E37" s="41">
        <v>367037</v>
      </c>
      <c r="F37" s="41">
        <v>325720</v>
      </c>
      <c r="G37" s="42">
        <v>41317</v>
      </c>
      <c r="H37" s="18">
        <v>-22.554433258990272</v>
      </c>
      <c r="I37" s="18">
        <v>-24.566754438986663</v>
      </c>
      <c r="J37" s="18">
        <v>-1.9297412769997635</v>
      </c>
      <c r="K37" s="18">
        <v>-2.7377430088843662</v>
      </c>
      <c r="L37" s="18">
        <v>-3.1563381015078114</v>
      </c>
      <c r="M37" s="19">
        <v>-0.1495697799134961</v>
      </c>
    </row>
    <row r="38" spans="1:13">
      <c r="A38" s="37" t="s">
        <v>65</v>
      </c>
      <c r="B38" s="38">
        <v>2632</v>
      </c>
      <c r="C38" s="38">
        <v>1364</v>
      </c>
      <c r="D38" s="38">
        <v>1268</v>
      </c>
      <c r="E38" s="38">
        <v>1623</v>
      </c>
      <c r="F38" s="38">
        <v>802</v>
      </c>
      <c r="G38" s="39">
        <v>821</v>
      </c>
      <c r="H38" s="194">
        <v>-38.335866261398181</v>
      </c>
      <c r="I38" s="191">
        <v>-41.202346041055712</v>
      </c>
      <c r="J38" s="191">
        <v>-35.252365930599368</v>
      </c>
      <c r="K38" s="191">
        <v>-2.5842744975903956E-2</v>
      </c>
      <c r="L38" s="191">
        <v>-1.6722084607202085E-2</v>
      </c>
      <c r="M38" s="195">
        <v>-8.2235783052069814E-2</v>
      </c>
    </row>
    <row r="39" spans="1:13">
      <c r="A39" s="40" t="s">
        <v>66</v>
      </c>
      <c r="B39" s="41">
        <v>8070</v>
      </c>
      <c r="C39" s="41">
        <v>6282</v>
      </c>
      <c r="D39" s="41">
        <v>1788</v>
      </c>
      <c r="E39" s="41">
        <v>10263</v>
      </c>
      <c r="F39" s="41">
        <v>7398</v>
      </c>
      <c r="G39" s="42">
        <v>2865</v>
      </c>
      <c r="H39" s="18">
        <v>27.174721189591082</v>
      </c>
      <c r="I39" s="18">
        <v>17.765042979942706</v>
      </c>
      <c r="J39" s="18">
        <v>60.234899328859058</v>
      </c>
      <c r="K39" s="18">
        <v>5.6167631052683221E-2</v>
      </c>
      <c r="L39" s="18">
        <v>3.3206132422842573E-2</v>
      </c>
      <c r="M39" s="19">
        <v>0.19813856453485273</v>
      </c>
    </row>
    <row r="40" spans="1:13">
      <c r="A40" s="37" t="s">
        <v>67</v>
      </c>
      <c r="B40" s="38">
        <v>4614</v>
      </c>
      <c r="C40" s="38">
        <v>3408</v>
      </c>
      <c r="D40" s="38">
        <v>1206</v>
      </c>
      <c r="E40" s="38">
        <v>15721</v>
      </c>
      <c r="F40" s="38">
        <v>5777</v>
      </c>
      <c r="G40" s="39">
        <v>9944</v>
      </c>
      <c r="H40" s="194">
        <v>240.72388383181618</v>
      </c>
      <c r="I40" s="191">
        <v>69.512910798122078</v>
      </c>
      <c r="J40" s="191">
        <v>724.54394693200663</v>
      </c>
      <c r="K40" s="191">
        <v>0.28447509261384063</v>
      </c>
      <c r="L40" s="191">
        <v>7.0488644901177469E-2</v>
      </c>
      <c r="M40" s="195">
        <v>1.6075531818992976</v>
      </c>
    </row>
    <row r="41" spans="1:13">
      <c r="A41" s="40" t="s">
        <v>68</v>
      </c>
      <c r="B41" s="41">
        <v>1820</v>
      </c>
      <c r="C41" s="41">
        <v>1820</v>
      </c>
      <c r="D41" s="41">
        <v>0</v>
      </c>
      <c r="E41" s="41">
        <v>797</v>
      </c>
      <c r="F41" s="41">
        <v>307</v>
      </c>
      <c r="G41" s="42">
        <v>490</v>
      </c>
      <c r="H41" s="18">
        <v>-56.208791208791212</v>
      </c>
      <c r="I41" s="18">
        <v>-83.131868131868131</v>
      </c>
      <c r="J41" s="18" t="s">
        <v>174</v>
      </c>
      <c r="K41" s="18">
        <v>-2.620131626397398E-2</v>
      </c>
      <c r="L41" s="18">
        <v>-4.5018708204086752E-2</v>
      </c>
      <c r="M41" s="19">
        <v>9.0146607819942298E-2</v>
      </c>
    </row>
    <row r="42" spans="1:13">
      <c r="A42" s="37" t="s">
        <v>69</v>
      </c>
      <c r="B42" s="38">
        <v>363</v>
      </c>
      <c r="C42" s="38">
        <v>363</v>
      </c>
      <c r="D42" s="38">
        <v>0</v>
      </c>
      <c r="E42" s="38">
        <v>1524</v>
      </c>
      <c r="F42" s="38">
        <v>1231</v>
      </c>
      <c r="G42" s="39">
        <v>293</v>
      </c>
      <c r="H42" s="194">
        <v>319.83471074380168</v>
      </c>
      <c r="I42" s="191">
        <v>239.11845730027551</v>
      </c>
      <c r="J42" s="191" t="s">
        <v>174</v>
      </c>
      <c r="K42" s="191">
        <v>2.9735804674949944E-2</v>
      </c>
      <c r="L42" s="191">
        <v>2.5826991884433114E-2</v>
      </c>
      <c r="M42" s="195">
        <v>5.3903992022945081E-2</v>
      </c>
    </row>
    <row r="43" spans="1:13">
      <c r="A43" s="40" t="s">
        <v>70</v>
      </c>
      <c r="B43" s="41">
        <v>1391</v>
      </c>
      <c r="C43" s="41">
        <v>1391</v>
      </c>
      <c r="D43" s="41">
        <v>0</v>
      </c>
      <c r="E43" s="41">
        <v>657</v>
      </c>
      <c r="F43" s="41">
        <v>0</v>
      </c>
      <c r="G43" s="42">
        <v>657</v>
      </c>
      <c r="H43" s="18">
        <v>-52.767792954708845</v>
      </c>
      <c r="I43" s="18">
        <v>-100</v>
      </c>
      <c r="J43" s="18" t="s">
        <v>174</v>
      </c>
      <c r="K43" s="18">
        <v>-1.8799380388814176E-2</v>
      </c>
      <c r="L43" s="18">
        <v>-4.1388647132772419E-2</v>
      </c>
      <c r="M43" s="19">
        <v>0.1208700435463308</v>
      </c>
    </row>
    <row r="44" spans="1:13">
      <c r="A44" s="37" t="s">
        <v>71</v>
      </c>
      <c r="B44" s="38">
        <v>2990</v>
      </c>
      <c r="C44" s="38">
        <v>1384</v>
      </c>
      <c r="D44" s="38">
        <v>1606</v>
      </c>
      <c r="E44" s="38">
        <v>3831</v>
      </c>
      <c r="F44" s="38">
        <v>1398</v>
      </c>
      <c r="G44" s="39">
        <v>2433</v>
      </c>
      <c r="H44" s="194">
        <v>28.127090301003363</v>
      </c>
      <c r="I44" s="191">
        <v>1.0115606936416128</v>
      </c>
      <c r="J44" s="191">
        <v>51.494396014943959</v>
      </c>
      <c r="K44" s="191">
        <v>2.1539889519063653E-2</v>
      </c>
      <c r="L44" s="191">
        <v>4.1656438523279219E-4</v>
      </c>
      <c r="M44" s="195">
        <v>0.15214539727978016</v>
      </c>
    </row>
    <row r="45" spans="1:13">
      <c r="A45" s="40" t="s">
        <v>72</v>
      </c>
      <c r="B45" s="41">
        <v>197</v>
      </c>
      <c r="C45" s="41">
        <v>111</v>
      </c>
      <c r="D45" s="41">
        <v>86</v>
      </c>
      <c r="E45" s="41">
        <v>395</v>
      </c>
      <c r="F45" s="41">
        <v>280</v>
      </c>
      <c r="G45" s="42">
        <v>115</v>
      </c>
      <c r="H45" s="18">
        <v>100.507614213198</v>
      </c>
      <c r="I45" s="18">
        <v>152.25225225225225</v>
      </c>
      <c r="J45" s="18">
        <v>33.720930232558146</v>
      </c>
      <c r="K45" s="18">
        <v>5.0712225027046412E-3</v>
      </c>
      <c r="L45" s="18">
        <v>5.0285272217387052E-3</v>
      </c>
      <c r="M45" s="19">
        <v>5.3352074015884212E-3</v>
      </c>
    </row>
    <row r="46" spans="1:13">
      <c r="A46" s="37" t="s">
        <v>73</v>
      </c>
      <c r="B46" s="38">
        <v>289</v>
      </c>
      <c r="C46" s="38">
        <v>180</v>
      </c>
      <c r="D46" s="38">
        <v>109</v>
      </c>
      <c r="E46" s="38">
        <v>504</v>
      </c>
      <c r="F46" s="38">
        <v>142</v>
      </c>
      <c r="G46" s="39">
        <v>362</v>
      </c>
      <c r="H46" s="194">
        <v>74.394463667820077</v>
      </c>
      <c r="I46" s="191">
        <v>-21.111111111111114</v>
      </c>
      <c r="J46" s="191">
        <v>232.11009174311926</v>
      </c>
      <c r="K46" s="191">
        <v>5.5066304953611004E-3</v>
      </c>
      <c r="L46" s="191">
        <v>-1.1306747599175786E-3</v>
      </c>
      <c r="M46" s="195">
        <v>4.6545085262133468E-2</v>
      </c>
    </row>
    <row r="47" spans="1:13">
      <c r="A47" s="188" t="s">
        <v>33</v>
      </c>
      <c r="B47" s="189">
        <v>3904384</v>
      </c>
      <c r="C47" s="189">
        <v>3360825</v>
      </c>
      <c r="D47" s="189">
        <v>543559</v>
      </c>
      <c r="E47" s="189">
        <v>3757992</v>
      </c>
      <c r="F47" s="189">
        <v>3077031</v>
      </c>
      <c r="G47" s="190">
        <v>680961</v>
      </c>
      <c r="H47" s="192">
        <v>-3.7494262859390801</v>
      </c>
      <c r="I47" s="192">
        <v>-8.4441766530539297</v>
      </c>
      <c r="J47" s="192">
        <v>25.278212668725942</v>
      </c>
      <c r="K47" s="192">
        <v>-3.7494262859390797</v>
      </c>
      <c r="L47" s="192">
        <v>-8.444176653053928</v>
      </c>
      <c r="M47" s="193">
        <v>25.278212668725946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</row>
    <row r="51" spans="1:6">
      <c r="A51" s="44" t="s">
        <v>74</v>
      </c>
      <c r="F51" s="45"/>
    </row>
    <row r="52" spans="1:6">
      <c r="A52" s="141" t="s">
        <v>143</v>
      </c>
      <c r="F52" s="45"/>
    </row>
    <row r="53" spans="1:6" ht="5.0999999999999996" customHeight="1">
      <c r="A53" s="32"/>
      <c r="B53" s="46"/>
      <c r="C53" s="46"/>
      <c r="D53" s="46"/>
      <c r="E53" s="46"/>
      <c r="F53" s="47"/>
    </row>
    <row r="55" spans="1:6">
      <c r="E55" s="43"/>
    </row>
  </sheetData>
  <mergeCells count="10">
    <mergeCell ref="K12:M12"/>
    <mergeCell ref="A3:I4"/>
    <mergeCell ref="A6:I6"/>
    <mergeCell ref="A7:I7"/>
    <mergeCell ref="A8:I8"/>
    <mergeCell ref="A12:A13"/>
    <mergeCell ref="H10:I10"/>
    <mergeCell ref="B12:D12"/>
    <mergeCell ref="E12:G12"/>
    <mergeCell ref="H12:J12"/>
  </mergeCells>
  <phoneticPr fontId="3" type="noConversion"/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53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13" width="12.7109375" style="3" customWidth="1"/>
    <col min="14" max="16384" width="11.42578125" style="3"/>
  </cols>
  <sheetData>
    <row r="1" spans="1:13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ht="14.1" customHeight="1">
      <c r="A3" s="264" t="s">
        <v>28</v>
      </c>
      <c r="B3" s="264"/>
      <c r="C3" s="264"/>
      <c r="D3" s="264"/>
      <c r="E3" s="264"/>
      <c r="F3" s="264"/>
      <c r="G3" s="264"/>
      <c r="H3" s="264"/>
      <c r="I3" s="265"/>
    </row>
    <row r="4" spans="1:13" ht="18" customHeight="1">
      <c r="A4" s="266"/>
      <c r="B4" s="266"/>
      <c r="C4" s="266"/>
      <c r="D4" s="266"/>
      <c r="E4" s="266"/>
      <c r="F4" s="266"/>
      <c r="G4" s="266"/>
      <c r="H4" s="266"/>
      <c r="I4" s="267"/>
    </row>
    <row r="5" spans="1:13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ht="14.1" customHeight="1">
      <c r="A6" s="268" t="s">
        <v>145</v>
      </c>
      <c r="B6" s="269"/>
      <c r="C6" s="269"/>
      <c r="D6" s="269"/>
      <c r="E6" s="269"/>
      <c r="F6" s="269"/>
      <c r="G6" s="269"/>
      <c r="H6" s="269"/>
      <c r="I6" s="270"/>
    </row>
    <row r="7" spans="1:13" ht="14.1" customHeight="1">
      <c r="A7" s="268" t="s">
        <v>119</v>
      </c>
      <c r="B7" s="269"/>
      <c r="C7" s="269"/>
      <c r="D7" s="269"/>
      <c r="E7" s="269"/>
      <c r="F7" s="269"/>
      <c r="G7" s="269"/>
      <c r="H7" s="269"/>
      <c r="I7" s="270"/>
    </row>
    <row r="8" spans="1:13" ht="14.1" customHeight="1">
      <c r="A8" s="268" t="s">
        <v>175</v>
      </c>
      <c r="B8" s="269"/>
      <c r="C8" s="269"/>
      <c r="D8" s="269"/>
      <c r="E8" s="269"/>
      <c r="F8" s="269"/>
      <c r="G8" s="269"/>
      <c r="H8" s="269"/>
      <c r="I8" s="270"/>
    </row>
    <row r="9" spans="1:13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s="7" customFormat="1" ht="12.75" customHeight="1">
      <c r="B10" s="140"/>
      <c r="C10" s="140"/>
      <c r="D10" s="140"/>
      <c r="E10" s="140"/>
      <c r="H10" s="271" t="s">
        <v>29</v>
      </c>
      <c r="I10" s="271"/>
      <c r="J10" s="142"/>
    </row>
    <row r="11" spans="1:13" ht="12.75" customHeight="1">
      <c r="A11" s="72"/>
      <c r="B11" s="73"/>
      <c r="C11" s="73"/>
      <c r="D11" s="73"/>
      <c r="E11" s="73"/>
      <c r="F11" s="36"/>
      <c r="G11" s="200" t="s">
        <v>31</v>
      </c>
    </row>
    <row r="12" spans="1:13" ht="15" customHeight="1">
      <c r="A12" s="285" t="s">
        <v>38</v>
      </c>
      <c r="B12" s="287" t="s">
        <v>176</v>
      </c>
      <c r="C12" s="277"/>
      <c r="D12" s="277"/>
      <c r="E12" s="288" t="s">
        <v>173</v>
      </c>
      <c r="F12" s="288"/>
      <c r="G12" s="289"/>
      <c r="H12" s="290" t="s">
        <v>78</v>
      </c>
      <c r="I12" s="283"/>
      <c r="J12" s="283"/>
      <c r="K12" s="283" t="s">
        <v>76</v>
      </c>
      <c r="L12" s="283"/>
      <c r="M12" s="284"/>
    </row>
    <row r="13" spans="1:13" ht="24">
      <c r="A13" s="286"/>
      <c r="B13" s="196" t="s">
        <v>39</v>
      </c>
      <c r="C13" s="198" t="s">
        <v>40</v>
      </c>
      <c r="D13" s="198" t="s">
        <v>114</v>
      </c>
      <c r="E13" s="198" t="s">
        <v>39</v>
      </c>
      <c r="F13" s="198" t="s">
        <v>40</v>
      </c>
      <c r="G13" s="198" t="s">
        <v>114</v>
      </c>
      <c r="H13" s="196" t="s">
        <v>39</v>
      </c>
      <c r="I13" s="198" t="s">
        <v>34</v>
      </c>
      <c r="J13" s="198" t="s">
        <v>114</v>
      </c>
      <c r="K13" s="198" t="s">
        <v>39</v>
      </c>
      <c r="L13" s="198" t="s">
        <v>40</v>
      </c>
      <c r="M13" s="197" t="s">
        <v>114</v>
      </c>
    </row>
    <row r="14" spans="1:13">
      <c r="A14" s="37" t="s">
        <v>41</v>
      </c>
      <c r="B14" s="38">
        <v>448337</v>
      </c>
      <c r="C14" s="38">
        <v>389606</v>
      </c>
      <c r="D14" s="38">
        <v>58731</v>
      </c>
      <c r="E14" s="38">
        <v>688770</v>
      </c>
      <c r="F14" s="38">
        <v>603346</v>
      </c>
      <c r="G14" s="39">
        <v>85424</v>
      </c>
      <c r="H14" s="194">
        <v>53.627739847480797</v>
      </c>
      <c r="I14" s="191">
        <v>54.860551428879432</v>
      </c>
      <c r="J14" s="191">
        <v>45.449592208544033</v>
      </c>
      <c r="K14" s="191">
        <v>10.306238447795181</v>
      </c>
      <c r="L14" s="191">
        <v>11.492967319193053</v>
      </c>
      <c r="M14" s="195">
        <v>5.6416466938043968</v>
      </c>
    </row>
    <row r="15" spans="1:13">
      <c r="A15" s="40" t="s">
        <v>42</v>
      </c>
      <c r="B15" s="41">
        <v>113690</v>
      </c>
      <c r="C15" s="41">
        <v>97238</v>
      </c>
      <c r="D15" s="41">
        <v>16452</v>
      </c>
      <c r="E15" s="41">
        <v>174462</v>
      </c>
      <c r="F15" s="41">
        <v>149042</v>
      </c>
      <c r="G15" s="42">
        <v>25420</v>
      </c>
      <c r="H15" s="18">
        <v>53.454129650804816</v>
      </c>
      <c r="I15" s="18">
        <v>53.27546843826488</v>
      </c>
      <c r="J15" s="18">
        <v>54.510089958667635</v>
      </c>
      <c r="K15" s="18">
        <v>2.6050114707607057</v>
      </c>
      <c r="L15" s="18">
        <v>2.7855416814984415</v>
      </c>
      <c r="M15" s="19">
        <v>1.8954140617404498</v>
      </c>
    </row>
    <row r="16" spans="1:13">
      <c r="A16" s="37" t="s">
        <v>43</v>
      </c>
      <c r="B16" s="38">
        <v>173244</v>
      </c>
      <c r="C16" s="38">
        <v>119603</v>
      </c>
      <c r="D16" s="38">
        <v>53641</v>
      </c>
      <c r="E16" s="38">
        <v>747806</v>
      </c>
      <c r="F16" s="38">
        <v>610221</v>
      </c>
      <c r="G16" s="39">
        <v>137585</v>
      </c>
      <c r="H16" s="194">
        <v>331.64900371730039</v>
      </c>
      <c r="I16" s="191">
        <v>410.20542962969159</v>
      </c>
      <c r="J16" s="191">
        <v>156.49223541693857</v>
      </c>
      <c r="K16" s="191">
        <v>24.628786294069844</v>
      </c>
      <c r="L16" s="191">
        <v>26.380914382931863</v>
      </c>
      <c r="M16" s="195">
        <v>17.741819580591027</v>
      </c>
    </row>
    <row r="17" spans="1:13">
      <c r="A17" s="40" t="s">
        <v>44</v>
      </c>
      <c r="B17" s="41">
        <v>125942</v>
      </c>
      <c r="C17" s="41">
        <v>110574</v>
      </c>
      <c r="D17" s="41">
        <v>15368</v>
      </c>
      <c r="E17" s="41">
        <v>41407</v>
      </c>
      <c r="F17" s="41">
        <v>36944</v>
      </c>
      <c r="G17" s="42">
        <v>4463</v>
      </c>
      <c r="H17" s="18">
        <v>-67.122167346873965</v>
      </c>
      <c r="I17" s="18">
        <v>-66.588890697632351</v>
      </c>
      <c r="J17" s="18">
        <v>-70.959135866736077</v>
      </c>
      <c r="K17" s="18">
        <v>-3.6236201652201059</v>
      </c>
      <c r="L17" s="18">
        <v>-3.9591428076737358</v>
      </c>
      <c r="M17" s="19">
        <v>-2.3048049000088766</v>
      </c>
    </row>
    <row r="18" spans="1:13">
      <c r="A18" s="37" t="s">
        <v>45</v>
      </c>
      <c r="B18" s="38">
        <v>124679</v>
      </c>
      <c r="C18" s="38">
        <v>113289</v>
      </c>
      <c r="D18" s="38">
        <v>11390</v>
      </c>
      <c r="E18" s="38">
        <v>102867</v>
      </c>
      <c r="F18" s="38">
        <v>85487</v>
      </c>
      <c r="G18" s="39">
        <v>17380</v>
      </c>
      <c r="H18" s="194">
        <v>-17.494525942620655</v>
      </c>
      <c r="I18" s="191">
        <v>-24.540776244825182</v>
      </c>
      <c r="J18" s="191">
        <v>52.589991220368745</v>
      </c>
      <c r="K18" s="191">
        <v>-0.93497844731508784</v>
      </c>
      <c r="L18" s="191">
        <v>-1.4949353298783812</v>
      </c>
      <c r="M18" s="195">
        <v>1.2660047089457287</v>
      </c>
    </row>
    <row r="19" spans="1:13">
      <c r="A19" s="40" t="s">
        <v>46</v>
      </c>
      <c r="B19" s="41">
        <v>56595</v>
      </c>
      <c r="C19" s="41">
        <v>52120</v>
      </c>
      <c r="D19" s="41">
        <v>4475</v>
      </c>
      <c r="E19" s="41">
        <v>79619</v>
      </c>
      <c r="F19" s="41">
        <v>72192</v>
      </c>
      <c r="G19" s="42">
        <v>7427</v>
      </c>
      <c r="H19" s="18">
        <v>40.682039049385992</v>
      </c>
      <c r="I19" s="18">
        <v>38.511128165771282</v>
      </c>
      <c r="J19" s="18">
        <v>65.966480446927363</v>
      </c>
      <c r="K19" s="18">
        <v>0.9869312200157061</v>
      </c>
      <c r="L19" s="18">
        <v>1.0792871714739538</v>
      </c>
      <c r="M19" s="19">
        <v>0.62391417375756109</v>
      </c>
    </row>
    <row r="20" spans="1:13">
      <c r="A20" s="37" t="s">
        <v>47</v>
      </c>
      <c r="B20" s="38">
        <v>4050</v>
      </c>
      <c r="C20" s="38">
        <v>2612</v>
      </c>
      <c r="D20" s="38">
        <v>1438</v>
      </c>
      <c r="E20" s="38">
        <v>8655</v>
      </c>
      <c r="F20" s="38">
        <v>4654</v>
      </c>
      <c r="G20" s="39">
        <v>4001</v>
      </c>
      <c r="H20" s="194">
        <v>113.7037037037037</v>
      </c>
      <c r="I20" s="191">
        <v>78.177641653905056</v>
      </c>
      <c r="J20" s="191">
        <v>178.23365785813633</v>
      </c>
      <c r="K20" s="191">
        <v>0.19739481706794329</v>
      </c>
      <c r="L20" s="191">
        <v>0.1097999404219716</v>
      </c>
      <c r="M20" s="195">
        <v>0.54169784124005049</v>
      </c>
    </row>
    <row r="21" spans="1:13">
      <c r="A21" s="40" t="s">
        <v>48</v>
      </c>
      <c r="B21" s="41">
        <v>46606</v>
      </c>
      <c r="C21" s="41">
        <v>33597</v>
      </c>
      <c r="D21" s="41">
        <v>13009</v>
      </c>
      <c r="E21" s="41">
        <v>30802</v>
      </c>
      <c r="F21" s="41">
        <v>21068</v>
      </c>
      <c r="G21" s="42">
        <v>9734</v>
      </c>
      <c r="H21" s="18">
        <v>-33.909797021842678</v>
      </c>
      <c r="I21" s="18">
        <v>-37.292020120844128</v>
      </c>
      <c r="J21" s="18">
        <v>-25.174878929971555</v>
      </c>
      <c r="K21" s="18">
        <v>-0.67744358066053767</v>
      </c>
      <c r="L21" s="18">
        <v>-0.67369414963118623</v>
      </c>
      <c r="M21" s="19">
        <v>-0.69218120564228069</v>
      </c>
    </row>
    <row r="22" spans="1:13">
      <c r="A22" s="37" t="s">
        <v>49</v>
      </c>
      <c r="B22" s="38">
        <v>79014</v>
      </c>
      <c r="C22" s="38">
        <v>59443</v>
      </c>
      <c r="D22" s="38">
        <v>19571</v>
      </c>
      <c r="E22" s="38">
        <v>11132</v>
      </c>
      <c r="F22" s="38">
        <v>7451</v>
      </c>
      <c r="G22" s="39">
        <v>3681</v>
      </c>
      <c r="H22" s="194">
        <v>-85.911357480952745</v>
      </c>
      <c r="I22" s="191">
        <v>-87.465302895210542</v>
      </c>
      <c r="J22" s="191">
        <v>-81.191558939246846</v>
      </c>
      <c r="K22" s="191">
        <v>-2.9097839244747292</v>
      </c>
      <c r="L22" s="191">
        <v>-2.795650588843853</v>
      </c>
      <c r="M22" s="195">
        <v>-3.358399803864379</v>
      </c>
    </row>
    <row r="23" spans="1:13">
      <c r="A23" s="40" t="s">
        <v>50</v>
      </c>
      <c r="B23" s="41">
        <v>17615</v>
      </c>
      <c r="C23" s="41">
        <v>8749</v>
      </c>
      <c r="D23" s="41">
        <v>8866</v>
      </c>
      <c r="E23" s="41">
        <v>134693</v>
      </c>
      <c r="F23" s="41">
        <v>17570</v>
      </c>
      <c r="G23" s="42">
        <v>117123</v>
      </c>
      <c r="H23" s="18">
        <v>664.649446494465</v>
      </c>
      <c r="I23" s="18">
        <v>100.82295119442222</v>
      </c>
      <c r="J23" s="18">
        <v>1221.0354161967064</v>
      </c>
      <c r="K23" s="18">
        <v>5.0185864044909163</v>
      </c>
      <c r="L23" s="18">
        <v>0.47431208347806636</v>
      </c>
      <c r="M23" s="19">
        <v>22.880446039455382</v>
      </c>
    </row>
    <row r="24" spans="1:13">
      <c r="A24" s="37" t="s">
        <v>51</v>
      </c>
      <c r="B24" s="38">
        <v>220629</v>
      </c>
      <c r="C24" s="38">
        <v>113622</v>
      </c>
      <c r="D24" s="38">
        <v>107007</v>
      </c>
      <c r="E24" s="38">
        <v>418190</v>
      </c>
      <c r="F24" s="38">
        <v>374820</v>
      </c>
      <c r="G24" s="39">
        <v>43370</v>
      </c>
      <c r="H24" s="194">
        <v>89.544438854366376</v>
      </c>
      <c r="I24" s="191">
        <v>229.88329724877224</v>
      </c>
      <c r="J24" s="191">
        <v>-59.469941218798773</v>
      </c>
      <c r="K24" s="191">
        <v>8.4685162768208357</v>
      </c>
      <c r="L24" s="191">
        <v>14.044821174504476</v>
      </c>
      <c r="M24" s="195">
        <v>-13.449873399529105</v>
      </c>
    </row>
    <row r="25" spans="1:13">
      <c r="A25" s="40" t="s">
        <v>52</v>
      </c>
      <c r="B25" s="41">
        <v>2753</v>
      </c>
      <c r="C25" s="41">
        <v>2332</v>
      </c>
      <c r="D25" s="41">
        <v>421</v>
      </c>
      <c r="E25" s="41">
        <v>3128</v>
      </c>
      <c r="F25" s="41">
        <v>2229</v>
      </c>
      <c r="G25" s="42">
        <v>899</v>
      </c>
      <c r="H25" s="18">
        <v>13.621503814021068</v>
      </c>
      <c r="I25" s="18">
        <v>-4.4168096054888508</v>
      </c>
      <c r="J25" s="18">
        <v>113.53919239904985</v>
      </c>
      <c r="K25" s="18">
        <v>1.6074496503904179E-2</v>
      </c>
      <c r="L25" s="18">
        <v>-5.5383907264755505E-3</v>
      </c>
      <c r="M25" s="19">
        <v>0.10102675306778937</v>
      </c>
    </row>
    <row r="26" spans="1:13">
      <c r="A26" s="37" t="s">
        <v>53</v>
      </c>
      <c r="B26" s="38">
        <v>36124</v>
      </c>
      <c r="C26" s="38">
        <v>29075</v>
      </c>
      <c r="D26" s="38">
        <v>7049</v>
      </c>
      <c r="E26" s="38">
        <v>46560</v>
      </c>
      <c r="F26" s="38">
        <v>30974</v>
      </c>
      <c r="G26" s="39">
        <v>15586</v>
      </c>
      <c r="H26" s="194">
        <v>28.889381020927914</v>
      </c>
      <c r="I26" s="191">
        <v>6.5313843508168645</v>
      </c>
      <c r="J26" s="191">
        <v>121.10937721662646</v>
      </c>
      <c r="K26" s="191">
        <v>0.44734252137265068</v>
      </c>
      <c r="L26" s="191">
        <v>0.10211071834540847</v>
      </c>
      <c r="M26" s="195">
        <v>1.8043209015475268</v>
      </c>
    </row>
    <row r="27" spans="1:13">
      <c r="A27" s="40" t="s">
        <v>54</v>
      </c>
      <c r="B27" s="41">
        <v>14899</v>
      </c>
      <c r="C27" s="41">
        <v>9451</v>
      </c>
      <c r="D27" s="41">
        <v>5448</v>
      </c>
      <c r="E27" s="41">
        <v>11401</v>
      </c>
      <c r="F27" s="41">
        <v>2414</v>
      </c>
      <c r="G27" s="42">
        <v>8987</v>
      </c>
      <c r="H27" s="18">
        <v>-23.478085777568964</v>
      </c>
      <c r="I27" s="18">
        <v>-74.457729340810488</v>
      </c>
      <c r="J27" s="18">
        <v>64.959618208516872</v>
      </c>
      <c r="K27" s="18">
        <v>-0.14994290338841818</v>
      </c>
      <c r="L27" s="18">
        <v>-0.37838500526415975</v>
      </c>
      <c r="M27" s="19">
        <v>0.74797840817344474</v>
      </c>
    </row>
    <row r="28" spans="1:13">
      <c r="A28" s="37" t="s">
        <v>55</v>
      </c>
      <c r="B28" s="38">
        <v>38817</v>
      </c>
      <c r="C28" s="38">
        <v>16531</v>
      </c>
      <c r="D28" s="38">
        <v>22286</v>
      </c>
      <c r="E28" s="38">
        <v>14750</v>
      </c>
      <c r="F28" s="38">
        <v>4494</v>
      </c>
      <c r="G28" s="39">
        <v>10256</v>
      </c>
      <c r="H28" s="194">
        <v>-62.00118504778834</v>
      </c>
      <c r="I28" s="191">
        <v>-72.814711753674914</v>
      </c>
      <c r="J28" s="191">
        <v>-53.980077178497709</v>
      </c>
      <c r="K28" s="191">
        <v>-1.031639752958565</v>
      </c>
      <c r="L28" s="191">
        <v>-0.64723892402510885</v>
      </c>
      <c r="M28" s="195">
        <v>-2.5425770698859957</v>
      </c>
    </row>
    <row r="29" spans="1:13">
      <c r="A29" s="40" t="s">
        <v>56</v>
      </c>
      <c r="B29" s="41">
        <v>45336</v>
      </c>
      <c r="C29" s="41">
        <v>39456</v>
      </c>
      <c r="D29" s="41">
        <v>5880</v>
      </c>
      <c r="E29" s="41">
        <v>75710</v>
      </c>
      <c r="F29" s="41">
        <v>65695</v>
      </c>
      <c r="G29" s="42">
        <v>10015</v>
      </c>
      <c r="H29" s="18">
        <v>66.997529557084874</v>
      </c>
      <c r="I29" s="18">
        <v>66.501926196269267</v>
      </c>
      <c r="J29" s="18">
        <v>70.323129251700664</v>
      </c>
      <c r="K29" s="18">
        <v>1.3019913514922279</v>
      </c>
      <c r="L29" s="18">
        <v>1.4108915948737084</v>
      </c>
      <c r="M29" s="19">
        <v>0.87394481994834528</v>
      </c>
    </row>
    <row r="30" spans="1:13">
      <c r="A30" s="37" t="s">
        <v>57</v>
      </c>
      <c r="B30" s="38">
        <v>40881</v>
      </c>
      <c r="C30" s="38">
        <v>33606</v>
      </c>
      <c r="D30" s="38">
        <v>7275</v>
      </c>
      <c r="E30" s="38">
        <v>38555</v>
      </c>
      <c r="F30" s="38">
        <v>27710</v>
      </c>
      <c r="G30" s="39">
        <v>10845</v>
      </c>
      <c r="H30" s="194">
        <v>-5.6896846946014108</v>
      </c>
      <c r="I30" s="191">
        <v>-17.544486103671957</v>
      </c>
      <c r="J30" s="191">
        <v>49.072164948453604</v>
      </c>
      <c r="K30" s="191">
        <v>-9.9704743648216312E-2</v>
      </c>
      <c r="L30" s="191">
        <v>-0.31703254100291117</v>
      </c>
      <c r="M30" s="195">
        <v>0.75453035241005861</v>
      </c>
    </row>
    <row r="31" spans="1:13">
      <c r="A31" s="40" t="s">
        <v>58</v>
      </c>
      <c r="B31" s="41">
        <v>94104</v>
      </c>
      <c r="C31" s="41">
        <v>82051</v>
      </c>
      <c r="D31" s="41">
        <v>12053</v>
      </c>
      <c r="E31" s="41">
        <v>53041</v>
      </c>
      <c r="F31" s="41">
        <v>48794</v>
      </c>
      <c r="G31" s="42">
        <v>4247</v>
      </c>
      <c r="H31" s="18">
        <v>-43.635764685879451</v>
      </c>
      <c r="I31" s="18">
        <v>-40.532108079121521</v>
      </c>
      <c r="J31" s="18">
        <v>-64.76395918028706</v>
      </c>
      <c r="K31" s="18">
        <v>-1.7601787998395129</v>
      </c>
      <c r="L31" s="18">
        <v>-1.7882549552465767</v>
      </c>
      <c r="M31" s="19">
        <v>-1.6498218293873721</v>
      </c>
    </row>
    <row r="32" spans="1:13">
      <c r="A32" s="37" t="s">
        <v>59</v>
      </c>
      <c r="B32" s="38">
        <v>17687</v>
      </c>
      <c r="C32" s="38">
        <v>14795</v>
      </c>
      <c r="D32" s="38">
        <v>2892</v>
      </c>
      <c r="E32" s="38">
        <v>69396</v>
      </c>
      <c r="F32" s="38">
        <v>30313</v>
      </c>
      <c r="G32" s="39">
        <v>39083</v>
      </c>
      <c r="H32" s="194">
        <v>292.35596765986315</v>
      </c>
      <c r="I32" s="191">
        <v>104.88678607637715</v>
      </c>
      <c r="J32" s="191">
        <v>1251.4177040110651</v>
      </c>
      <c r="K32" s="191">
        <v>2.2165230392543496</v>
      </c>
      <c r="L32" s="191">
        <v>0.83441502226648157</v>
      </c>
      <c r="M32" s="195">
        <v>7.6490778666869552</v>
      </c>
    </row>
    <row r="33" spans="1:13">
      <c r="A33" s="40" t="s">
        <v>60</v>
      </c>
      <c r="B33" s="41">
        <v>76543</v>
      </c>
      <c r="C33" s="41">
        <v>50560</v>
      </c>
      <c r="D33" s="41">
        <v>25983</v>
      </c>
      <c r="E33" s="41">
        <v>185759</v>
      </c>
      <c r="F33" s="41">
        <v>180267</v>
      </c>
      <c r="G33" s="42">
        <v>5492</v>
      </c>
      <c r="H33" s="18">
        <v>142.68581059012581</v>
      </c>
      <c r="I33" s="18">
        <v>256.54074367088606</v>
      </c>
      <c r="J33" s="18">
        <v>-78.863102797983302</v>
      </c>
      <c r="K33" s="18">
        <v>4.6815792271210634</v>
      </c>
      <c r="L33" s="18">
        <v>6.9744470481452847</v>
      </c>
      <c r="M33" s="19">
        <v>-4.3308351404018239</v>
      </c>
    </row>
    <row r="34" spans="1:13">
      <c r="A34" s="37" t="s">
        <v>61</v>
      </c>
      <c r="B34" s="38">
        <v>79083</v>
      </c>
      <c r="C34" s="38">
        <v>65280</v>
      </c>
      <c r="D34" s="38">
        <v>13803</v>
      </c>
      <c r="E34" s="38">
        <v>155861</v>
      </c>
      <c r="F34" s="38">
        <v>132447</v>
      </c>
      <c r="G34" s="39">
        <v>23414</v>
      </c>
      <c r="H34" s="194">
        <v>97.085340717979847</v>
      </c>
      <c r="I34" s="191">
        <v>102.890625</v>
      </c>
      <c r="J34" s="191">
        <v>69.629790625226406</v>
      </c>
      <c r="K34" s="191">
        <v>3.2911138468713466</v>
      </c>
      <c r="L34" s="191">
        <v>3.6116222322833336</v>
      </c>
      <c r="M34" s="195">
        <v>2.0313140663902165</v>
      </c>
    </row>
    <row r="35" spans="1:13">
      <c r="A35" s="40" t="s">
        <v>62</v>
      </c>
      <c r="B35" s="41">
        <v>14759</v>
      </c>
      <c r="C35" s="41">
        <v>10913</v>
      </c>
      <c r="D35" s="41">
        <v>3846</v>
      </c>
      <c r="E35" s="41">
        <v>46642</v>
      </c>
      <c r="F35" s="41">
        <v>17807</v>
      </c>
      <c r="G35" s="42">
        <v>28835</v>
      </c>
      <c r="H35" s="18">
        <v>216.02412087539801</v>
      </c>
      <c r="I35" s="18">
        <v>63.172363236506925</v>
      </c>
      <c r="J35" s="18">
        <v>649.73998959958396</v>
      </c>
      <c r="K35" s="18">
        <v>1.3666751254239384</v>
      </c>
      <c r="L35" s="18">
        <v>0.37069578318759661</v>
      </c>
      <c r="M35" s="19">
        <v>5.2815011138305197</v>
      </c>
    </row>
    <row r="36" spans="1:13">
      <c r="A36" s="37" t="s">
        <v>63</v>
      </c>
      <c r="B36" s="38">
        <v>230005</v>
      </c>
      <c r="C36" s="38">
        <v>220136</v>
      </c>
      <c r="D36" s="38">
        <v>9869</v>
      </c>
      <c r="E36" s="38">
        <v>216434</v>
      </c>
      <c r="F36" s="38">
        <v>208037</v>
      </c>
      <c r="G36" s="39">
        <v>8397</v>
      </c>
      <c r="H36" s="194">
        <v>-5.900306515075755</v>
      </c>
      <c r="I36" s="191">
        <v>-5.4961478358832636</v>
      </c>
      <c r="J36" s="191">
        <v>-14.915391630357689</v>
      </c>
      <c r="K36" s="191">
        <v>-0.58172531214528955</v>
      </c>
      <c r="L36" s="191">
        <v>-0.65057271261774463</v>
      </c>
      <c r="M36" s="195">
        <v>-0.31111167471921747</v>
      </c>
    </row>
    <row r="37" spans="1:13">
      <c r="A37" s="40" t="s">
        <v>64</v>
      </c>
      <c r="B37" s="41">
        <v>195538</v>
      </c>
      <c r="C37" s="41">
        <v>158934</v>
      </c>
      <c r="D37" s="41">
        <v>36604</v>
      </c>
      <c r="E37" s="41">
        <v>367037</v>
      </c>
      <c r="F37" s="41">
        <v>325720</v>
      </c>
      <c r="G37" s="42">
        <v>41317</v>
      </c>
      <c r="H37" s="18">
        <v>87.706225899825114</v>
      </c>
      <c r="I37" s="18">
        <v>104.94041551839129</v>
      </c>
      <c r="J37" s="18">
        <v>12.875642006338111</v>
      </c>
      <c r="K37" s="18">
        <v>7.3513602024615006</v>
      </c>
      <c r="L37" s="18">
        <v>8.9682139388927293</v>
      </c>
      <c r="M37" s="19">
        <v>0.99610687700521194</v>
      </c>
    </row>
    <row r="38" spans="1:13">
      <c r="A38" s="37" t="s">
        <v>65</v>
      </c>
      <c r="B38" s="38">
        <v>2883</v>
      </c>
      <c r="C38" s="38">
        <v>2408</v>
      </c>
      <c r="D38" s="38">
        <v>475</v>
      </c>
      <c r="E38" s="38">
        <v>1623</v>
      </c>
      <c r="F38" s="38">
        <v>802</v>
      </c>
      <c r="G38" s="39">
        <v>821</v>
      </c>
      <c r="H38" s="194">
        <v>-43.704474505723198</v>
      </c>
      <c r="I38" s="191">
        <v>-66.694352159468437</v>
      </c>
      <c r="J38" s="191">
        <v>72.84210526315789</v>
      </c>
      <c r="K38" s="191">
        <v>-5.4010308253118033E-2</v>
      </c>
      <c r="L38" s="191">
        <v>-8.6355878706016839E-2</v>
      </c>
      <c r="M38" s="195">
        <v>7.3128151802207372E-2</v>
      </c>
    </row>
    <row r="39" spans="1:13">
      <c r="A39" s="40" t="s">
        <v>66</v>
      </c>
      <c r="B39" s="41">
        <v>12803</v>
      </c>
      <c r="C39" s="41">
        <v>11419</v>
      </c>
      <c r="D39" s="41">
        <v>1384</v>
      </c>
      <c r="E39" s="41">
        <v>10263</v>
      </c>
      <c r="F39" s="41">
        <v>7398</v>
      </c>
      <c r="G39" s="42">
        <v>2865</v>
      </c>
      <c r="H39" s="18">
        <v>-19.839100210888077</v>
      </c>
      <c r="I39" s="18">
        <v>-35.213241089412378</v>
      </c>
      <c r="J39" s="18">
        <v>107.00867052023119</v>
      </c>
      <c r="K39" s="18">
        <v>-0.1088779229864443</v>
      </c>
      <c r="L39" s="18">
        <v>-0.21621232146755526</v>
      </c>
      <c r="M39" s="19">
        <v>0.3130138520782344</v>
      </c>
    </row>
    <row r="40" spans="1:13">
      <c r="A40" s="37" t="s">
        <v>67</v>
      </c>
      <c r="B40" s="38">
        <v>9147</v>
      </c>
      <c r="C40" s="38">
        <v>6302</v>
      </c>
      <c r="D40" s="38">
        <v>2845</v>
      </c>
      <c r="E40" s="38">
        <v>15721</v>
      </c>
      <c r="F40" s="38">
        <v>5777</v>
      </c>
      <c r="G40" s="39">
        <v>9944</v>
      </c>
      <c r="H40" s="194">
        <v>71.870558653110322</v>
      </c>
      <c r="I40" s="191">
        <v>-8.3306886702634131</v>
      </c>
      <c r="J40" s="191">
        <v>249.52548330404215</v>
      </c>
      <c r="K40" s="191">
        <v>0.28179664004444283</v>
      </c>
      <c r="L40" s="191">
        <v>-2.8229661469899654E-2</v>
      </c>
      <c r="M40" s="195">
        <v>1.5003952301845955</v>
      </c>
    </row>
    <row r="41" spans="1:13">
      <c r="A41" s="40" t="s">
        <v>68</v>
      </c>
      <c r="B41" s="41">
        <v>1348</v>
      </c>
      <c r="C41" s="41">
        <v>1348</v>
      </c>
      <c r="D41" s="41">
        <v>0</v>
      </c>
      <c r="E41" s="41">
        <v>797</v>
      </c>
      <c r="F41" s="41">
        <v>307</v>
      </c>
      <c r="G41" s="42">
        <v>490</v>
      </c>
      <c r="H41" s="18">
        <v>-40.875370919881306</v>
      </c>
      <c r="I41" s="18">
        <v>-77.225519287833833</v>
      </c>
      <c r="J41" s="18" t="s">
        <v>174</v>
      </c>
      <c r="K41" s="18">
        <v>-2.3618793529736542E-2</v>
      </c>
      <c r="L41" s="18">
        <v>-5.5975385886029599E-2</v>
      </c>
      <c r="M41" s="19">
        <v>0.10356298954647863</v>
      </c>
    </row>
    <row r="42" spans="1:13">
      <c r="A42" s="37" t="s">
        <v>69</v>
      </c>
      <c r="B42" s="38">
        <v>1947</v>
      </c>
      <c r="C42" s="38">
        <v>1681</v>
      </c>
      <c r="D42" s="38">
        <v>266</v>
      </c>
      <c r="E42" s="38">
        <v>1524</v>
      </c>
      <c r="F42" s="38">
        <v>1231</v>
      </c>
      <c r="G42" s="39">
        <v>293</v>
      </c>
      <c r="H42" s="194">
        <v>-21.725731895223419</v>
      </c>
      <c r="I42" s="191">
        <v>-26.76977989292088</v>
      </c>
      <c r="J42" s="191">
        <v>10.150375939849624</v>
      </c>
      <c r="K42" s="191">
        <v>-1.8132032056403912E-2</v>
      </c>
      <c r="L42" s="191">
        <v>-2.4196852688485419E-2</v>
      </c>
      <c r="M42" s="195">
        <v>5.7065320770508634E-3</v>
      </c>
    </row>
    <row r="43" spans="1:13">
      <c r="A43" s="40" t="s">
        <v>70</v>
      </c>
      <c r="B43" s="41">
        <v>4753</v>
      </c>
      <c r="C43" s="41">
        <v>1434</v>
      </c>
      <c r="D43" s="41">
        <v>3319</v>
      </c>
      <c r="E43" s="41">
        <v>657</v>
      </c>
      <c r="F43" s="41">
        <v>0</v>
      </c>
      <c r="G43" s="42">
        <v>657</v>
      </c>
      <c r="H43" s="18">
        <v>-86.17715127288028</v>
      </c>
      <c r="I43" s="18">
        <v>-100</v>
      </c>
      <c r="J43" s="18">
        <v>-80.204880988249471</v>
      </c>
      <c r="K43" s="18">
        <v>-0.17557636714664404</v>
      </c>
      <c r="L43" s="18">
        <v>-7.7107303900640203E-2</v>
      </c>
      <c r="M43" s="19">
        <v>-0.56262179218923702</v>
      </c>
    </row>
    <row r="44" spans="1:13">
      <c r="A44" s="37" t="s">
        <v>71</v>
      </c>
      <c r="B44" s="38">
        <v>1923</v>
      </c>
      <c r="C44" s="38">
        <v>911</v>
      </c>
      <c r="D44" s="38">
        <v>1012</v>
      </c>
      <c r="E44" s="38">
        <v>3831</v>
      </c>
      <c r="F44" s="38">
        <v>1398</v>
      </c>
      <c r="G44" s="39">
        <v>2433</v>
      </c>
      <c r="H44" s="194">
        <v>99.21996879875195</v>
      </c>
      <c r="I44" s="191">
        <v>53.457738748627889</v>
      </c>
      <c r="J44" s="191">
        <v>140.41501976284584</v>
      </c>
      <c r="K44" s="191">
        <v>8.1787038211864449E-2</v>
      </c>
      <c r="L44" s="191">
        <v>2.618637168731644E-2</v>
      </c>
      <c r="M44" s="195">
        <v>0.30033266968478806</v>
      </c>
    </row>
    <row r="45" spans="1:13">
      <c r="A45" s="40" t="s">
        <v>72</v>
      </c>
      <c r="B45" s="41">
        <v>443</v>
      </c>
      <c r="C45" s="41">
        <v>398</v>
      </c>
      <c r="D45" s="41">
        <v>45</v>
      </c>
      <c r="E45" s="41">
        <v>395</v>
      </c>
      <c r="F45" s="41">
        <v>280</v>
      </c>
      <c r="G45" s="42">
        <v>115</v>
      </c>
      <c r="H45" s="18">
        <v>-10.835214446952605</v>
      </c>
      <c r="I45" s="18">
        <v>-29.64824120603015</v>
      </c>
      <c r="J45" s="18">
        <v>155.55555555555554</v>
      </c>
      <c r="K45" s="18">
        <v>-2.0575355524997349E-3</v>
      </c>
      <c r="L45" s="18">
        <v>-6.3449524827583984E-3</v>
      </c>
      <c r="M45" s="19">
        <v>1.479471279235409E-2</v>
      </c>
    </row>
    <row r="46" spans="1:13">
      <c r="A46" s="37" t="s">
        <v>73</v>
      </c>
      <c r="B46" s="38">
        <v>711</v>
      </c>
      <c r="C46" s="38">
        <v>272</v>
      </c>
      <c r="D46" s="38">
        <v>439</v>
      </c>
      <c r="E46" s="38">
        <v>504</v>
      </c>
      <c r="F46" s="38">
        <v>142</v>
      </c>
      <c r="G46" s="39">
        <v>362</v>
      </c>
      <c r="H46" s="194">
        <v>-29.113924050632917</v>
      </c>
      <c r="I46" s="191">
        <v>-47.794117647058819</v>
      </c>
      <c r="J46" s="191">
        <v>-17.539863325740328</v>
      </c>
      <c r="K46" s="191">
        <v>-8.8731220701551063E-3</v>
      </c>
      <c r="L46" s="191">
        <v>-6.9902018877846753E-3</v>
      </c>
      <c r="M46" s="195">
        <v>-1.6274184071589502E-2</v>
      </c>
    </row>
    <row r="47" spans="1:13">
      <c r="A47" s="188" t="s">
        <v>33</v>
      </c>
      <c r="B47" s="189">
        <v>2332888</v>
      </c>
      <c r="C47" s="189">
        <v>1859746</v>
      </c>
      <c r="D47" s="189">
        <v>473142</v>
      </c>
      <c r="E47" s="189">
        <v>3757992</v>
      </c>
      <c r="F47" s="189">
        <v>3077031</v>
      </c>
      <c r="G47" s="190">
        <v>680961</v>
      </c>
      <c r="H47" s="192">
        <v>61.08754470853296</v>
      </c>
      <c r="I47" s="192">
        <v>65.45436849978438</v>
      </c>
      <c r="J47" s="192">
        <v>43.923177397060499</v>
      </c>
      <c r="K47" s="192">
        <v>61.087544708532931</v>
      </c>
      <c r="L47" s="192">
        <v>65.454368499784366</v>
      </c>
      <c r="M47" s="193">
        <v>43.923177397060485</v>
      </c>
    </row>
    <row r="49" spans="1:6" ht="5.0999999999999996" customHeight="1">
      <c r="A49" s="30"/>
      <c r="B49" s="30"/>
      <c r="C49" s="30"/>
      <c r="D49" s="30"/>
      <c r="E49" s="30"/>
      <c r="F49" s="31"/>
    </row>
    <row r="50" spans="1:6">
      <c r="A50" s="107" t="s">
        <v>36</v>
      </c>
      <c r="F50" s="45"/>
    </row>
    <row r="51" spans="1:6">
      <c r="A51" s="44" t="s">
        <v>74</v>
      </c>
      <c r="F51" s="45"/>
    </row>
    <row r="52" spans="1:6">
      <c r="A52" s="141" t="s">
        <v>143</v>
      </c>
      <c r="F52" s="45"/>
    </row>
    <row r="53" spans="1:6" ht="5.0999999999999996" customHeight="1">
      <c r="A53" s="46"/>
      <c r="B53" s="46"/>
      <c r="C53" s="46"/>
      <c r="D53" s="46"/>
      <c r="E53" s="46"/>
      <c r="F53" s="47"/>
    </row>
  </sheetData>
  <mergeCells count="10">
    <mergeCell ref="K12:M12"/>
    <mergeCell ref="A8:I8"/>
    <mergeCell ref="A3:I4"/>
    <mergeCell ref="A6:I6"/>
    <mergeCell ref="A7:I7"/>
    <mergeCell ref="A12:A13"/>
    <mergeCell ref="H10:I10"/>
    <mergeCell ref="B12:D12"/>
    <mergeCell ref="E12:G12"/>
    <mergeCell ref="H12:J12"/>
  </mergeCells>
  <phoneticPr fontId="0" type="noConversion"/>
  <hyperlinks>
    <hyperlink ref="H10:I10" location="Índice!A1" display="volver a índice"/>
  </hyperlinks>
  <pageMargins left="0.75" right="0.75" top="1" bottom="1" header="0" footer="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M52"/>
  <sheetViews>
    <sheetView showGridLines="0" zoomScaleNormal="100" workbookViewId="0"/>
  </sheetViews>
  <sheetFormatPr baseColWidth="10" defaultColWidth="11.42578125" defaultRowHeight="14.25"/>
  <cols>
    <col min="1" max="1" width="18.7109375" style="53" customWidth="1"/>
    <col min="2" max="10" width="12.7109375" style="53" customWidth="1"/>
    <col min="11" max="12" width="11.42578125" style="53"/>
    <col min="13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4" t="s">
        <v>28</v>
      </c>
      <c r="B3" s="264"/>
      <c r="C3" s="264"/>
      <c r="D3" s="264"/>
      <c r="E3" s="264"/>
      <c r="F3" s="264"/>
      <c r="G3" s="264"/>
      <c r="H3" s="264"/>
      <c r="I3" s="265"/>
    </row>
    <row r="4" spans="1:13" s="3" customFormat="1" ht="18" customHeight="1">
      <c r="A4" s="266"/>
      <c r="B4" s="266"/>
      <c r="C4" s="266"/>
      <c r="D4" s="266"/>
      <c r="E4" s="266"/>
      <c r="F4" s="266"/>
      <c r="G4" s="266"/>
      <c r="H4" s="266"/>
      <c r="I4" s="267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8" t="s">
        <v>146</v>
      </c>
      <c r="B6" s="269"/>
      <c r="C6" s="269"/>
      <c r="D6" s="269"/>
      <c r="E6" s="269"/>
      <c r="F6" s="269"/>
      <c r="G6" s="269"/>
      <c r="H6" s="269"/>
      <c r="I6" s="270"/>
    </row>
    <row r="7" spans="1:13" s="3" customFormat="1" ht="14.1" customHeight="1">
      <c r="A7" s="268" t="s">
        <v>119</v>
      </c>
      <c r="B7" s="269"/>
      <c r="C7" s="269"/>
      <c r="D7" s="269"/>
      <c r="E7" s="269"/>
      <c r="F7" s="269"/>
      <c r="G7" s="269"/>
      <c r="H7" s="269"/>
      <c r="I7" s="270"/>
    </row>
    <row r="8" spans="1:13" s="3" customFormat="1" ht="14.1" customHeight="1">
      <c r="A8" s="268" t="s">
        <v>179</v>
      </c>
      <c r="B8" s="269"/>
      <c r="C8" s="269"/>
      <c r="D8" s="269"/>
      <c r="E8" s="269"/>
      <c r="F8" s="269"/>
      <c r="G8" s="269"/>
      <c r="H8" s="269"/>
      <c r="I8" s="270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71" t="s">
        <v>29</v>
      </c>
      <c r="I10" s="271"/>
      <c r="J10" s="142"/>
    </row>
    <row r="11" spans="1:13" ht="14.25" customHeight="1">
      <c r="A11" s="139"/>
      <c r="B11" s="138"/>
      <c r="C11" s="138"/>
      <c r="D11" s="138"/>
      <c r="E11" s="203"/>
      <c r="F11" s="203"/>
      <c r="G11" s="199" t="s">
        <v>31</v>
      </c>
    </row>
    <row r="12" spans="1:13">
      <c r="A12" s="285" t="s">
        <v>38</v>
      </c>
      <c r="B12" s="287" t="s">
        <v>177</v>
      </c>
      <c r="C12" s="277"/>
      <c r="D12" s="277"/>
      <c r="E12" s="288" t="s">
        <v>178</v>
      </c>
      <c r="F12" s="288"/>
      <c r="G12" s="289"/>
      <c r="H12" s="290" t="s">
        <v>92</v>
      </c>
      <c r="I12" s="283"/>
      <c r="J12" s="283"/>
      <c r="K12" s="283" t="s">
        <v>76</v>
      </c>
      <c r="L12" s="283"/>
      <c r="M12" s="284"/>
    </row>
    <row r="13" spans="1:13" ht="24">
      <c r="A13" s="286"/>
      <c r="B13" s="196" t="s">
        <v>39</v>
      </c>
      <c r="C13" s="198" t="s">
        <v>40</v>
      </c>
      <c r="D13" s="198" t="s">
        <v>114</v>
      </c>
      <c r="E13" s="198" t="s">
        <v>39</v>
      </c>
      <c r="F13" s="198" t="s">
        <v>40</v>
      </c>
      <c r="G13" s="198" t="s">
        <v>114</v>
      </c>
      <c r="H13" s="196" t="s">
        <v>39</v>
      </c>
      <c r="I13" s="198" t="s">
        <v>34</v>
      </c>
      <c r="J13" s="198" t="s">
        <v>114</v>
      </c>
      <c r="K13" s="198" t="s">
        <v>39</v>
      </c>
      <c r="L13" s="198" t="s">
        <v>40</v>
      </c>
      <c r="M13" s="197" t="s">
        <v>114</v>
      </c>
    </row>
    <row r="14" spans="1:13">
      <c r="A14" s="37" t="s">
        <v>41</v>
      </c>
      <c r="B14" s="38">
        <v>2761619</v>
      </c>
      <c r="C14" s="38">
        <v>2324778</v>
      </c>
      <c r="D14" s="38">
        <v>436841</v>
      </c>
      <c r="E14" s="38">
        <v>3549790</v>
      </c>
      <c r="F14" s="38">
        <v>2900007</v>
      </c>
      <c r="G14" s="39">
        <v>649783</v>
      </c>
      <c r="H14" s="194">
        <v>28.540178786429266</v>
      </c>
      <c r="I14" s="191">
        <v>24.743394853185976</v>
      </c>
      <c r="J14" s="191">
        <v>48.745882369099974</v>
      </c>
      <c r="K14" s="191">
        <v>4.7495204657810755</v>
      </c>
      <c r="L14" s="191">
        <v>4.2620232713113779</v>
      </c>
      <c r="M14" s="195">
        <v>6.8732406731671478</v>
      </c>
    </row>
    <row r="15" spans="1:13">
      <c r="A15" s="40" t="s">
        <v>42</v>
      </c>
      <c r="B15" s="41">
        <v>959376</v>
      </c>
      <c r="C15" s="41">
        <v>834288</v>
      </c>
      <c r="D15" s="41">
        <v>125088</v>
      </c>
      <c r="E15" s="41">
        <v>1791185</v>
      </c>
      <c r="F15" s="41">
        <v>1591632</v>
      </c>
      <c r="G15" s="42">
        <v>199553</v>
      </c>
      <c r="H15" s="18">
        <v>86.703127866446522</v>
      </c>
      <c r="I15" s="18">
        <v>90.777285541683455</v>
      </c>
      <c r="J15" s="18">
        <v>59.530090816065496</v>
      </c>
      <c r="K15" s="18">
        <v>5.0124831656085922</v>
      </c>
      <c r="L15" s="18">
        <v>5.6113613054766782</v>
      </c>
      <c r="M15" s="19">
        <v>2.4035458797578291</v>
      </c>
    </row>
    <row r="16" spans="1:13">
      <c r="A16" s="37" t="s">
        <v>43</v>
      </c>
      <c r="B16" s="38">
        <v>2230966</v>
      </c>
      <c r="C16" s="38">
        <v>1696849</v>
      </c>
      <c r="D16" s="38">
        <v>534117</v>
      </c>
      <c r="E16" s="38">
        <v>3619416</v>
      </c>
      <c r="F16" s="38">
        <v>2979601</v>
      </c>
      <c r="G16" s="39">
        <v>639815</v>
      </c>
      <c r="H16" s="194">
        <v>62.235372479903305</v>
      </c>
      <c r="I16" s="191">
        <v>75.596119631151623</v>
      </c>
      <c r="J16" s="191">
        <v>19.789297101571378</v>
      </c>
      <c r="K16" s="191">
        <v>8.3668032580667564</v>
      </c>
      <c r="L16" s="191">
        <v>9.5042476567092624</v>
      </c>
      <c r="M16" s="195">
        <v>3.4116698099596188</v>
      </c>
    </row>
    <row r="17" spans="1:13">
      <c r="A17" s="40" t="s">
        <v>44</v>
      </c>
      <c r="B17" s="41">
        <v>714480</v>
      </c>
      <c r="C17" s="41">
        <v>593529</v>
      </c>
      <c r="D17" s="41">
        <v>120951</v>
      </c>
      <c r="E17" s="41">
        <v>521443</v>
      </c>
      <c r="F17" s="41">
        <v>401311</v>
      </c>
      <c r="G17" s="42">
        <v>120132</v>
      </c>
      <c r="H17" s="18">
        <v>-27.017831149927218</v>
      </c>
      <c r="I17" s="18">
        <v>-32.385612160484158</v>
      </c>
      <c r="J17" s="18">
        <v>-0.67713371530619781</v>
      </c>
      <c r="K17" s="18">
        <v>-1.1632414566800624</v>
      </c>
      <c r="L17" s="18">
        <v>-1.4241938239639005</v>
      </c>
      <c r="M17" s="19">
        <v>-2.6435292761991032E-2</v>
      </c>
    </row>
    <row r="18" spans="1:13">
      <c r="A18" s="37" t="s">
        <v>45</v>
      </c>
      <c r="B18" s="38">
        <v>695163</v>
      </c>
      <c r="C18" s="38">
        <v>588434</v>
      </c>
      <c r="D18" s="38">
        <v>106729</v>
      </c>
      <c r="E18" s="38">
        <v>811040</v>
      </c>
      <c r="F18" s="38">
        <v>671523</v>
      </c>
      <c r="G18" s="39">
        <v>139517</v>
      </c>
      <c r="H18" s="194">
        <v>16.669040210713177</v>
      </c>
      <c r="I18" s="191">
        <v>14.120360142343927</v>
      </c>
      <c r="J18" s="191">
        <v>30.720797533941095</v>
      </c>
      <c r="K18" s="191">
        <v>0.69827509894846884</v>
      </c>
      <c r="L18" s="191">
        <v>0.61562830036383953</v>
      </c>
      <c r="M18" s="195">
        <v>1.0583154811723587</v>
      </c>
    </row>
    <row r="19" spans="1:13">
      <c r="A19" s="40" t="s">
        <v>46</v>
      </c>
      <c r="B19" s="41">
        <v>345918</v>
      </c>
      <c r="C19" s="41">
        <v>304655</v>
      </c>
      <c r="D19" s="41">
        <v>41263</v>
      </c>
      <c r="E19" s="41">
        <v>357561</v>
      </c>
      <c r="F19" s="41">
        <v>281515</v>
      </c>
      <c r="G19" s="42">
        <v>76046</v>
      </c>
      <c r="H19" s="18">
        <v>3.3658265831786736</v>
      </c>
      <c r="I19" s="18">
        <v>-7.5954768508640882</v>
      </c>
      <c r="J19" s="18">
        <v>84.295858274967884</v>
      </c>
      <c r="K19" s="18">
        <v>7.016074783655965E-2</v>
      </c>
      <c r="L19" s="18">
        <v>-0.17145035889731791</v>
      </c>
      <c r="M19" s="19">
        <v>1.1227091430284908</v>
      </c>
    </row>
    <row r="20" spans="1:13">
      <c r="A20" s="37" t="s">
        <v>47</v>
      </c>
      <c r="B20" s="38">
        <v>50841</v>
      </c>
      <c r="C20" s="38">
        <v>44405</v>
      </c>
      <c r="D20" s="38">
        <v>6436</v>
      </c>
      <c r="E20" s="38">
        <v>43201</v>
      </c>
      <c r="F20" s="38">
        <v>34759</v>
      </c>
      <c r="G20" s="39">
        <v>8442</v>
      </c>
      <c r="H20" s="194">
        <v>-15.027241793041043</v>
      </c>
      <c r="I20" s="191">
        <v>-21.722778966332626</v>
      </c>
      <c r="J20" s="191">
        <v>31.168427594779359</v>
      </c>
      <c r="K20" s="191">
        <v>-4.6038659578400393E-2</v>
      </c>
      <c r="L20" s="191">
        <v>-7.1469756349331393E-2</v>
      </c>
      <c r="M20" s="195">
        <v>6.4748714628271073E-2</v>
      </c>
    </row>
    <row r="21" spans="1:13">
      <c r="A21" s="40" t="s">
        <v>48</v>
      </c>
      <c r="B21" s="41">
        <v>419459</v>
      </c>
      <c r="C21" s="41">
        <v>363953</v>
      </c>
      <c r="D21" s="41">
        <v>55506</v>
      </c>
      <c r="E21" s="41">
        <v>236679</v>
      </c>
      <c r="F21" s="41">
        <v>156298</v>
      </c>
      <c r="G21" s="42">
        <v>80381</v>
      </c>
      <c r="H21" s="18">
        <v>-43.575176596520762</v>
      </c>
      <c r="I21" s="18">
        <v>-57.055443972161243</v>
      </c>
      <c r="J21" s="18">
        <v>44.814974957662258</v>
      </c>
      <c r="K21" s="18">
        <v>-1.1014327483952908</v>
      </c>
      <c r="L21" s="18">
        <v>-1.5385706256189522</v>
      </c>
      <c r="M21" s="19">
        <v>0.80290342790540525</v>
      </c>
    </row>
    <row r="22" spans="1:13">
      <c r="A22" s="37" t="s">
        <v>49</v>
      </c>
      <c r="B22" s="38">
        <v>200489</v>
      </c>
      <c r="C22" s="38">
        <v>126358</v>
      </c>
      <c r="D22" s="38">
        <v>74131</v>
      </c>
      <c r="E22" s="38">
        <v>128522</v>
      </c>
      <c r="F22" s="38">
        <v>94061</v>
      </c>
      <c r="G22" s="39">
        <v>34461</v>
      </c>
      <c r="H22" s="194">
        <v>-35.895734928100794</v>
      </c>
      <c r="I22" s="191">
        <v>-25.559917061048765</v>
      </c>
      <c r="J22" s="191">
        <v>-53.513374971334535</v>
      </c>
      <c r="K22" s="191">
        <v>-0.43367332642391898</v>
      </c>
      <c r="L22" s="191">
        <v>-0.2392969853632963</v>
      </c>
      <c r="M22" s="195">
        <v>-1.2804494064324592</v>
      </c>
    </row>
    <row r="23" spans="1:13">
      <c r="A23" s="40" t="s">
        <v>50</v>
      </c>
      <c r="B23" s="41">
        <v>172683</v>
      </c>
      <c r="C23" s="41">
        <v>111421</v>
      </c>
      <c r="D23" s="41">
        <v>61262</v>
      </c>
      <c r="E23" s="41">
        <v>289164</v>
      </c>
      <c r="F23" s="41">
        <v>120423</v>
      </c>
      <c r="G23" s="42">
        <v>168741</v>
      </c>
      <c r="H23" s="18">
        <v>67.45365785861955</v>
      </c>
      <c r="I23" s="18">
        <v>8.07926692454744</v>
      </c>
      <c r="J23" s="18">
        <v>175.44154614606117</v>
      </c>
      <c r="K23" s="18">
        <v>0.70191480449629007</v>
      </c>
      <c r="L23" s="18">
        <v>6.669819061338185E-2</v>
      </c>
      <c r="M23" s="19">
        <v>3.4691560815214091</v>
      </c>
    </row>
    <row r="24" spans="1:13">
      <c r="A24" s="37" t="s">
        <v>51</v>
      </c>
      <c r="B24" s="38">
        <v>1302668</v>
      </c>
      <c r="C24" s="38">
        <v>960680</v>
      </c>
      <c r="D24" s="38">
        <v>341988</v>
      </c>
      <c r="E24" s="38">
        <v>2589090</v>
      </c>
      <c r="F24" s="38">
        <v>2117498</v>
      </c>
      <c r="G24" s="39">
        <v>471592</v>
      </c>
      <c r="H24" s="194">
        <v>98.752867192561723</v>
      </c>
      <c r="I24" s="191">
        <v>120.41657992255486</v>
      </c>
      <c r="J24" s="191">
        <v>37.897236160333108</v>
      </c>
      <c r="K24" s="191">
        <v>7.751982268607982</v>
      </c>
      <c r="L24" s="191">
        <v>8.5711694588970406</v>
      </c>
      <c r="M24" s="195">
        <v>4.1832963163920462</v>
      </c>
    </row>
    <row r="25" spans="1:13">
      <c r="A25" s="40" t="s">
        <v>52</v>
      </c>
      <c r="B25" s="41">
        <v>46532</v>
      </c>
      <c r="C25" s="41">
        <v>39302</v>
      </c>
      <c r="D25" s="41">
        <v>7230</v>
      </c>
      <c r="E25" s="41">
        <v>34018</v>
      </c>
      <c r="F25" s="41">
        <v>19867</v>
      </c>
      <c r="G25" s="42">
        <v>14151</v>
      </c>
      <c r="H25" s="18">
        <v>-26.893320725522216</v>
      </c>
      <c r="I25" s="18">
        <v>-49.450409648363944</v>
      </c>
      <c r="J25" s="18">
        <v>95.726141078838168</v>
      </c>
      <c r="K25" s="18">
        <v>-7.540939606859981E-2</v>
      </c>
      <c r="L25" s="18">
        <v>-0.14399903738847769</v>
      </c>
      <c r="M25" s="19">
        <v>0.22339274872495718</v>
      </c>
    </row>
    <row r="26" spans="1:13">
      <c r="A26" s="37" t="s">
        <v>53</v>
      </c>
      <c r="B26" s="38">
        <v>404048</v>
      </c>
      <c r="C26" s="38">
        <v>355432</v>
      </c>
      <c r="D26" s="38">
        <v>48616</v>
      </c>
      <c r="E26" s="38">
        <v>480851</v>
      </c>
      <c r="F26" s="38">
        <v>352880</v>
      </c>
      <c r="G26" s="39">
        <v>127971</v>
      </c>
      <c r="H26" s="194">
        <v>19.008385142359316</v>
      </c>
      <c r="I26" s="191">
        <v>-0.71799950482792951</v>
      </c>
      <c r="J26" s="191">
        <v>163.22815533980582</v>
      </c>
      <c r="K26" s="191">
        <v>0.46281507481673895</v>
      </c>
      <c r="L26" s="191">
        <v>-1.8908440618234889E-2</v>
      </c>
      <c r="M26" s="195">
        <v>2.5613829757360178</v>
      </c>
    </row>
    <row r="27" spans="1:13">
      <c r="A27" s="40" t="s">
        <v>54</v>
      </c>
      <c r="B27" s="41">
        <v>72480</v>
      </c>
      <c r="C27" s="41">
        <v>33982</v>
      </c>
      <c r="D27" s="41">
        <v>38498</v>
      </c>
      <c r="E27" s="41">
        <v>63498</v>
      </c>
      <c r="F27" s="41">
        <v>34992</v>
      </c>
      <c r="G27" s="42">
        <v>28506</v>
      </c>
      <c r="H27" s="18">
        <v>-12.392384105960261</v>
      </c>
      <c r="I27" s="18">
        <v>2.9721617326819967</v>
      </c>
      <c r="J27" s="18">
        <v>-25.954595043898394</v>
      </c>
      <c r="K27" s="18">
        <v>-5.4125555017433546E-2</v>
      </c>
      <c r="L27" s="18">
        <v>7.4833562007904529E-3</v>
      </c>
      <c r="M27" s="19">
        <v>-0.32251702720123854</v>
      </c>
    </row>
    <row r="28" spans="1:13">
      <c r="A28" s="37" t="s">
        <v>55</v>
      </c>
      <c r="B28" s="38">
        <v>426680</v>
      </c>
      <c r="C28" s="38">
        <v>240234</v>
      </c>
      <c r="D28" s="38">
        <v>186446</v>
      </c>
      <c r="E28" s="38">
        <v>296435</v>
      </c>
      <c r="F28" s="38">
        <v>244174</v>
      </c>
      <c r="G28" s="39">
        <v>52261</v>
      </c>
      <c r="H28" s="194">
        <v>-30.525217961938694</v>
      </c>
      <c r="I28" s="191">
        <v>1.6400676007559269</v>
      </c>
      <c r="J28" s="191">
        <v>-71.969900131941685</v>
      </c>
      <c r="K28" s="191">
        <v>-0.78485670376816208</v>
      </c>
      <c r="L28" s="191">
        <v>2.9192498446647907E-2</v>
      </c>
      <c r="M28" s="195">
        <v>-4.3311596572255997</v>
      </c>
    </row>
    <row r="29" spans="1:13">
      <c r="A29" s="40" t="s">
        <v>56</v>
      </c>
      <c r="B29" s="41">
        <v>342680</v>
      </c>
      <c r="C29" s="41">
        <v>272886</v>
      </c>
      <c r="D29" s="41">
        <v>69794</v>
      </c>
      <c r="E29" s="41">
        <v>446488</v>
      </c>
      <c r="F29" s="41">
        <v>368742</v>
      </c>
      <c r="G29" s="42">
        <v>77746</v>
      </c>
      <c r="H29" s="18">
        <v>30.292984708766198</v>
      </c>
      <c r="I29" s="18">
        <v>35.126756227875376</v>
      </c>
      <c r="J29" s="18">
        <v>11.393529529759007</v>
      </c>
      <c r="K29" s="18">
        <v>0.62554727402023391</v>
      </c>
      <c r="L29" s="18">
        <v>0.7102223682999701</v>
      </c>
      <c r="M29" s="19">
        <v>0.25667087673181033</v>
      </c>
    </row>
    <row r="30" spans="1:13">
      <c r="A30" s="37" t="s">
        <v>57</v>
      </c>
      <c r="B30" s="38">
        <v>364608</v>
      </c>
      <c r="C30" s="38">
        <v>287212</v>
      </c>
      <c r="D30" s="38">
        <v>77396</v>
      </c>
      <c r="E30" s="38">
        <v>289750</v>
      </c>
      <c r="F30" s="38">
        <v>224763</v>
      </c>
      <c r="G30" s="39">
        <v>64987</v>
      </c>
      <c r="H30" s="194">
        <v>-20.531090925048261</v>
      </c>
      <c r="I30" s="191">
        <v>-21.743172290851348</v>
      </c>
      <c r="J30" s="191">
        <v>-16.033128327045318</v>
      </c>
      <c r="K30" s="191">
        <v>-0.4510944998324472</v>
      </c>
      <c r="L30" s="191">
        <v>-0.46270110037936929</v>
      </c>
      <c r="M30" s="195">
        <v>-0.400531804497615</v>
      </c>
    </row>
    <row r="31" spans="1:13">
      <c r="A31" s="40" t="s">
        <v>58</v>
      </c>
      <c r="B31" s="41">
        <v>504518</v>
      </c>
      <c r="C31" s="41">
        <v>441179</v>
      </c>
      <c r="D31" s="41">
        <v>63339</v>
      </c>
      <c r="E31" s="41">
        <v>422816</v>
      </c>
      <c r="F31" s="41">
        <v>317327</v>
      </c>
      <c r="G31" s="42">
        <v>105489</v>
      </c>
      <c r="H31" s="18">
        <v>-16.194070380045915</v>
      </c>
      <c r="I31" s="18">
        <v>-28.072959048368119</v>
      </c>
      <c r="J31" s="18">
        <v>66.54667740254817</v>
      </c>
      <c r="K31" s="18">
        <v>-0.49233646137100373</v>
      </c>
      <c r="L31" s="18">
        <v>-0.9176521110696032</v>
      </c>
      <c r="M31" s="19">
        <v>1.3604976677874505</v>
      </c>
    </row>
    <row r="32" spans="1:13">
      <c r="A32" s="37" t="s">
        <v>59</v>
      </c>
      <c r="B32" s="38">
        <v>269889</v>
      </c>
      <c r="C32" s="38">
        <v>222164</v>
      </c>
      <c r="D32" s="38">
        <v>47725</v>
      </c>
      <c r="E32" s="38">
        <v>268125</v>
      </c>
      <c r="F32" s="38">
        <v>207921</v>
      </c>
      <c r="G32" s="39">
        <v>60204</v>
      </c>
      <c r="H32" s="194">
        <v>-0.65360203639274062</v>
      </c>
      <c r="I32" s="191">
        <v>-6.4110296897787293</v>
      </c>
      <c r="J32" s="191">
        <v>26.147721320062871</v>
      </c>
      <c r="K32" s="191">
        <v>-1.0629868520457891E-2</v>
      </c>
      <c r="L32" s="191">
        <v>-0.10553014095827568</v>
      </c>
      <c r="M32" s="195">
        <v>0.40279123122940913</v>
      </c>
    </row>
    <row r="33" spans="1:13">
      <c r="A33" s="40" t="s">
        <v>60</v>
      </c>
      <c r="B33" s="41">
        <v>720750</v>
      </c>
      <c r="C33" s="41">
        <v>582569</v>
      </c>
      <c r="D33" s="41">
        <v>138181</v>
      </c>
      <c r="E33" s="41">
        <v>1400215</v>
      </c>
      <c r="F33" s="41">
        <v>1340301</v>
      </c>
      <c r="G33" s="42">
        <v>59914</v>
      </c>
      <c r="H33" s="18">
        <v>94.271938952480042</v>
      </c>
      <c r="I33" s="18">
        <v>130.06733966276957</v>
      </c>
      <c r="J33" s="18">
        <v>-56.640927479175865</v>
      </c>
      <c r="K33" s="18">
        <v>4.0944578312091382</v>
      </c>
      <c r="L33" s="18">
        <v>5.6142360997399523</v>
      </c>
      <c r="M33" s="19">
        <v>-2.526265028818989</v>
      </c>
    </row>
    <row r="34" spans="1:13">
      <c r="A34" s="37" t="s">
        <v>61</v>
      </c>
      <c r="B34" s="38">
        <v>818131</v>
      </c>
      <c r="C34" s="38">
        <v>717330</v>
      </c>
      <c r="D34" s="38">
        <v>100801</v>
      </c>
      <c r="E34" s="38">
        <v>810128</v>
      </c>
      <c r="F34" s="38">
        <v>696848</v>
      </c>
      <c r="G34" s="39">
        <v>113280</v>
      </c>
      <c r="H34" s="194">
        <v>-0.97820520185642579</v>
      </c>
      <c r="I34" s="191">
        <v>-2.855310665941758</v>
      </c>
      <c r="J34" s="191">
        <v>12.379837501612087</v>
      </c>
      <c r="K34" s="191">
        <v>-4.8226098508630667E-2</v>
      </c>
      <c r="L34" s="191">
        <v>-0.15175653634117828</v>
      </c>
      <c r="M34" s="195">
        <v>0.40279123122940913</v>
      </c>
    </row>
    <row r="35" spans="1:13">
      <c r="A35" s="40" t="s">
        <v>62</v>
      </c>
      <c r="B35" s="41">
        <v>120787</v>
      </c>
      <c r="C35" s="41">
        <v>84502</v>
      </c>
      <c r="D35" s="41">
        <v>36285</v>
      </c>
      <c r="E35" s="41">
        <v>134110</v>
      </c>
      <c r="F35" s="41">
        <v>69609</v>
      </c>
      <c r="G35" s="42">
        <v>64501</v>
      </c>
      <c r="H35" s="18">
        <v>11.030160530520661</v>
      </c>
      <c r="I35" s="18">
        <v>-17.624434924617177</v>
      </c>
      <c r="J35" s="18">
        <v>77.762160672454172</v>
      </c>
      <c r="K35" s="18">
        <v>8.0284432141757636E-2</v>
      </c>
      <c r="L35" s="18">
        <v>-0.11034616227561606</v>
      </c>
      <c r="M35" s="19">
        <v>0.91074263806146383</v>
      </c>
    </row>
    <row r="36" spans="1:13">
      <c r="A36" s="37" t="s">
        <v>63</v>
      </c>
      <c r="B36" s="38">
        <v>776883</v>
      </c>
      <c r="C36" s="38">
        <v>712060</v>
      </c>
      <c r="D36" s="38">
        <v>64823</v>
      </c>
      <c r="E36" s="38">
        <v>639805</v>
      </c>
      <c r="F36" s="38">
        <v>587080</v>
      </c>
      <c r="G36" s="39">
        <v>52725</v>
      </c>
      <c r="H36" s="194">
        <v>-17.644613152817087</v>
      </c>
      <c r="I36" s="191">
        <v>-17.551891694520123</v>
      </c>
      <c r="J36" s="191">
        <v>-18.663128827730901</v>
      </c>
      <c r="K36" s="191">
        <v>-0.8260323792785299</v>
      </c>
      <c r="L36" s="191">
        <v>-0.92600976037108007</v>
      </c>
      <c r="M36" s="195">
        <v>-0.39049349430350117</v>
      </c>
    </row>
    <row r="37" spans="1:13">
      <c r="A37" s="40" t="s">
        <v>64</v>
      </c>
      <c r="B37" s="41">
        <v>1526366</v>
      </c>
      <c r="C37" s="41">
        <v>1286790</v>
      </c>
      <c r="D37" s="41">
        <v>239576</v>
      </c>
      <c r="E37" s="41">
        <v>1978072</v>
      </c>
      <c r="F37" s="41">
        <v>1770928</v>
      </c>
      <c r="G37" s="42">
        <v>207144</v>
      </c>
      <c r="H37" s="18">
        <v>29.593557508487493</v>
      </c>
      <c r="I37" s="18">
        <v>37.623699282711243</v>
      </c>
      <c r="J37" s="18">
        <v>-13.537249140147594</v>
      </c>
      <c r="K37" s="18">
        <v>2.7219815135498595</v>
      </c>
      <c r="L37" s="18">
        <v>3.5871060438992957</v>
      </c>
      <c r="M37" s="19">
        <v>-1.046824682364949</v>
      </c>
    </row>
    <row r="38" spans="1:13">
      <c r="A38" s="37" t="s">
        <v>65</v>
      </c>
      <c r="B38" s="38">
        <v>55352</v>
      </c>
      <c r="C38" s="38">
        <v>41640</v>
      </c>
      <c r="D38" s="38">
        <v>13712</v>
      </c>
      <c r="E38" s="38">
        <v>20779</v>
      </c>
      <c r="F38" s="38">
        <v>10335</v>
      </c>
      <c r="G38" s="39">
        <v>10444</v>
      </c>
      <c r="H38" s="194">
        <v>-62.460254372019079</v>
      </c>
      <c r="I38" s="191">
        <v>-75.180115273775215</v>
      </c>
      <c r="J38" s="191">
        <v>-23.833138856476083</v>
      </c>
      <c r="K38" s="191">
        <v>-0.208336986597387</v>
      </c>
      <c r="L38" s="191">
        <v>-0.23194699590667839</v>
      </c>
      <c r="M38" s="195">
        <v>-0.10548295085004479</v>
      </c>
    </row>
    <row r="39" spans="1:13">
      <c r="A39" s="40" t="s">
        <v>66</v>
      </c>
      <c r="B39" s="41">
        <v>105830</v>
      </c>
      <c r="C39" s="41">
        <v>89013</v>
      </c>
      <c r="D39" s="41">
        <v>16817</v>
      </c>
      <c r="E39" s="41">
        <v>127097</v>
      </c>
      <c r="F39" s="41">
        <v>94991</v>
      </c>
      <c r="G39" s="42">
        <v>32106</v>
      </c>
      <c r="H39" s="18">
        <v>20.095436076726841</v>
      </c>
      <c r="I39" s="18">
        <v>6.715872962376281</v>
      </c>
      <c r="J39" s="18">
        <v>90.913956115835163</v>
      </c>
      <c r="K39" s="18">
        <v>0.12815499649919385</v>
      </c>
      <c r="L39" s="18">
        <v>4.4292577592401322E-2</v>
      </c>
      <c r="M39" s="19">
        <v>0.49349107574857248</v>
      </c>
    </row>
    <row r="40" spans="1:13">
      <c r="A40" s="37" t="s">
        <v>67</v>
      </c>
      <c r="B40" s="38">
        <v>117294</v>
      </c>
      <c r="C40" s="38">
        <v>94429</v>
      </c>
      <c r="D40" s="38">
        <v>22865</v>
      </c>
      <c r="E40" s="38">
        <v>64133</v>
      </c>
      <c r="F40" s="38">
        <v>34593</v>
      </c>
      <c r="G40" s="39">
        <v>29540</v>
      </c>
      <c r="H40" s="194">
        <v>-45.322863914607737</v>
      </c>
      <c r="I40" s="191">
        <v>-63.366126931345249</v>
      </c>
      <c r="J40" s="191">
        <v>29.193089875355327</v>
      </c>
      <c r="K40" s="191">
        <v>-0.32034832223132764</v>
      </c>
      <c r="L40" s="191">
        <v>-0.44334069468366094</v>
      </c>
      <c r="M40" s="195">
        <v>0.21545247763893788</v>
      </c>
    </row>
    <row r="41" spans="1:13">
      <c r="A41" s="40" t="s">
        <v>68</v>
      </c>
      <c r="B41" s="41">
        <v>4691</v>
      </c>
      <c r="C41" s="41">
        <v>4266</v>
      </c>
      <c r="D41" s="41">
        <v>425</v>
      </c>
      <c r="E41" s="41">
        <v>10882</v>
      </c>
      <c r="F41" s="41">
        <v>6135</v>
      </c>
      <c r="G41" s="42">
        <v>4747</v>
      </c>
      <c r="H41" s="18">
        <v>131.97612449371135</v>
      </c>
      <c r="I41" s="18">
        <v>43.81153305203938</v>
      </c>
      <c r="J41" s="18">
        <v>1016.9411764705883</v>
      </c>
      <c r="K41" s="18">
        <v>3.7306981865167121E-2</v>
      </c>
      <c r="L41" s="18">
        <v>1.3847913603244909E-2</v>
      </c>
      <c r="M41" s="19">
        <v>0.13950346192591603</v>
      </c>
    </row>
    <row r="42" spans="1:13">
      <c r="A42" s="37" t="s">
        <v>69</v>
      </c>
      <c r="B42" s="38">
        <v>19100</v>
      </c>
      <c r="C42" s="38">
        <v>16610</v>
      </c>
      <c r="D42" s="38">
        <v>2490</v>
      </c>
      <c r="E42" s="38">
        <v>6146</v>
      </c>
      <c r="F42" s="38">
        <v>3715</v>
      </c>
      <c r="G42" s="39">
        <v>2431</v>
      </c>
      <c r="H42" s="194">
        <v>-67.821989528795811</v>
      </c>
      <c r="I42" s="191">
        <v>-77.633955448524986</v>
      </c>
      <c r="J42" s="191">
        <v>-2.3694779116465838</v>
      </c>
      <c r="K42" s="191">
        <v>-7.8060837196151658E-2</v>
      </c>
      <c r="L42" s="191">
        <v>-9.5542453672468219E-2</v>
      </c>
      <c r="M42" s="195">
        <v>-1.9043739596550317E-3</v>
      </c>
    </row>
    <row r="43" spans="1:13">
      <c r="A43" s="40" t="s">
        <v>70</v>
      </c>
      <c r="B43" s="41">
        <v>13082</v>
      </c>
      <c r="C43" s="41">
        <v>9040</v>
      </c>
      <c r="D43" s="41">
        <v>4042</v>
      </c>
      <c r="E43" s="41">
        <v>8290</v>
      </c>
      <c r="F43" s="41">
        <v>3998</v>
      </c>
      <c r="G43" s="42">
        <v>4292</v>
      </c>
      <c r="H43" s="18">
        <v>-36.63048463537686</v>
      </c>
      <c r="I43" s="18">
        <v>-55.774336283185839</v>
      </c>
      <c r="J43" s="18">
        <v>6.1850569025235131</v>
      </c>
      <c r="K43" s="18">
        <v>-2.8876604280064746E-2</v>
      </c>
      <c r="L43" s="18">
        <v>-3.7357506895431151E-2</v>
      </c>
      <c r="M43" s="19">
        <v>8.0693811849789476E-3</v>
      </c>
    </row>
    <row r="44" spans="1:13">
      <c r="A44" s="37" t="s">
        <v>71</v>
      </c>
      <c r="B44" s="38">
        <v>17012</v>
      </c>
      <c r="C44" s="38">
        <v>9692</v>
      </c>
      <c r="D44" s="38">
        <v>7320</v>
      </c>
      <c r="E44" s="38">
        <v>24354</v>
      </c>
      <c r="F44" s="38">
        <v>10552</v>
      </c>
      <c r="G44" s="39">
        <v>13802</v>
      </c>
      <c r="H44" s="194">
        <v>43.157770985186914</v>
      </c>
      <c r="I44" s="191">
        <v>8.873297565002062</v>
      </c>
      <c r="J44" s="191">
        <v>88.551912568306022</v>
      </c>
      <c r="K44" s="191">
        <v>4.4242910814740265E-2</v>
      </c>
      <c r="L44" s="191">
        <v>6.3719666660195943E-3</v>
      </c>
      <c r="M44" s="195">
        <v>0.20922291536413415</v>
      </c>
    </row>
    <row r="45" spans="1:13">
      <c r="A45" s="40" t="s">
        <v>72</v>
      </c>
      <c r="B45" s="41">
        <v>4339</v>
      </c>
      <c r="C45" s="41">
        <v>2611</v>
      </c>
      <c r="D45" s="41">
        <v>1728</v>
      </c>
      <c r="E45" s="41">
        <v>1182</v>
      </c>
      <c r="F45" s="41">
        <v>391</v>
      </c>
      <c r="G45" s="42">
        <v>791</v>
      </c>
      <c r="H45" s="18">
        <v>-72.758700161327496</v>
      </c>
      <c r="I45" s="18">
        <v>-85.0248946763692</v>
      </c>
      <c r="J45" s="18">
        <v>-54.224537037037038</v>
      </c>
      <c r="K45" s="18">
        <v>-1.9024090090184562E-2</v>
      </c>
      <c r="L45" s="18">
        <v>-1.644856511460872E-2</v>
      </c>
      <c r="M45" s="19">
        <v>-3.0244040681301095E-2</v>
      </c>
    </row>
    <row r="46" spans="1:13">
      <c r="A46" s="37" t="s">
        <v>73</v>
      </c>
      <c r="B46" s="38">
        <v>10035</v>
      </c>
      <c r="C46" s="38">
        <v>4325</v>
      </c>
      <c r="D46" s="38">
        <v>5710</v>
      </c>
      <c r="E46" s="38">
        <v>3914</v>
      </c>
      <c r="F46" s="38">
        <v>2715</v>
      </c>
      <c r="G46" s="39">
        <v>1199</v>
      </c>
      <c r="H46" s="194">
        <v>-60.996512207274542</v>
      </c>
      <c r="I46" s="191">
        <v>-37.225433526011564</v>
      </c>
      <c r="J46" s="191">
        <v>-79.001751313485116</v>
      </c>
      <c r="K46" s="191">
        <v>-3.6885161685783874E-2</v>
      </c>
      <c r="L46" s="191">
        <v>-1.1928914339873892E-2</v>
      </c>
      <c r="M46" s="195">
        <v>-0.14560391410176013</v>
      </c>
    </row>
    <row r="47" spans="1:13">
      <c r="A47" s="188" t="s">
        <v>33</v>
      </c>
      <c r="B47" s="189">
        <v>16594749</v>
      </c>
      <c r="C47" s="189">
        <v>13496618</v>
      </c>
      <c r="D47" s="189">
        <v>3098131</v>
      </c>
      <c r="E47" s="189">
        <v>21468179</v>
      </c>
      <c r="F47" s="189">
        <v>17751485</v>
      </c>
      <c r="G47" s="190">
        <v>3716694</v>
      </c>
      <c r="H47" s="192">
        <v>29.367301668738719</v>
      </c>
      <c r="I47" s="192">
        <v>31.525431037612549</v>
      </c>
      <c r="J47" s="192">
        <v>19.96568253569653</v>
      </c>
      <c r="K47" s="192">
        <v>29.367301668738719</v>
      </c>
      <c r="L47" s="192">
        <v>31.525431037612549</v>
      </c>
      <c r="M47" s="193">
        <v>19.965682535696523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41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0">
    <mergeCell ref="A3:I4"/>
    <mergeCell ref="A6:I6"/>
    <mergeCell ref="A7:I7"/>
    <mergeCell ref="A8:I8"/>
    <mergeCell ref="K12:M12"/>
    <mergeCell ref="H10:I10"/>
    <mergeCell ref="A12:A13"/>
    <mergeCell ref="B12:D12"/>
    <mergeCell ref="E12:G12"/>
    <mergeCell ref="H12:J12"/>
  </mergeCells>
  <hyperlinks>
    <hyperlink ref="H10:I10" location="Índice!A1" display="volver a índice"/>
  </hyperlinks>
  <pageMargins left="0.75" right="0.75" top="1" bottom="1" header="0" footer="0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M52"/>
  <sheetViews>
    <sheetView showGridLines="0" zoomScaleNormal="100" workbookViewId="0"/>
  </sheetViews>
  <sheetFormatPr baseColWidth="10" defaultColWidth="11.42578125" defaultRowHeight="14.25"/>
  <cols>
    <col min="1" max="1" width="18.7109375" style="53" customWidth="1"/>
    <col min="2" max="13" width="12.7109375" style="53" customWidth="1"/>
    <col min="14" max="16384" width="11.42578125" style="53"/>
  </cols>
  <sheetData>
    <row r="1" spans="1:13" s="3" customFormat="1" ht="60" customHeight="1">
      <c r="A1" s="2"/>
      <c r="B1" s="2"/>
      <c r="C1" s="2"/>
      <c r="D1" s="2"/>
      <c r="E1" s="2"/>
      <c r="F1" s="2"/>
      <c r="G1" s="2"/>
      <c r="H1" s="2"/>
      <c r="I1" s="2"/>
      <c r="J1" s="2"/>
    </row>
    <row r="2" spans="1:13" s="3" customFormat="1" ht="14.1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3" s="3" customFormat="1" ht="14.1" customHeight="1">
      <c r="A3" s="264" t="s">
        <v>28</v>
      </c>
      <c r="B3" s="264"/>
      <c r="C3" s="264"/>
      <c r="D3" s="264"/>
      <c r="E3" s="264"/>
      <c r="F3" s="264"/>
      <c r="G3" s="264"/>
      <c r="H3" s="264"/>
      <c r="I3" s="265"/>
    </row>
    <row r="4" spans="1:13" s="3" customFormat="1" ht="18" customHeight="1">
      <c r="A4" s="266"/>
      <c r="B4" s="266"/>
      <c r="C4" s="266"/>
      <c r="D4" s="266"/>
      <c r="E4" s="266"/>
      <c r="F4" s="266"/>
      <c r="G4" s="266"/>
      <c r="H4" s="266"/>
      <c r="I4" s="267"/>
    </row>
    <row r="5" spans="1:13" s="3" customFormat="1" ht="7.5" customHeight="1">
      <c r="A5" s="80"/>
      <c r="B5" s="81"/>
      <c r="C5" s="81"/>
      <c r="D5" s="81"/>
      <c r="E5" s="81"/>
      <c r="F5" s="81"/>
      <c r="G5" s="81"/>
      <c r="H5" s="81"/>
      <c r="I5" s="82"/>
    </row>
    <row r="6" spans="1:13" s="3" customFormat="1" ht="14.1" customHeight="1">
      <c r="A6" s="268" t="s">
        <v>147</v>
      </c>
      <c r="B6" s="269"/>
      <c r="C6" s="269"/>
      <c r="D6" s="269"/>
      <c r="E6" s="269"/>
      <c r="F6" s="269"/>
      <c r="G6" s="269"/>
      <c r="H6" s="269"/>
      <c r="I6" s="270"/>
    </row>
    <row r="7" spans="1:13" s="3" customFormat="1" ht="14.1" customHeight="1">
      <c r="A7" s="268" t="s">
        <v>119</v>
      </c>
      <c r="B7" s="269"/>
      <c r="C7" s="269"/>
      <c r="D7" s="269"/>
      <c r="E7" s="269"/>
      <c r="F7" s="269"/>
      <c r="G7" s="269"/>
      <c r="H7" s="269"/>
      <c r="I7" s="270"/>
    </row>
    <row r="8" spans="1:13" s="3" customFormat="1" ht="14.1" customHeight="1">
      <c r="A8" s="268" t="s">
        <v>182</v>
      </c>
      <c r="B8" s="269"/>
      <c r="C8" s="269"/>
      <c r="D8" s="269"/>
      <c r="E8" s="269"/>
      <c r="F8" s="269"/>
      <c r="G8" s="269"/>
      <c r="H8" s="269"/>
      <c r="I8" s="270"/>
    </row>
    <row r="9" spans="1:13" s="3" customFormat="1" ht="7.5" customHeight="1">
      <c r="A9" s="4"/>
      <c r="B9" s="5"/>
      <c r="C9" s="5"/>
      <c r="D9" s="5"/>
      <c r="E9" s="5"/>
      <c r="F9" s="5"/>
      <c r="G9" s="5"/>
      <c r="H9" s="5"/>
      <c r="I9" s="6"/>
    </row>
    <row r="10" spans="1:13" ht="14.25" customHeight="1">
      <c r="H10" s="271" t="s">
        <v>29</v>
      </c>
      <c r="I10" s="271"/>
      <c r="J10" s="142"/>
    </row>
    <row r="11" spans="1:13" ht="14.25" customHeight="1">
      <c r="A11" s="139"/>
      <c r="B11" s="138"/>
      <c r="C11" s="138"/>
      <c r="D11" s="138"/>
      <c r="E11" s="291" t="s">
        <v>31</v>
      </c>
      <c r="F11" s="291"/>
    </row>
    <row r="12" spans="1:13" ht="15" customHeight="1">
      <c r="A12" s="285" t="s">
        <v>38</v>
      </c>
      <c r="B12" s="287" t="s">
        <v>180</v>
      </c>
      <c r="C12" s="277"/>
      <c r="D12" s="277"/>
      <c r="E12" s="288" t="s">
        <v>181</v>
      </c>
      <c r="F12" s="288"/>
      <c r="G12" s="289"/>
      <c r="H12" s="290" t="s">
        <v>93</v>
      </c>
      <c r="I12" s="283"/>
      <c r="J12" s="283"/>
      <c r="K12" s="283" t="s">
        <v>76</v>
      </c>
      <c r="L12" s="283"/>
      <c r="M12" s="284"/>
    </row>
    <row r="13" spans="1:13" ht="24">
      <c r="A13" s="286"/>
      <c r="B13" s="196" t="s">
        <v>39</v>
      </c>
      <c r="C13" s="198" t="s">
        <v>40</v>
      </c>
      <c r="D13" s="198" t="s">
        <v>114</v>
      </c>
      <c r="E13" s="198" t="s">
        <v>39</v>
      </c>
      <c r="F13" s="198" t="s">
        <v>40</v>
      </c>
      <c r="G13" s="198" t="s">
        <v>114</v>
      </c>
      <c r="H13" s="196" t="s">
        <v>39</v>
      </c>
      <c r="I13" s="198" t="s">
        <v>34</v>
      </c>
      <c r="J13" s="198" t="s">
        <v>114</v>
      </c>
      <c r="K13" s="198" t="s">
        <v>39</v>
      </c>
      <c r="L13" s="198" t="s">
        <v>40</v>
      </c>
      <c r="M13" s="197" t="s">
        <v>114</v>
      </c>
    </row>
    <row r="14" spans="1:13">
      <c r="A14" s="37" t="s">
        <v>41</v>
      </c>
      <c r="B14" s="38">
        <v>4092896</v>
      </c>
      <c r="C14" s="38">
        <v>3417755</v>
      </c>
      <c r="D14" s="38">
        <v>675141</v>
      </c>
      <c r="E14" s="38">
        <v>5145107</v>
      </c>
      <c r="F14" s="38">
        <v>4156256</v>
      </c>
      <c r="G14" s="39">
        <v>988851</v>
      </c>
      <c r="H14" s="194">
        <v>25.708227133061783</v>
      </c>
      <c r="I14" s="191">
        <v>21.607780546001692</v>
      </c>
      <c r="J14" s="191">
        <v>46.465849355912326</v>
      </c>
      <c r="K14" s="191">
        <v>4.2368200618137601</v>
      </c>
      <c r="L14" s="191">
        <v>3.6630943815202128</v>
      </c>
      <c r="M14" s="195">
        <v>6.7113146333871398</v>
      </c>
    </row>
    <row r="15" spans="1:13">
      <c r="A15" s="40" t="s">
        <v>42</v>
      </c>
      <c r="B15" s="41">
        <v>1339270</v>
      </c>
      <c r="C15" s="41">
        <v>1180323</v>
      </c>
      <c r="D15" s="41">
        <v>158947</v>
      </c>
      <c r="E15" s="41">
        <v>2181004</v>
      </c>
      <c r="F15" s="41">
        <v>1939612</v>
      </c>
      <c r="G15" s="42">
        <v>241392</v>
      </c>
      <c r="H15" s="18">
        <v>62.850209442457441</v>
      </c>
      <c r="I15" s="18">
        <v>64.328916745670483</v>
      </c>
      <c r="J15" s="18">
        <v>51.869491088224379</v>
      </c>
      <c r="K15" s="18">
        <v>3.3893159241927178</v>
      </c>
      <c r="L15" s="18">
        <v>3.7662065045952557</v>
      </c>
      <c r="M15" s="19">
        <v>1.7637765291179837</v>
      </c>
    </row>
    <row r="16" spans="1:13">
      <c r="A16" s="37" t="s">
        <v>43</v>
      </c>
      <c r="B16" s="38">
        <v>3549590</v>
      </c>
      <c r="C16" s="38">
        <v>2600467</v>
      </c>
      <c r="D16" s="38">
        <v>949123</v>
      </c>
      <c r="E16" s="38">
        <v>4634580</v>
      </c>
      <c r="F16" s="38">
        <v>3806489</v>
      </c>
      <c r="G16" s="39">
        <v>828091</v>
      </c>
      <c r="H16" s="194">
        <v>30.566628821920261</v>
      </c>
      <c r="I16" s="191">
        <v>46.377131492151221</v>
      </c>
      <c r="J16" s="191">
        <v>-12.751982619744751</v>
      </c>
      <c r="K16" s="191">
        <v>4.3688075859949302</v>
      </c>
      <c r="L16" s="191">
        <v>5.9820804740816458</v>
      </c>
      <c r="M16" s="195">
        <v>-2.5892825625836351</v>
      </c>
    </row>
    <row r="17" spans="1:13">
      <c r="A17" s="40" t="s">
        <v>44</v>
      </c>
      <c r="B17" s="41">
        <v>1078403</v>
      </c>
      <c r="C17" s="41">
        <v>896100</v>
      </c>
      <c r="D17" s="41">
        <v>182303</v>
      </c>
      <c r="E17" s="41">
        <v>825794</v>
      </c>
      <c r="F17" s="41">
        <v>636605</v>
      </c>
      <c r="G17" s="42">
        <v>189189</v>
      </c>
      <c r="H17" s="18">
        <v>-23.424359909977994</v>
      </c>
      <c r="I17" s="18">
        <v>-28.958263586653274</v>
      </c>
      <c r="J17" s="18">
        <v>3.7772280214807239</v>
      </c>
      <c r="K17" s="18">
        <v>-1.0171523382617289</v>
      </c>
      <c r="L17" s="18">
        <v>-1.28714067622466</v>
      </c>
      <c r="M17" s="19">
        <v>0.14731475746869352</v>
      </c>
    </row>
    <row r="18" spans="1:13">
      <c r="A18" s="37" t="s">
        <v>45</v>
      </c>
      <c r="B18" s="38">
        <v>1008451</v>
      </c>
      <c r="C18" s="38">
        <v>854611</v>
      </c>
      <c r="D18" s="38">
        <v>153840</v>
      </c>
      <c r="E18" s="38">
        <v>1270870</v>
      </c>
      <c r="F18" s="38">
        <v>1057278</v>
      </c>
      <c r="G18" s="39">
        <v>213592</v>
      </c>
      <c r="H18" s="194">
        <v>26.021988177908511</v>
      </c>
      <c r="I18" s="191">
        <v>23.714532108760594</v>
      </c>
      <c r="J18" s="191">
        <v>38.840353614144561</v>
      </c>
      <c r="K18" s="191">
        <v>1.0566531653832787</v>
      </c>
      <c r="L18" s="191">
        <v>1.0052638371776843</v>
      </c>
      <c r="M18" s="195">
        <v>1.2782967453193981</v>
      </c>
    </row>
    <row r="19" spans="1:13">
      <c r="A19" s="40" t="s">
        <v>46</v>
      </c>
      <c r="B19" s="41">
        <v>570563</v>
      </c>
      <c r="C19" s="41">
        <v>515774</v>
      </c>
      <c r="D19" s="41">
        <v>54789</v>
      </c>
      <c r="E19" s="41">
        <v>534283</v>
      </c>
      <c r="F19" s="41">
        <v>434881</v>
      </c>
      <c r="G19" s="42">
        <v>99402</v>
      </c>
      <c r="H19" s="18">
        <v>-6.3586317374242611</v>
      </c>
      <c r="I19" s="18">
        <v>-15.683807248911336</v>
      </c>
      <c r="J19" s="18">
        <v>81.42692876307288</v>
      </c>
      <c r="K19" s="18">
        <v>-0.14608460835574161</v>
      </c>
      <c r="L19" s="18">
        <v>-0.40124345641280723</v>
      </c>
      <c r="M19" s="19">
        <v>0.95442249127952705</v>
      </c>
    </row>
    <row r="20" spans="1:13">
      <c r="A20" s="37" t="s">
        <v>47</v>
      </c>
      <c r="B20" s="38">
        <v>84751</v>
      </c>
      <c r="C20" s="38">
        <v>76245</v>
      </c>
      <c r="D20" s="38">
        <v>8506</v>
      </c>
      <c r="E20" s="38">
        <v>71006</v>
      </c>
      <c r="F20" s="38">
        <v>60799</v>
      </c>
      <c r="G20" s="39">
        <v>10207</v>
      </c>
      <c r="H20" s="194">
        <v>-16.21809772156081</v>
      </c>
      <c r="I20" s="191">
        <v>-20.258377598531055</v>
      </c>
      <c r="J20" s="191">
        <v>19.997648718551602</v>
      </c>
      <c r="K20" s="191">
        <v>-5.5345450436870676E-2</v>
      </c>
      <c r="L20" s="191">
        <v>-7.6614866895185249E-2</v>
      </c>
      <c r="M20" s="195">
        <v>3.6390125247494576E-2</v>
      </c>
    </row>
    <row r="21" spans="1:13">
      <c r="A21" s="40" t="s">
        <v>48</v>
      </c>
      <c r="B21" s="41">
        <v>537419</v>
      </c>
      <c r="C21" s="41">
        <v>463485</v>
      </c>
      <c r="D21" s="41">
        <v>73934</v>
      </c>
      <c r="E21" s="41">
        <v>355675</v>
      </c>
      <c r="F21" s="41">
        <v>233468</v>
      </c>
      <c r="G21" s="42">
        <v>122207</v>
      </c>
      <c r="H21" s="18">
        <v>-33.817933493233397</v>
      </c>
      <c r="I21" s="18">
        <v>-49.627711792183135</v>
      </c>
      <c r="J21" s="18">
        <v>65.292017204533778</v>
      </c>
      <c r="K21" s="18">
        <v>-0.7318081880100854</v>
      </c>
      <c r="L21" s="18">
        <v>-1.1409246302362959</v>
      </c>
      <c r="M21" s="19">
        <v>1.0327222316709617</v>
      </c>
    </row>
    <row r="22" spans="1:13">
      <c r="A22" s="37" t="s">
        <v>49</v>
      </c>
      <c r="B22" s="38">
        <v>277058</v>
      </c>
      <c r="C22" s="38">
        <v>178034</v>
      </c>
      <c r="D22" s="38">
        <v>99024</v>
      </c>
      <c r="E22" s="38">
        <v>211066</v>
      </c>
      <c r="F22" s="38">
        <v>129225</v>
      </c>
      <c r="G22" s="39">
        <v>81841</v>
      </c>
      <c r="H22" s="194">
        <v>-23.818839376592621</v>
      </c>
      <c r="I22" s="191">
        <v>-27.415549838794846</v>
      </c>
      <c r="J22" s="191">
        <v>-17.352359024074971</v>
      </c>
      <c r="K22" s="191">
        <v>-0.26572258750308986</v>
      </c>
      <c r="L22" s="191">
        <v>-0.2421011937256958</v>
      </c>
      <c r="M22" s="195">
        <v>-0.367602305777601</v>
      </c>
    </row>
    <row r="23" spans="1:13">
      <c r="A23" s="40" t="s">
        <v>50</v>
      </c>
      <c r="B23" s="41">
        <v>269043</v>
      </c>
      <c r="C23" s="41">
        <v>177292</v>
      </c>
      <c r="D23" s="41">
        <v>91751</v>
      </c>
      <c r="E23" s="41">
        <v>366012</v>
      </c>
      <c r="F23" s="41">
        <v>178626</v>
      </c>
      <c r="G23" s="42">
        <v>187386</v>
      </c>
      <c r="H23" s="18">
        <v>36.042193998728834</v>
      </c>
      <c r="I23" s="18">
        <v>0.75243101775600962</v>
      </c>
      <c r="J23" s="18">
        <v>104.23319636843195</v>
      </c>
      <c r="K23" s="18">
        <v>0.39045420032105582</v>
      </c>
      <c r="L23" s="18">
        <v>6.6168737820909707E-3</v>
      </c>
      <c r="M23" s="19">
        <v>2.0459551017308315</v>
      </c>
    </row>
    <row r="24" spans="1:13">
      <c r="A24" s="37" t="s">
        <v>51</v>
      </c>
      <c r="B24" s="38">
        <v>2136026</v>
      </c>
      <c r="C24" s="38">
        <v>1630015</v>
      </c>
      <c r="D24" s="38">
        <v>506011</v>
      </c>
      <c r="E24" s="38">
        <v>4050994</v>
      </c>
      <c r="F24" s="38">
        <v>3308610</v>
      </c>
      <c r="G24" s="39">
        <v>742384</v>
      </c>
      <c r="H24" s="194">
        <v>89.650968667984387</v>
      </c>
      <c r="I24" s="191">
        <v>102.98034067171162</v>
      </c>
      <c r="J24" s="191">
        <v>46.713016120202923</v>
      </c>
      <c r="K24" s="191">
        <v>7.7107869430478981</v>
      </c>
      <c r="L24" s="191">
        <v>8.3261253720007442</v>
      </c>
      <c r="M24" s="195">
        <v>5.0568154468700977</v>
      </c>
    </row>
    <row r="25" spans="1:13">
      <c r="A25" s="40" t="s">
        <v>52</v>
      </c>
      <c r="B25" s="41">
        <v>76582</v>
      </c>
      <c r="C25" s="41">
        <v>59546</v>
      </c>
      <c r="D25" s="41">
        <v>17036</v>
      </c>
      <c r="E25" s="41">
        <v>48922</v>
      </c>
      <c r="F25" s="41">
        <v>31595</v>
      </c>
      <c r="G25" s="42">
        <v>17327</v>
      </c>
      <c r="H25" s="18">
        <v>-36.118147867645135</v>
      </c>
      <c r="I25" s="18">
        <v>-46.940180700634805</v>
      </c>
      <c r="J25" s="18">
        <v>1.7081474524536304</v>
      </c>
      <c r="K25" s="18">
        <v>-0.11137542081366628</v>
      </c>
      <c r="L25" s="18">
        <v>-0.13864185838322693</v>
      </c>
      <c r="M25" s="19">
        <v>6.2254711622697955E-3</v>
      </c>
    </row>
    <row r="26" spans="1:13">
      <c r="A26" s="37" t="s">
        <v>53</v>
      </c>
      <c r="B26" s="38">
        <v>593662</v>
      </c>
      <c r="C26" s="38">
        <v>513397</v>
      </c>
      <c r="D26" s="38">
        <v>80265</v>
      </c>
      <c r="E26" s="38">
        <v>873754</v>
      </c>
      <c r="F26" s="38">
        <v>681041</v>
      </c>
      <c r="G26" s="39">
        <v>192713</v>
      </c>
      <c r="H26" s="194">
        <v>47.180382102947448</v>
      </c>
      <c r="I26" s="191">
        <v>32.653872149622998</v>
      </c>
      <c r="J26" s="191">
        <v>140.09593222450633</v>
      </c>
      <c r="K26" s="191">
        <v>1.1278150530202968</v>
      </c>
      <c r="L26" s="191">
        <v>0.83154361943392696</v>
      </c>
      <c r="M26" s="195">
        <v>2.4056418599825222</v>
      </c>
    </row>
    <row r="27" spans="1:13">
      <c r="A27" s="40" t="s">
        <v>54</v>
      </c>
      <c r="B27" s="41">
        <v>153096</v>
      </c>
      <c r="C27" s="41">
        <v>103424</v>
      </c>
      <c r="D27" s="41">
        <v>49672</v>
      </c>
      <c r="E27" s="41">
        <v>89547</v>
      </c>
      <c r="F27" s="41">
        <v>47457</v>
      </c>
      <c r="G27" s="42">
        <v>42090</v>
      </c>
      <c r="H27" s="18">
        <v>-41.509249098604798</v>
      </c>
      <c r="I27" s="18">
        <v>-54.114132116336634</v>
      </c>
      <c r="J27" s="18">
        <v>-15.264132710581407</v>
      </c>
      <c r="K27" s="18">
        <v>-0.25588563330758052</v>
      </c>
      <c r="L27" s="18">
        <v>-0.27760612815763519</v>
      </c>
      <c r="M27" s="19">
        <v>-0.16220454416608107</v>
      </c>
    </row>
    <row r="28" spans="1:13">
      <c r="A28" s="37" t="s">
        <v>55</v>
      </c>
      <c r="B28" s="38">
        <v>542388</v>
      </c>
      <c r="C28" s="38">
        <v>293462</v>
      </c>
      <c r="D28" s="38">
        <v>248926</v>
      </c>
      <c r="E28" s="38">
        <v>412518</v>
      </c>
      <c r="F28" s="38">
        <v>326826</v>
      </c>
      <c r="G28" s="39">
        <v>85692</v>
      </c>
      <c r="H28" s="194">
        <v>-23.944113807827605</v>
      </c>
      <c r="I28" s="191">
        <v>11.369104006651625</v>
      </c>
      <c r="J28" s="191">
        <v>-65.575311538368823</v>
      </c>
      <c r="K28" s="191">
        <v>-0.52293296822381918</v>
      </c>
      <c r="L28" s="191">
        <v>0.16549128700575949</v>
      </c>
      <c r="M28" s="195">
        <v>-3.492125634714597</v>
      </c>
    </row>
    <row r="29" spans="1:13">
      <c r="A29" s="40" t="s">
        <v>56</v>
      </c>
      <c r="B29" s="41">
        <v>572222</v>
      </c>
      <c r="C29" s="41">
        <v>473769</v>
      </c>
      <c r="D29" s="41">
        <v>98453</v>
      </c>
      <c r="E29" s="41">
        <v>669118</v>
      </c>
      <c r="F29" s="41">
        <v>567745</v>
      </c>
      <c r="G29" s="42">
        <v>101373</v>
      </c>
      <c r="H29" s="18">
        <v>16.933288129432285</v>
      </c>
      <c r="I29" s="18">
        <v>19.835827164715297</v>
      </c>
      <c r="J29" s="18">
        <v>2.9658821975968124</v>
      </c>
      <c r="K29" s="18">
        <v>0.39016025940567628</v>
      </c>
      <c r="L29" s="18">
        <v>0.46613742919473844</v>
      </c>
      <c r="M29" s="19">
        <v>6.2468645339614444E-2</v>
      </c>
    </row>
    <row r="30" spans="1:13">
      <c r="A30" s="37" t="s">
        <v>57</v>
      </c>
      <c r="B30" s="38">
        <v>535231</v>
      </c>
      <c r="C30" s="38">
        <v>416155</v>
      </c>
      <c r="D30" s="38">
        <v>119076</v>
      </c>
      <c r="E30" s="38">
        <v>476365</v>
      </c>
      <c r="F30" s="38">
        <v>356329</v>
      </c>
      <c r="G30" s="39">
        <v>120036</v>
      </c>
      <c r="H30" s="194">
        <v>-10.99824188060856</v>
      </c>
      <c r="I30" s="191">
        <v>-14.375893597337523</v>
      </c>
      <c r="J30" s="191">
        <v>0.80620780006046289</v>
      </c>
      <c r="K30" s="191">
        <v>-0.23702912225658998</v>
      </c>
      <c r="L30" s="191">
        <v>-0.29674744444330914</v>
      </c>
      <c r="M30" s="195">
        <v>2.0537636823982831E-2</v>
      </c>
    </row>
    <row r="31" spans="1:13">
      <c r="A31" s="40" t="s">
        <v>58</v>
      </c>
      <c r="B31" s="41">
        <v>673234</v>
      </c>
      <c r="C31" s="41">
        <v>572180</v>
      </c>
      <c r="D31" s="41">
        <v>101054</v>
      </c>
      <c r="E31" s="41">
        <v>708061</v>
      </c>
      <c r="F31" s="41">
        <v>544837</v>
      </c>
      <c r="G31" s="42">
        <v>163224</v>
      </c>
      <c r="H31" s="18">
        <v>5.1730898914790373</v>
      </c>
      <c r="I31" s="18">
        <v>-4.7787409556433289</v>
      </c>
      <c r="J31" s="18">
        <v>61.521562728838035</v>
      </c>
      <c r="K31" s="18">
        <v>0.14023397616332448</v>
      </c>
      <c r="L31" s="18">
        <v>-0.13562607183186912</v>
      </c>
      <c r="M31" s="19">
        <v>1.3300259180698049</v>
      </c>
    </row>
    <row r="32" spans="1:13">
      <c r="A32" s="37" t="s">
        <v>59</v>
      </c>
      <c r="B32" s="38">
        <v>515853</v>
      </c>
      <c r="C32" s="38">
        <v>418927</v>
      </c>
      <c r="D32" s="38">
        <v>96926</v>
      </c>
      <c r="E32" s="38">
        <v>381975</v>
      </c>
      <c r="F32" s="38">
        <v>302312</v>
      </c>
      <c r="G32" s="39">
        <v>79663</v>
      </c>
      <c r="H32" s="194">
        <v>-25.952742351018614</v>
      </c>
      <c r="I32" s="191">
        <v>-27.836592055417782</v>
      </c>
      <c r="J32" s="191">
        <v>-17.810494604130994</v>
      </c>
      <c r="K32" s="191">
        <v>-0.53907153245451966</v>
      </c>
      <c r="L32" s="191">
        <v>-0.57843083665557615</v>
      </c>
      <c r="M32" s="195">
        <v>-0.36931377551293293</v>
      </c>
    </row>
    <row r="33" spans="1:13">
      <c r="A33" s="40" t="s">
        <v>60</v>
      </c>
      <c r="B33" s="41">
        <v>944200</v>
      </c>
      <c r="C33" s="41">
        <v>784581</v>
      </c>
      <c r="D33" s="41">
        <v>159619</v>
      </c>
      <c r="E33" s="41">
        <v>1665688</v>
      </c>
      <c r="F33" s="41">
        <v>1524172</v>
      </c>
      <c r="G33" s="42">
        <v>141516</v>
      </c>
      <c r="H33" s="18">
        <v>76.412624443973755</v>
      </c>
      <c r="I33" s="18">
        <v>94.265729096167263</v>
      </c>
      <c r="J33" s="18">
        <v>-11.341381665089997</v>
      </c>
      <c r="K33" s="18">
        <v>2.9051348377444124</v>
      </c>
      <c r="L33" s="18">
        <v>3.6685009725415614</v>
      </c>
      <c r="M33" s="19">
        <v>-0.38728420773391786</v>
      </c>
    </row>
    <row r="34" spans="1:13">
      <c r="A34" s="37" t="s">
        <v>61</v>
      </c>
      <c r="B34" s="38">
        <v>1038546</v>
      </c>
      <c r="C34" s="38">
        <v>900906</v>
      </c>
      <c r="D34" s="38">
        <v>137640</v>
      </c>
      <c r="E34" s="38">
        <v>1171538</v>
      </c>
      <c r="F34" s="38">
        <v>995871</v>
      </c>
      <c r="G34" s="39">
        <v>175667</v>
      </c>
      <c r="H34" s="194">
        <v>12.80559551526845</v>
      </c>
      <c r="I34" s="191">
        <v>10.541055337626787</v>
      </c>
      <c r="J34" s="191">
        <v>27.627869805289151</v>
      </c>
      <c r="K34" s="191">
        <v>0.53550397559114626</v>
      </c>
      <c r="L34" s="191">
        <v>0.47104304251594376</v>
      </c>
      <c r="M34" s="195">
        <v>0.81352574531832822</v>
      </c>
    </row>
    <row r="35" spans="1:13">
      <c r="A35" s="40" t="s">
        <v>62</v>
      </c>
      <c r="B35" s="41">
        <v>192822</v>
      </c>
      <c r="C35" s="41">
        <v>151422</v>
      </c>
      <c r="D35" s="41">
        <v>41400</v>
      </c>
      <c r="E35" s="41">
        <v>183625</v>
      </c>
      <c r="F35" s="41">
        <v>100931</v>
      </c>
      <c r="G35" s="42">
        <v>82694</v>
      </c>
      <c r="H35" s="18">
        <v>-4.7696839572247995</v>
      </c>
      <c r="I35" s="18">
        <v>-33.344560235632869</v>
      </c>
      <c r="J35" s="18">
        <v>99.743961352656981</v>
      </c>
      <c r="K35" s="18">
        <v>-3.7032528749938134E-2</v>
      </c>
      <c r="L35" s="18">
        <v>-0.25044420849441917</v>
      </c>
      <c r="M35" s="19">
        <v>0.8834178906349448</v>
      </c>
    </row>
    <row r="36" spans="1:13">
      <c r="A36" s="37" t="s">
        <v>63</v>
      </c>
      <c r="B36" s="38">
        <v>1124362</v>
      </c>
      <c r="C36" s="38">
        <v>1043296</v>
      </c>
      <c r="D36" s="38">
        <v>81066</v>
      </c>
      <c r="E36" s="38">
        <v>850125</v>
      </c>
      <c r="F36" s="38">
        <v>771087</v>
      </c>
      <c r="G36" s="39">
        <v>79038</v>
      </c>
      <c r="H36" s="194">
        <v>-24.390454319872063</v>
      </c>
      <c r="I36" s="191">
        <v>-26.091253105542435</v>
      </c>
      <c r="J36" s="191">
        <v>-2.501665309747608</v>
      </c>
      <c r="K36" s="191">
        <v>-1.1042393809717064</v>
      </c>
      <c r="L36" s="191">
        <v>-1.3502043443397309</v>
      </c>
      <c r="M36" s="195">
        <v>-4.3385757790663726E-2</v>
      </c>
    </row>
    <row r="37" spans="1:13">
      <c r="A37" s="40" t="s">
        <v>64</v>
      </c>
      <c r="B37" s="41">
        <v>2405086</v>
      </c>
      <c r="C37" s="41">
        <v>2037785</v>
      </c>
      <c r="D37" s="41">
        <v>367301</v>
      </c>
      <c r="E37" s="41">
        <v>2637042</v>
      </c>
      <c r="F37" s="41">
        <v>2255568</v>
      </c>
      <c r="G37" s="42">
        <v>381474</v>
      </c>
      <c r="H37" s="18">
        <v>9.644395252394304</v>
      </c>
      <c r="I37" s="18">
        <v>10.687241293855834</v>
      </c>
      <c r="J37" s="18">
        <v>3.8586881059403595</v>
      </c>
      <c r="K37" s="18">
        <v>0.93399121873661506</v>
      </c>
      <c r="L37" s="18">
        <v>1.080241846240718</v>
      </c>
      <c r="M37" s="19">
        <v>0.30320825698573822</v>
      </c>
    </row>
    <row r="38" spans="1:13">
      <c r="A38" s="37" t="s">
        <v>65</v>
      </c>
      <c r="B38" s="38">
        <v>68694</v>
      </c>
      <c r="C38" s="38">
        <v>50800</v>
      </c>
      <c r="D38" s="38">
        <v>17894</v>
      </c>
      <c r="E38" s="38">
        <v>37831</v>
      </c>
      <c r="F38" s="38">
        <v>22508</v>
      </c>
      <c r="G38" s="39">
        <v>15323</v>
      </c>
      <c r="H38" s="194">
        <v>-44.92823245116022</v>
      </c>
      <c r="I38" s="191">
        <v>-55.69291338582677</v>
      </c>
      <c r="J38" s="191">
        <v>-14.367944562423162</v>
      </c>
      <c r="K38" s="191">
        <v>-0.12427258179942814</v>
      </c>
      <c r="L38" s="191">
        <v>-0.14033327814311675</v>
      </c>
      <c r="M38" s="195">
        <v>-5.5002358619229016E-2</v>
      </c>
    </row>
    <row r="39" spans="1:13">
      <c r="A39" s="40" t="s">
        <v>66</v>
      </c>
      <c r="B39" s="41">
        <v>161399</v>
      </c>
      <c r="C39" s="41">
        <v>130462</v>
      </c>
      <c r="D39" s="41">
        <v>30937</v>
      </c>
      <c r="E39" s="41">
        <v>187665</v>
      </c>
      <c r="F39" s="41">
        <v>138483</v>
      </c>
      <c r="G39" s="42">
        <v>49182</v>
      </c>
      <c r="H39" s="18">
        <v>16.273954609384191</v>
      </c>
      <c r="I39" s="18">
        <v>6.1481504192791903</v>
      </c>
      <c r="J39" s="18">
        <v>58.974690500048496</v>
      </c>
      <c r="K39" s="18">
        <v>0.10576235730628193</v>
      </c>
      <c r="L39" s="18">
        <v>3.9785565671777864E-2</v>
      </c>
      <c r="M39" s="19">
        <v>0.39032206651413204</v>
      </c>
    </row>
    <row r="40" spans="1:13">
      <c r="A40" s="37" t="s">
        <v>67</v>
      </c>
      <c r="B40" s="38">
        <v>169746</v>
      </c>
      <c r="C40" s="38">
        <v>131388</v>
      </c>
      <c r="D40" s="38">
        <v>38358</v>
      </c>
      <c r="E40" s="38">
        <v>109569</v>
      </c>
      <c r="F40" s="38">
        <v>60439</v>
      </c>
      <c r="G40" s="39">
        <v>49130</v>
      </c>
      <c r="H40" s="194">
        <v>-35.451203562970562</v>
      </c>
      <c r="I40" s="191">
        <v>-53.999604225652263</v>
      </c>
      <c r="J40" s="191">
        <v>28.082798894624318</v>
      </c>
      <c r="K40" s="191">
        <v>-0.24230797896977566</v>
      </c>
      <c r="L40" s="191">
        <v>-0.35191947373731053</v>
      </c>
      <c r="M40" s="195">
        <v>0.2304493998624407</v>
      </c>
    </row>
    <row r="41" spans="1:13">
      <c r="A41" s="40" t="s">
        <v>68</v>
      </c>
      <c r="B41" s="41">
        <v>8071</v>
      </c>
      <c r="C41" s="41">
        <v>5731</v>
      </c>
      <c r="D41" s="41">
        <v>2340</v>
      </c>
      <c r="E41" s="41">
        <v>13017</v>
      </c>
      <c r="F41" s="41">
        <v>6880</v>
      </c>
      <c r="G41" s="42">
        <v>6137</v>
      </c>
      <c r="H41" s="18">
        <v>61.281129971502907</v>
      </c>
      <c r="I41" s="18">
        <v>20.048857093002965</v>
      </c>
      <c r="J41" s="18">
        <v>162.26495726495727</v>
      </c>
      <c r="K41" s="18">
        <v>1.9915503663933239E-2</v>
      </c>
      <c r="L41" s="18">
        <v>5.699241361036376E-3</v>
      </c>
      <c r="M41" s="19">
        <v>8.1230632313190415E-2</v>
      </c>
    </row>
    <row r="42" spans="1:13">
      <c r="A42" s="37" t="s">
        <v>69</v>
      </c>
      <c r="B42" s="38">
        <v>27161</v>
      </c>
      <c r="C42" s="38">
        <v>22313</v>
      </c>
      <c r="D42" s="38">
        <v>4848</v>
      </c>
      <c r="E42" s="38">
        <v>12618</v>
      </c>
      <c r="F42" s="38">
        <v>9401</v>
      </c>
      <c r="G42" s="39">
        <v>3217</v>
      </c>
      <c r="H42" s="194">
        <v>-53.54368395861713</v>
      </c>
      <c r="I42" s="191">
        <v>-57.867610809841793</v>
      </c>
      <c r="J42" s="191">
        <v>-33.64273927392739</v>
      </c>
      <c r="K42" s="191">
        <v>-5.8558667566635886E-2</v>
      </c>
      <c r="L42" s="191">
        <v>-6.4045782814361782E-2</v>
      </c>
      <c r="M42" s="195">
        <v>-3.489258922907916E-2</v>
      </c>
    </row>
    <row r="43" spans="1:13">
      <c r="A43" s="40" t="s">
        <v>70</v>
      </c>
      <c r="B43" s="41">
        <v>18291</v>
      </c>
      <c r="C43" s="41">
        <v>12086</v>
      </c>
      <c r="D43" s="41">
        <v>6205</v>
      </c>
      <c r="E43" s="41">
        <v>11081</v>
      </c>
      <c r="F43" s="41">
        <v>5921</v>
      </c>
      <c r="G43" s="42">
        <v>5160</v>
      </c>
      <c r="H43" s="18">
        <v>-39.418293149636426</v>
      </c>
      <c r="I43" s="18">
        <v>-51.009432401125274</v>
      </c>
      <c r="J43" s="18">
        <v>-16.841257050765506</v>
      </c>
      <c r="K43" s="18">
        <v>-2.9031698628580401E-2</v>
      </c>
      <c r="L43" s="18">
        <v>-3.0579480409738256E-2</v>
      </c>
      <c r="M43" s="19">
        <v>-2.2356073417772977E-2</v>
      </c>
    </row>
    <row r="44" spans="1:13">
      <c r="A44" s="37" t="s">
        <v>71</v>
      </c>
      <c r="B44" s="38">
        <v>44544</v>
      </c>
      <c r="C44" s="38">
        <v>30719</v>
      </c>
      <c r="D44" s="38">
        <v>13825</v>
      </c>
      <c r="E44" s="38">
        <v>31953</v>
      </c>
      <c r="F44" s="38">
        <v>16079</v>
      </c>
      <c r="G44" s="39">
        <v>15874</v>
      </c>
      <c r="H44" s="194">
        <v>-28.266433189655174</v>
      </c>
      <c r="I44" s="191">
        <v>-47.657801360721372</v>
      </c>
      <c r="J44" s="191">
        <v>14.820976491862552</v>
      </c>
      <c r="K44" s="191">
        <v>-5.0698768021145049E-2</v>
      </c>
      <c r="L44" s="191">
        <v>-7.2616965644536582E-2</v>
      </c>
      <c r="M44" s="195">
        <v>4.3835018596188352E-2</v>
      </c>
    </row>
    <row r="45" spans="1:13">
      <c r="A45" s="40" t="s">
        <v>72</v>
      </c>
      <c r="B45" s="41">
        <v>6284</v>
      </c>
      <c r="C45" s="41">
        <v>4156</v>
      </c>
      <c r="D45" s="41">
        <v>2128</v>
      </c>
      <c r="E45" s="41">
        <v>3447</v>
      </c>
      <c r="F45" s="41">
        <v>2055</v>
      </c>
      <c r="G45" s="42">
        <v>1392</v>
      </c>
      <c r="H45" s="18">
        <v>-45.146403564608526</v>
      </c>
      <c r="I45" s="18">
        <v>-50.553416746871996</v>
      </c>
      <c r="J45" s="18">
        <v>-34.586466165413526</v>
      </c>
      <c r="K45" s="18">
        <v>-1.142342982098233E-2</v>
      </c>
      <c r="L45" s="18">
        <v>-1.0421328198030832E-2</v>
      </c>
      <c r="M45" s="19">
        <v>-1.5745521565053502E-2</v>
      </c>
    </row>
    <row r="46" spans="1:13">
      <c r="A46" s="37" t="s">
        <v>73</v>
      </c>
      <c r="B46" s="38">
        <v>19979</v>
      </c>
      <c r="C46" s="38">
        <v>13972</v>
      </c>
      <c r="D46" s="38">
        <v>6007</v>
      </c>
      <c r="E46" s="38">
        <v>10381</v>
      </c>
      <c r="F46" s="38">
        <v>9182</v>
      </c>
      <c r="G46" s="39">
        <v>1199</v>
      </c>
      <c r="H46" s="194">
        <v>-48.040442464587819</v>
      </c>
      <c r="I46" s="191">
        <v>-34.282851417119957</v>
      </c>
      <c r="J46" s="191">
        <v>-80.039953387714334</v>
      </c>
      <c r="K46" s="191">
        <v>-3.8647190490584557E-2</v>
      </c>
      <c r="L46" s="191">
        <v>-2.3759239442440593E-2</v>
      </c>
      <c r="M46" s="195">
        <v>-0.10285933109344733</v>
      </c>
    </row>
    <row r="47" spans="1:13">
      <c r="A47" s="188" t="s">
        <v>33</v>
      </c>
      <c r="B47" s="189">
        <v>24834923</v>
      </c>
      <c r="C47" s="189">
        <v>20160578</v>
      </c>
      <c r="D47" s="189">
        <v>4674345</v>
      </c>
      <c r="E47" s="189">
        <v>30232231</v>
      </c>
      <c r="F47" s="189">
        <v>24718568</v>
      </c>
      <c r="G47" s="190">
        <v>5513663</v>
      </c>
      <c r="H47" s="192">
        <v>21.732734987742859</v>
      </c>
      <c r="I47" s="192">
        <v>22.608429182933151</v>
      </c>
      <c r="J47" s="192">
        <v>17.955841941491272</v>
      </c>
      <c r="K47" s="192">
        <v>21.732734987742855</v>
      </c>
      <c r="L47" s="192">
        <v>22.608429182933154</v>
      </c>
      <c r="M47" s="193">
        <v>17.955841941491268</v>
      </c>
    </row>
    <row r="49" spans="1:6" ht="5.0999999999999996" customHeight="1">
      <c r="A49" s="65"/>
      <c r="B49" s="65"/>
      <c r="C49" s="65"/>
      <c r="D49" s="65"/>
      <c r="E49" s="65"/>
      <c r="F49" s="66"/>
    </row>
    <row r="50" spans="1:6">
      <c r="A50" s="107" t="s">
        <v>36</v>
      </c>
      <c r="F50" s="69"/>
    </row>
    <row r="51" spans="1:6">
      <c r="A51" s="141" t="s">
        <v>143</v>
      </c>
      <c r="F51" s="69"/>
    </row>
    <row r="52" spans="1:6" ht="5.0999999999999996" customHeight="1">
      <c r="A52" s="70"/>
      <c r="B52" s="70"/>
      <c r="C52" s="70"/>
      <c r="D52" s="70"/>
      <c r="E52" s="70"/>
      <c r="F52" s="71"/>
    </row>
  </sheetData>
  <mergeCells count="11">
    <mergeCell ref="K12:M12"/>
    <mergeCell ref="H10:I10"/>
    <mergeCell ref="A12:A13"/>
    <mergeCell ref="B12:D12"/>
    <mergeCell ref="E12:G12"/>
    <mergeCell ref="H12:J12"/>
    <mergeCell ref="A3:I4"/>
    <mergeCell ref="A6:I6"/>
    <mergeCell ref="A7:I7"/>
    <mergeCell ref="A8:I8"/>
    <mergeCell ref="E11:F11"/>
  </mergeCells>
  <hyperlinks>
    <hyperlink ref="H10:I10" location="Índice!A1" display="volver a índice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H33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7" width="11.42578125" style="3"/>
    <col min="8" max="8" width="11.42578125" style="3" customWidth="1"/>
    <col min="9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4" t="s">
        <v>28</v>
      </c>
      <c r="B3" s="264"/>
      <c r="C3" s="264"/>
      <c r="D3" s="264"/>
      <c r="E3" s="264"/>
      <c r="F3" s="264"/>
      <c r="G3" s="265"/>
    </row>
    <row r="4" spans="1:8" ht="18" customHeight="1">
      <c r="A4" s="266"/>
      <c r="B4" s="266"/>
      <c r="C4" s="266"/>
      <c r="D4" s="266"/>
      <c r="E4" s="266"/>
      <c r="F4" s="266"/>
      <c r="G4" s="267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8" t="s">
        <v>148</v>
      </c>
      <c r="B6" s="269"/>
      <c r="C6" s="269"/>
      <c r="D6" s="269"/>
      <c r="E6" s="269"/>
      <c r="F6" s="269"/>
      <c r="G6" s="270"/>
    </row>
    <row r="7" spans="1:8" ht="14.1" customHeight="1">
      <c r="A7" s="268" t="s">
        <v>119</v>
      </c>
      <c r="B7" s="282"/>
      <c r="C7" s="282"/>
      <c r="D7" s="282"/>
      <c r="E7" s="282"/>
      <c r="F7" s="282"/>
      <c r="G7" s="270"/>
    </row>
    <row r="8" spans="1:8" ht="14.1" customHeight="1">
      <c r="A8" s="268" t="s">
        <v>171</v>
      </c>
      <c r="B8" s="282"/>
      <c r="C8" s="282"/>
      <c r="D8" s="282"/>
      <c r="E8" s="282"/>
      <c r="F8" s="282"/>
      <c r="G8" s="270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71" t="s">
        <v>29</v>
      </c>
      <c r="G10" s="271"/>
      <c r="H10" s="142"/>
    </row>
    <row r="11" spans="1:8" ht="12.75" customHeight="1">
      <c r="A11" s="126"/>
      <c r="B11" s="127"/>
      <c r="C11" s="127"/>
      <c r="D11" s="127"/>
      <c r="E11" s="127"/>
    </row>
    <row r="12" spans="1:8" ht="30" customHeight="1">
      <c r="A12" s="133" t="s">
        <v>79</v>
      </c>
      <c r="B12" s="277" t="s">
        <v>31</v>
      </c>
      <c r="C12" s="277"/>
      <c r="D12" s="292" t="s">
        <v>75</v>
      </c>
      <c r="E12" s="294" t="s">
        <v>76</v>
      </c>
    </row>
    <row r="13" spans="1:8">
      <c r="A13" s="134"/>
      <c r="B13" s="12" t="s">
        <v>172</v>
      </c>
      <c r="C13" s="12" t="s">
        <v>173</v>
      </c>
      <c r="D13" s="293"/>
      <c r="E13" s="295"/>
    </row>
    <row r="14" spans="1:8">
      <c r="A14" s="37" t="s">
        <v>34</v>
      </c>
      <c r="B14" s="135">
        <v>3360825</v>
      </c>
      <c r="C14" s="135">
        <v>3077031</v>
      </c>
      <c r="D14" s="117">
        <v>-8.4441766530539297</v>
      </c>
      <c r="E14" s="129">
        <v>-7.2685985804674793</v>
      </c>
      <c r="F14" s="102"/>
      <c r="G14" s="208"/>
    </row>
    <row r="15" spans="1:8">
      <c r="A15" s="40" t="s">
        <v>80</v>
      </c>
      <c r="B15" s="136">
        <v>64075</v>
      </c>
      <c r="C15" s="136">
        <v>176344</v>
      </c>
      <c r="D15" s="120">
        <v>175.21498244245026</v>
      </c>
      <c r="E15" s="103">
        <v>2.8754599957381179</v>
      </c>
      <c r="F15" s="102"/>
      <c r="G15" s="208"/>
    </row>
    <row r="16" spans="1:8">
      <c r="A16" s="37" t="s">
        <v>81</v>
      </c>
      <c r="B16" s="135">
        <v>136833</v>
      </c>
      <c r="C16" s="135">
        <v>40681</v>
      </c>
      <c r="D16" s="117">
        <v>-70.269598707914028</v>
      </c>
      <c r="E16" s="129">
        <v>-2.4626676064649327</v>
      </c>
      <c r="F16" s="102"/>
      <c r="G16" s="208"/>
    </row>
    <row r="17" spans="1:7">
      <c r="A17" s="40" t="s">
        <v>82</v>
      </c>
      <c r="B17" s="136">
        <v>56827</v>
      </c>
      <c r="C17" s="136">
        <v>56590</v>
      </c>
      <c r="D17" s="120">
        <v>-0.41705527302163148</v>
      </c>
      <c r="E17" s="103">
        <v>-6.0700996623282823E-3</v>
      </c>
      <c r="F17" s="102"/>
      <c r="G17" s="208"/>
    </row>
    <row r="18" spans="1:7">
      <c r="A18" s="37" t="s">
        <v>83</v>
      </c>
      <c r="B18" s="135">
        <v>120530</v>
      </c>
      <c r="C18" s="135">
        <v>157599</v>
      </c>
      <c r="D18" s="117">
        <v>30.754998755496558</v>
      </c>
      <c r="E18" s="129">
        <v>0.94941993410484027</v>
      </c>
      <c r="F18" s="102"/>
      <c r="G18" s="208"/>
    </row>
    <row r="19" spans="1:7">
      <c r="A19" s="40" t="s">
        <v>84</v>
      </c>
      <c r="B19" s="136">
        <v>28962</v>
      </c>
      <c r="C19" s="136">
        <v>39882</v>
      </c>
      <c r="D19" s="120">
        <v>37.704578413093031</v>
      </c>
      <c r="E19" s="103">
        <v>0.27968560469461962</v>
      </c>
      <c r="F19" s="102"/>
      <c r="G19" s="208"/>
    </row>
    <row r="20" spans="1:7">
      <c r="A20" s="37" t="s">
        <v>85</v>
      </c>
      <c r="B20" s="135">
        <v>64954</v>
      </c>
      <c r="C20" s="135">
        <v>64747</v>
      </c>
      <c r="D20" s="117">
        <v>-0.31868707085014591</v>
      </c>
      <c r="E20" s="129">
        <v>-5.3017326164639432E-3</v>
      </c>
      <c r="F20" s="102"/>
      <c r="G20" s="208"/>
    </row>
    <row r="21" spans="1:7">
      <c r="A21" s="40" t="s">
        <v>86</v>
      </c>
      <c r="B21" s="136">
        <v>31283</v>
      </c>
      <c r="C21" s="136">
        <v>49698</v>
      </c>
      <c r="D21" s="120">
        <v>58.865837675414753</v>
      </c>
      <c r="E21" s="103">
        <v>0.47164930498639379</v>
      </c>
      <c r="F21" s="102"/>
      <c r="G21" s="208"/>
    </row>
    <row r="22" spans="1:7">
      <c r="A22" s="37" t="s">
        <v>87</v>
      </c>
      <c r="B22" s="38">
        <v>7252</v>
      </c>
      <c r="C22" s="38">
        <v>47399</v>
      </c>
      <c r="D22" s="22">
        <v>553.5990071704357</v>
      </c>
      <c r="E22" s="129">
        <v>1.0282543930105212</v>
      </c>
      <c r="F22" s="102"/>
      <c r="G22" s="208"/>
    </row>
    <row r="23" spans="1:7">
      <c r="A23" s="40" t="s">
        <v>88</v>
      </c>
      <c r="B23" s="136">
        <v>5698</v>
      </c>
      <c r="C23" s="136">
        <v>17188</v>
      </c>
      <c r="D23" s="120">
        <v>201.64970164970163</v>
      </c>
      <c r="E23" s="103">
        <v>0.29428457856604207</v>
      </c>
      <c r="F23" s="102"/>
      <c r="G23" s="208"/>
    </row>
    <row r="24" spans="1:7">
      <c r="A24" s="37" t="s">
        <v>89</v>
      </c>
      <c r="B24" s="135">
        <v>27145</v>
      </c>
      <c r="C24" s="135">
        <v>30713</v>
      </c>
      <c r="D24" s="117">
        <v>13.144225455885078</v>
      </c>
      <c r="E24" s="129">
        <v>9.1384453988132122E-2</v>
      </c>
      <c r="F24" s="102"/>
      <c r="G24" s="208"/>
    </row>
    <row r="25" spans="1:7" ht="15">
      <c r="A25" s="40" t="s">
        <v>90</v>
      </c>
      <c r="B25" s="136">
        <v>0</v>
      </c>
      <c r="C25" s="41">
        <v>120</v>
      </c>
      <c r="D25" s="18" t="s">
        <v>174</v>
      </c>
      <c r="E25" s="103">
        <v>3.0734681834573585E-3</v>
      </c>
      <c r="F25" s="102"/>
      <c r="G25" s="208"/>
    </row>
    <row r="26" spans="1:7">
      <c r="A26" s="204" t="s">
        <v>33</v>
      </c>
      <c r="B26" s="205">
        <v>3904384</v>
      </c>
      <c r="C26" s="205">
        <v>3757992</v>
      </c>
      <c r="D26" s="206">
        <v>-3.7494262859390801</v>
      </c>
      <c r="E26" s="207">
        <v>-3.7494262859390792</v>
      </c>
      <c r="F26" s="137"/>
      <c r="G26" s="102"/>
    </row>
    <row r="27" spans="1:7">
      <c r="A27" s="14"/>
      <c r="B27" s="14"/>
      <c r="C27" s="14"/>
      <c r="D27" s="14"/>
      <c r="E27" s="14"/>
    </row>
    <row r="28" spans="1:7" ht="5.0999999999999996" customHeight="1">
      <c r="A28" s="143"/>
      <c r="B28" s="143"/>
      <c r="C28" s="143"/>
      <c r="D28" s="143"/>
      <c r="E28" s="145"/>
    </row>
    <row r="29" spans="1:7">
      <c r="A29" s="107" t="s">
        <v>36</v>
      </c>
      <c r="E29" s="45"/>
    </row>
    <row r="30" spans="1:7">
      <c r="A30" s="132" t="s">
        <v>91</v>
      </c>
      <c r="E30" s="45"/>
    </row>
    <row r="31" spans="1:7">
      <c r="A31" s="107" t="s">
        <v>77</v>
      </c>
      <c r="E31" s="45"/>
    </row>
    <row r="32" spans="1:7">
      <c r="A32" s="141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8">
    <mergeCell ref="A3:G4"/>
    <mergeCell ref="A6:G6"/>
    <mergeCell ref="A7:G7"/>
    <mergeCell ref="A8:G8"/>
    <mergeCell ref="B12:C12"/>
    <mergeCell ref="D12:D13"/>
    <mergeCell ref="E12:E13"/>
    <mergeCell ref="F10:G10"/>
  </mergeCells>
  <phoneticPr fontId="3" type="noConversion"/>
  <hyperlinks>
    <hyperlink ref="F10:G10" location="Índice!A1" display="volver a índice"/>
  </hyperlinks>
  <pageMargins left="0.75" right="0.75" top="1" bottom="1" header="0" footer="0"/>
  <pageSetup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H33"/>
  <sheetViews>
    <sheetView showGridLines="0" zoomScaleNormal="100" workbookViewId="0"/>
  </sheetViews>
  <sheetFormatPr baseColWidth="10" defaultColWidth="11.42578125" defaultRowHeight="14.25"/>
  <cols>
    <col min="1" max="1" width="18.7109375" style="3" customWidth="1"/>
    <col min="2" max="3" width="14.42578125" style="3" customWidth="1"/>
    <col min="4" max="4" width="12.5703125" style="3" customWidth="1"/>
    <col min="5" max="5" width="17" style="3" customWidth="1"/>
    <col min="6" max="16384" width="11.42578125" style="3"/>
  </cols>
  <sheetData>
    <row r="1" spans="1:8" ht="60" customHeight="1">
      <c r="A1" s="2"/>
      <c r="B1" s="2"/>
      <c r="C1" s="2"/>
      <c r="D1" s="2"/>
      <c r="E1" s="2"/>
      <c r="F1" s="2"/>
      <c r="G1" s="2"/>
      <c r="H1" s="2"/>
    </row>
    <row r="2" spans="1:8" ht="14.1" customHeight="1">
      <c r="A2" s="2"/>
      <c r="B2" s="2"/>
      <c r="C2" s="2"/>
      <c r="D2" s="2"/>
      <c r="E2" s="2"/>
      <c r="F2" s="2"/>
      <c r="G2" s="2"/>
      <c r="H2" s="2"/>
    </row>
    <row r="3" spans="1:8" ht="14.1" customHeight="1">
      <c r="A3" s="264" t="s">
        <v>28</v>
      </c>
      <c r="B3" s="264"/>
      <c r="C3" s="264"/>
      <c r="D3" s="264"/>
      <c r="E3" s="264"/>
      <c r="F3" s="264"/>
      <c r="G3" s="265"/>
    </row>
    <row r="4" spans="1:8" ht="18" customHeight="1">
      <c r="A4" s="266"/>
      <c r="B4" s="266"/>
      <c r="C4" s="266"/>
      <c r="D4" s="266"/>
      <c r="E4" s="266"/>
      <c r="F4" s="266"/>
      <c r="G4" s="267"/>
    </row>
    <row r="5" spans="1:8" ht="7.5" customHeight="1">
      <c r="A5" s="80"/>
      <c r="B5" s="81"/>
      <c r="C5" s="81"/>
      <c r="D5" s="81"/>
      <c r="E5" s="81"/>
      <c r="F5" s="81"/>
      <c r="G5" s="82"/>
    </row>
    <row r="6" spans="1:8" ht="14.1" customHeight="1">
      <c r="A6" s="268" t="s">
        <v>149</v>
      </c>
      <c r="B6" s="269"/>
      <c r="C6" s="269"/>
      <c r="D6" s="269"/>
      <c r="E6" s="269"/>
      <c r="F6" s="269"/>
      <c r="G6" s="270"/>
    </row>
    <row r="7" spans="1:8" ht="14.1" customHeight="1">
      <c r="A7" s="268" t="s">
        <v>119</v>
      </c>
      <c r="B7" s="282"/>
      <c r="C7" s="282"/>
      <c r="D7" s="282"/>
      <c r="E7" s="282"/>
      <c r="F7" s="282"/>
      <c r="G7" s="270"/>
    </row>
    <row r="8" spans="1:8" ht="14.1" customHeight="1">
      <c r="A8" s="268" t="s">
        <v>175</v>
      </c>
      <c r="B8" s="269"/>
      <c r="C8" s="269"/>
      <c r="D8" s="269"/>
      <c r="E8" s="269"/>
      <c r="F8" s="269"/>
      <c r="G8" s="270"/>
    </row>
    <row r="9" spans="1:8" ht="7.5" customHeight="1">
      <c r="A9" s="4"/>
      <c r="B9" s="5"/>
      <c r="C9" s="5"/>
      <c r="D9" s="5"/>
      <c r="E9" s="5"/>
      <c r="F9" s="5"/>
      <c r="G9" s="6"/>
    </row>
    <row r="10" spans="1:8" ht="12.75" customHeight="1">
      <c r="F10" s="271" t="s">
        <v>29</v>
      </c>
      <c r="G10" s="271"/>
      <c r="H10" s="142"/>
    </row>
    <row r="11" spans="1:8" ht="12.75" customHeight="1">
      <c r="A11" s="126"/>
      <c r="B11" s="127"/>
      <c r="C11" s="127"/>
      <c r="D11" s="127"/>
      <c r="E11" s="127"/>
    </row>
    <row r="12" spans="1:8" ht="18" customHeight="1">
      <c r="A12" s="285" t="s">
        <v>79</v>
      </c>
      <c r="B12" s="296" t="s">
        <v>31</v>
      </c>
      <c r="C12" s="296"/>
      <c r="D12" s="292" t="s">
        <v>78</v>
      </c>
      <c r="E12" s="294" t="s">
        <v>76</v>
      </c>
    </row>
    <row r="13" spans="1:8" ht="17.25" customHeight="1">
      <c r="A13" s="286"/>
      <c r="B13" s="12" t="s">
        <v>176</v>
      </c>
      <c r="C13" s="12" t="s">
        <v>173</v>
      </c>
      <c r="D13" s="297"/>
      <c r="E13" s="298"/>
    </row>
    <row r="14" spans="1:8">
      <c r="A14" s="37" t="s">
        <v>34</v>
      </c>
      <c r="B14" s="128">
        <v>1859746</v>
      </c>
      <c r="C14" s="128">
        <v>3077031</v>
      </c>
      <c r="D14" s="117">
        <v>65.45436849978438</v>
      </c>
      <c r="E14" s="129">
        <v>52.179315938013332</v>
      </c>
      <c r="G14" s="130"/>
    </row>
    <row r="15" spans="1:8">
      <c r="A15" s="40" t="s">
        <v>80</v>
      </c>
      <c r="B15" s="131">
        <v>31747</v>
      </c>
      <c r="C15" s="131">
        <v>176344</v>
      </c>
      <c r="D15" s="120">
        <v>455.46665826692288</v>
      </c>
      <c r="E15" s="103">
        <v>6.1981972559334197</v>
      </c>
      <c r="G15" s="130"/>
    </row>
    <row r="16" spans="1:8">
      <c r="A16" s="37" t="s">
        <v>81</v>
      </c>
      <c r="B16" s="128">
        <v>14754</v>
      </c>
      <c r="C16" s="128">
        <v>40681</v>
      </c>
      <c r="D16" s="117">
        <v>175.72861596855091</v>
      </c>
      <c r="E16" s="129">
        <v>1.1113692556179298</v>
      </c>
      <c r="G16" s="130"/>
    </row>
    <row r="17" spans="1:7">
      <c r="A17" s="40" t="s">
        <v>82</v>
      </c>
      <c r="B17" s="131">
        <v>36475</v>
      </c>
      <c r="C17" s="131">
        <v>56590</v>
      </c>
      <c r="D17" s="120">
        <v>55.147361206305675</v>
      </c>
      <c r="E17" s="103">
        <v>0.86223599246942007</v>
      </c>
      <c r="G17" s="130"/>
    </row>
    <row r="18" spans="1:7">
      <c r="A18" s="37" t="s">
        <v>83</v>
      </c>
      <c r="B18" s="128">
        <v>256397</v>
      </c>
      <c r="C18" s="128">
        <v>157599</v>
      </c>
      <c r="D18" s="117">
        <v>-38.533212167069038</v>
      </c>
      <c r="E18" s="129">
        <v>-4.2350082815806003</v>
      </c>
      <c r="G18" s="130"/>
    </row>
    <row r="19" spans="1:7">
      <c r="A19" s="40" t="s">
        <v>84</v>
      </c>
      <c r="B19" s="131">
        <v>38796</v>
      </c>
      <c r="C19" s="131">
        <v>39882</v>
      </c>
      <c r="D19" s="120">
        <v>2.7992576554283914</v>
      </c>
      <c r="E19" s="103">
        <v>4.6551741875306495E-2</v>
      </c>
      <c r="G19" s="130"/>
    </row>
    <row r="20" spans="1:7">
      <c r="A20" s="37" t="s">
        <v>85</v>
      </c>
      <c r="B20" s="128">
        <v>43195</v>
      </c>
      <c r="C20" s="128">
        <v>64747</v>
      </c>
      <c r="D20" s="117">
        <v>49.894663734228516</v>
      </c>
      <c r="E20" s="129">
        <v>0.9238334630723809</v>
      </c>
      <c r="G20" s="130"/>
    </row>
    <row r="21" spans="1:7">
      <c r="A21" s="40" t="s">
        <v>86</v>
      </c>
      <c r="B21" s="131">
        <v>19068</v>
      </c>
      <c r="C21" s="131">
        <v>49698</v>
      </c>
      <c r="D21" s="120">
        <v>160.6356198867212</v>
      </c>
      <c r="E21" s="103">
        <v>1.3129648744388933</v>
      </c>
      <c r="G21" s="130"/>
    </row>
    <row r="22" spans="1:7">
      <c r="A22" s="37" t="s">
        <v>87</v>
      </c>
      <c r="B22" s="128">
        <v>6098</v>
      </c>
      <c r="C22" s="109">
        <v>47399</v>
      </c>
      <c r="D22" s="117">
        <v>677.28763529025912</v>
      </c>
      <c r="E22" s="129">
        <v>1.7703807469539905</v>
      </c>
      <c r="G22" s="130"/>
    </row>
    <row r="23" spans="1:7">
      <c r="A23" s="40" t="s">
        <v>88</v>
      </c>
      <c r="B23" s="131">
        <v>7954</v>
      </c>
      <c r="C23" s="131">
        <v>17188</v>
      </c>
      <c r="D23" s="120">
        <v>116.09253205934121</v>
      </c>
      <c r="E23" s="103">
        <v>0.39581840191213652</v>
      </c>
      <c r="G23" s="130"/>
    </row>
    <row r="24" spans="1:7">
      <c r="A24" s="37" t="s">
        <v>89</v>
      </c>
      <c r="B24" s="128">
        <v>18458</v>
      </c>
      <c r="C24" s="128">
        <v>30713</v>
      </c>
      <c r="D24" s="117">
        <v>66.39397551197311</v>
      </c>
      <c r="E24" s="129">
        <v>0.52531454574758862</v>
      </c>
      <c r="G24" s="130"/>
    </row>
    <row r="25" spans="1:7" ht="15">
      <c r="A25" s="40" t="s">
        <v>90</v>
      </c>
      <c r="B25" s="111">
        <v>200</v>
      </c>
      <c r="C25" s="131">
        <v>120</v>
      </c>
      <c r="D25" s="18">
        <v>-40</v>
      </c>
      <c r="E25" s="103">
        <v>-3.429225920832891E-3</v>
      </c>
      <c r="G25" s="130"/>
    </row>
    <row r="26" spans="1:7">
      <c r="A26" s="204" t="s">
        <v>33</v>
      </c>
      <c r="B26" s="205">
        <v>2332888</v>
      </c>
      <c r="C26" s="205">
        <v>3757992</v>
      </c>
      <c r="D26" s="206">
        <v>61.08754470853296</v>
      </c>
      <c r="E26" s="207">
        <v>61.087544708532974</v>
      </c>
      <c r="G26" s="130"/>
    </row>
    <row r="27" spans="1:7">
      <c r="A27" s="14"/>
      <c r="B27" s="14"/>
      <c r="C27" s="14"/>
      <c r="D27" s="14"/>
      <c r="E27" s="14"/>
    </row>
    <row r="28" spans="1:7" ht="5.0999999999999996" customHeight="1">
      <c r="A28" s="143"/>
      <c r="B28" s="143"/>
      <c r="C28" s="143"/>
      <c r="D28" s="143"/>
      <c r="E28" s="145"/>
    </row>
    <row r="29" spans="1:7">
      <c r="A29" s="107" t="s">
        <v>36</v>
      </c>
      <c r="E29" s="45"/>
    </row>
    <row r="30" spans="1:7">
      <c r="A30" s="132" t="s">
        <v>91</v>
      </c>
      <c r="E30" s="45"/>
    </row>
    <row r="31" spans="1:7">
      <c r="A31" s="107" t="s">
        <v>77</v>
      </c>
      <c r="E31" s="45"/>
    </row>
    <row r="32" spans="1:7">
      <c r="A32" s="141" t="s">
        <v>143</v>
      </c>
      <c r="E32" s="45"/>
    </row>
    <row r="33" spans="1:5" ht="5.0999999999999996" customHeight="1">
      <c r="A33" s="46"/>
      <c r="B33" s="46"/>
      <c r="C33" s="46"/>
      <c r="D33" s="46"/>
      <c r="E33" s="47"/>
    </row>
  </sheetData>
  <mergeCells count="9">
    <mergeCell ref="A12:A13"/>
    <mergeCell ref="B12:C12"/>
    <mergeCell ref="D12:D13"/>
    <mergeCell ref="E12:E13"/>
    <mergeCell ref="A3:G4"/>
    <mergeCell ref="A6:G6"/>
    <mergeCell ref="A7:G7"/>
    <mergeCell ref="A8:G8"/>
    <mergeCell ref="F10:G10"/>
  </mergeCells>
  <phoneticPr fontId="0" type="noConversion"/>
  <hyperlinks>
    <hyperlink ref="F10:G10" location="Índice!A1" display="volver a índice"/>
  </hyperlinks>
  <pageMargins left="0.75" right="0.75" top="1" bottom="1" header="0" footer="0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I33"/>
  <sheetViews>
    <sheetView showGridLines="0" zoomScaleNormal="100" workbookViewId="0"/>
  </sheetViews>
  <sheetFormatPr baseColWidth="10" defaultColWidth="11.42578125" defaultRowHeight="14.25"/>
  <cols>
    <col min="1" max="1" width="18.7109375" style="53" customWidth="1"/>
    <col min="2" max="2" width="11.7109375" style="53" customWidth="1"/>
    <col min="3" max="3" width="12.85546875" style="53" customWidth="1"/>
    <col min="4" max="5" width="15.5703125" style="53" customWidth="1"/>
    <col min="6" max="7" width="11.42578125" style="53"/>
    <col min="8" max="8" width="3.28515625" style="53" customWidth="1"/>
    <col min="9" max="9" width="10.5703125" style="53" customWidth="1"/>
    <col min="10" max="16384" width="11.42578125" style="53"/>
  </cols>
  <sheetData>
    <row r="1" spans="1:9" s="3" customFormat="1" ht="60" customHeight="1">
      <c r="A1" s="2"/>
      <c r="B1" s="2"/>
      <c r="C1" s="2"/>
      <c r="D1" s="2"/>
      <c r="E1" s="2"/>
      <c r="F1" s="2"/>
      <c r="G1" s="2"/>
      <c r="H1" s="2"/>
      <c r="I1" s="2"/>
    </row>
    <row r="2" spans="1:9" s="3" customFormat="1" ht="14.1" customHeight="1">
      <c r="A2" s="2"/>
      <c r="B2" s="2"/>
      <c r="C2" s="2"/>
      <c r="D2" s="2"/>
      <c r="E2" s="2"/>
      <c r="F2" s="2"/>
      <c r="G2" s="2"/>
      <c r="H2" s="2"/>
      <c r="I2" s="2"/>
    </row>
    <row r="3" spans="1:9" s="3" customFormat="1" ht="14.1" customHeight="1">
      <c r="A3" s="264" t="s">
        <v>28</v>
      </c>
      <c r="B3" s="264"/>
      <c r="C3" s="264"/>
      <c r="D3" s="264"/>
      <c r="E3" s="264"/>
      <c r="F3" s="264"/>
      <c r="G3" s="264"/>
      <c r="H3" s="265"/>
    </row>
    <row r="4" spans="1:9" s="3" customFormat="1" ht="18" customHeight="1">
      <c r="A4" s="266"/>
      <c r="B4" s="266"/>
      <c r="C4" s="266"/>
      <c r="D4" s="266"/>
      <c r="E4" s="266"/>
      <c r="F4" s="266"/>
      <c r="G4" s="266"/>
      <c r="H4" s="267"/>
    </row>
    <row r="5" spans="1:9" s="3" customFormat="1" ht="7.5" customHeight="1">
      <c r="A5" s="80"/>
      <c r="B5" s="81"/>
      <c r="C5" s="81"/>
      <c r="D5" s="81"/>
      <c r="E5" s="81"/>
      <c r="F5" s="81"/>
      <c r="G5" s="81"/>
      <c r="H5" s="82"/>
    </row>
    <row r="6" spans="1:9" s="3" customFormat="1" ht="14.1" customHeight="1">
      <c r="A6" s="268" t="s">
        <v>150</v>
      </c>
      <c r="B6" s="269"/>
      <c r="C6" s="269"/>
      <c r="D6" s="269"/>
      <c r="E6" s="269"/>
      <c r="F6" s="269"/>
      <c r="G6" s="269"/>
      <c r="H6" s="270"/>
    </row>
    <row r="7" spans="1:9" s="3" customFormat="1" ht="14.1" customHeight="1">
      <c r="A7" s="268" t="s">
        <v>119</v>
      </c>
      <c r="B7" s="269"/>
      <c r="C7" s="269"/>
      <c r="D7" s="269"/>
      <c r="E7" s="269"/>
      <c r="F7" s="269"/>
      <c r="G7" s="269"/>
      <c r="H7" s="270"/>
    </row>
    <row r="8" spans="1:9" s="3" customFormat="1" ht="14.1" customHeight="1">
      <c r="A8" s="268" t="s">
        <v>179</v>
      </c>
      <c r="B8" s="269"/>
      <c r="C8" s="269"/>
      <c r="D8" s="269"/>
      <c r="E8" s="269"/>
      <c r="F8" s="269"/>
      <c r="G8" s="269"/>
      <c r="H8" s="270"/>
    </row>
    <row r="9" spans="1:9" s="3" customFormat="1" ht="7.5" customHeight="1">
      <c r="A9" s="4"/>
      <c r="B9" s="5"/>
      <c r="C9" s="5"/>
      <c r="D9" s="5"/>
      <c r="E9" s="5"/>
      <c r="F9" s="5"/>
      <c r="G9" s="5"/>
      <c r="H9" s="6"/>
    </row>
    <row r="10" spans="1:9" ht="12.75" customHeight="1">
      <c r="G10" s="271" t="s">
        <v>29</v>
      </c>
      <c r="H10" s="271"/>
      <c r="I10" s="142"/>
    </row>
    <row r="11" spans="1:9" ht="12.75" customHeight="1">
      <c r="A11" s="113"/>
      <c r="B11" s="114"/>
      <c r="C11" s="114"/>
      <c r="D11" s="114"/>
      <c r="E11" s="114"/>
    </row>
    <row r="12" spans="1:9" ht="24" customHeight="1">
      <c r="A12" s="299" t="s">
        <v>79</v>
      </c>
      <c r="B12" s="301" t="s">
        <v>183</v>
      </c>
      <c r="C12" s="301"/>
      <c r="D12" s="302" t="s">
        <v>92</v>
      </c>
      <c r="E12" s="304" t="s">
        <v>76</v>
      </c>
    </row>
    <row r="13" spans="1:9" ht="24.75" customHeight="1">
      <c r="A13" s="300"/>
      <c r="B13" s="57">
        <v>2021</v>
      </c>
      <c r="C13" s="57">
        <v>2022</v>
      </c>
      <c r="D13" s="303"/>
      <c r="E13" s="305"/>
    </row>
    <row r="14" spans="1:9">
      <c r="A14" s="115" t="s">
        <v>34</v>
      </c>
      <c r="B14" s="116">
        <v>13496618</v>
      </c>
      <c r="C14" s="116">
        <v>17751485</v>
      </c>
      <c r="D14" s="117">
        <v>31.525431037612549</v>
      </c>
      <c r="E14" s="118">
        <v>25.639839445598131</v>
      </c>
    </row>
    <row r="15" spans="1:9">
      <c r="A15" s="90" t="s">
        <v>80</v>
      </c>
      <c r="B15" s="119">
        <v>268668</v>
      </c>
      <c r="C15" s="119">
        <v>591240</v>
      </c>
      <c r="D15" s="120">
        <v>120.06342400285854</v>
      </c>
      <c r="E15" s="121">
        <v>1.9438196986287657</v>
      </c>
    </row>
    <row r="16" spans="1:9">
      <c r="A16" s="88" t="s">
        <v>81</v>
      </c>
      <c r="B16" s="116">
        <v>161045</v>
      </c>
      <c r="C16" s="116">
        <v>320480</v>
      </c>
      <c r="D16" s="117">
        <v>99.000279425005431</v>
      </c>
      <c r="E16" s="118">
        <v>0.9607557185709773</v>
      </c>
    </row>
    <row r="17" spans="1:5">
      <c r="A17" s="90" t="s">
        <v>82</v>
      </c>
      <c r="B17" s="119">
        <v>306058</v>
      </c>
      <c r="C17" s="119">
        <v>403795</v>
      </c>
      <c r="D17" s="120">
        <v>31.93414320161537</v>
      </c>
      <c r="E17" s="121">
        <v>0.58896341246258099</v>
      </c>
    </row>
    <row r="18" spans="1:5">
      <c r="A18" s="88" t="s">
        <v>83</v>
      </c>
      <c r="B18" s="116">
        <v>1097735</v>
      </c>
      <c r="C18" s="116">
        <v>1107544</v>
      </c>
      <c r="D18" s="117">
        <v>0.89356720884366325</v>
      </c>
      <c r="E18" s="118">
        <v>5.9109059136718517E-2</v>
      </c>
    </row>
    <row r="19" spans="1:5">
      <c r="A19" s="90" t="s">
        <v>84</v>
      </c>
      <c r="B19" s="119">
        <v>264027</v>
      </c>
      <c r="C19" s="119">
        <v>284848</v>
      </c>
      <c r="D19" s="120">
        <v>7.8859359080700102</v>
      </c>
      <c r="E19" s="121">
        <v>0.1254673993562663</v>
      </c>
    </row>
    <row r="20" spans="1:5">
      <c r="A20" s="88" t="s">
        <v>85</v>
      </c>
      <c r="B20" s="116">
        <v>491355</v>
      </c>
      <c r="C20" s="116">
        <v>408901</v>
      </c>
      <c r="D20" s="117">
        <v>-16.780942495751546</v>
      </c>
      <c r="E20" s="118">
        <v>-0.49686801529809238</v>
      </c>
    </row>
    <row r="21" spans="1:5">
      <c r="A21" s="90" t="s">
        <v>86</v>
      </c>
      <c r="B21" s="119">
        <v>233660</v>
      </c>
      <c r="C21" s="119">
        <v>222445</v>
      </c>
      <c r="D21" s="120">
        <v>-4.7997089788581775</v>
      </c>
      <c r="E21" s="121">
        <v>-6.7581618739759208E-2</v>
      </c>
    </row>
    <row r="22" spans="1:5">
      <c r="A22" s="88" t="s">
        <v>87</v>
      </c>
      <c r="B22" s="116">
        <v>87292</v>
      </c>
      <c r="C22" s="116">
        <v>115998</v>
      </c>
      <c r="D22" s="117">
        <v>32.885029555973063</v>
      </c>
      <c r="E22" s="118">
        <v>0.17298242956250806</v>
      </c>
    </row>
    <row r="23" spans="1:5">
      <c r="A23" s="90" t="s">
        <v>88</v>
      </c>
      <c r="B23" s="119">
        <v>36277</v>
      </c>
      <c r="C23" s="119">
        <v>65992</v>
      </c>
      <c r="D23" s="120">
        <v>81.911403919839017</v>
      </c>
      <c r="E23" s="121">
        <v>0.17906266614818947</v>
      </c>
    </row>
    <row r="24" spans="1:5">
      <c r="A24" s="88" t="s">
        <v>89</v>
      </c>
      <c r="B24" s="116">
        <v>143685</v>
      </c>
      <c r="C24" s="116">
        <v>177357</v>
      </c>
      <c r="D24" s="117">
        <v>23.43459651320596</v>
      </c>
      <c r="E24" s="118">
        <v>0.20290755828846829</v>
      </c>
    </row>
    <row r="25" spans="1:5" ht="15">
      <c r="A25" s="90" t="s">
        <v>90</v>
      </c>
      <c r="B25" s="119">
        <v>8329</v>
      </c>
      <c r="C25" s="119">
        <v>18094</v>
      </c>
      <c r="D25" s="18">
        <v>117.240965301957</v>
      </c>
      <c r="E25" s="121">
        <v>5.8843915023963328E-2</v>
      </c>
    </row>
    <row r="26" spans="1:5">
      <c r="A26" s="204" t="s">
        <v>33</v>
      </c>
      <c r="B26" s="205">
        <v>16594749</v>
      </c>
      <c r="C26" s="205">
        <v>21468179</v>
      </c>
      <c r="D26" s="206">
        <v>29.367301668738719</v>
      </c>
      <c r="E26" s="207">
        <v>29.367301668738722</v>
      </c>
    </row>
    <row r="27" spans="1:5">
      <c r="A27" s="122"/>
      <c r="B27" s="123"/>
      <c r="C27" s="123"/>
      <c r="D27" s="124"/>
      <c r="E27" s="124"/>
    </row>
    <row r="28" spans="1:5" ht="5.0999999999999996" customHeight="1">
      <c r="A28" s="150"/>
      <c r="B28" s="151"/>
      <c r="C28" s="151"/>
      <c r="D28" s="152"/>
      <c r="E28" s="153"/>
    </row>
    <row r="29" spans="1:5">
      <c r="A29" s="107" t="s">
        <v>36</v>
      </c>
      <c r="E29" s="69"/>
    </row>
    <row r="30" spans="1:5">
      <c r="A30" s="125" t="s">
        <v>91</v>
      </c>
      <c r="E30" s="69"/>
    </row>
    <row r="31" spans="1:5">
      <c r="A31" s="125" t="s">
        <v>77</v>
      </c>
      <c r="E31" s="69"/>
    </row>
    <row r="32" spans="1:5">
      <c r="A32" s="141" t="s">
        <v>143</v>
      </c>
      <c r="E32" s="69"/>
    </row>
    <row r="33" spans="1:5" ht="5.0999999999999996" customHeight="1">
      <c r="A33" s="70"/>
      <c r="B33" s="70"/>
      <c r="C33" s="70"/>
      <c r="D33" s="70"/>
      <c r="E33" s="71"/>
    </row>
  </sheetData>
  <mergeCells count="9">
    <mergeCell ref="A3:H4"/>
    <mergeCell ref="A6:H6"/>
    <mergeCell ref="A7:H7"/>
    <mergeCell ref="A8:H8"/>
    <mergeCell ref="A12:A13"/>
    <mergeCell ref="B12:C12"/>
    <mergeCell ref="D12:D13"/>
    <mergeCell ref="E12:E13"/>
    <mergeCell ref="G10:H10"/>
  </mergeCells>
  <hyperlinks>
    <hyperlink ref="G10:H10" location="Índice!A1" display="volver a índice"/>
  </hyperlinks>
  <pageMargins left="0.75" right="0.75" top="1" bottom="1" header="0" footer="0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BA69CD7362D49B359F764BE0D07E4" ma:contentTypeVersion="10" ma:contentTypeDescription="Create a new document." ma:contentTypeScope="" ma:versionID="60383ed46eebb35d1a1eb666a7c89e40">
  <xsd:schema xmlns:xsd="http://www.w3.org/2001/XMLSchema" xmlns:xs="http://www.w3.org/2001/XMLSchema" xmlns:p="http://schemas.microsoft.com/office/2006/metadata/properties" xmlns:ns2="0dcbca86-0f17-4e28-974a-7a25204238f5" xmlns:ns3="842afd72-8db2-4d67-bf04-95b8afeb34a4" targetNamespace="http://schemas.microsoft.com/office/2006/metadata/properties" ma:root="true" ma:fieldsID="b05e75e68c9c85db6cd3808cd073e75f" ns2:_="" ns3:_="">
    <xsd:import namespace="0dcbca86-0f17-4e28-974a-7a25204238f5"/>
    <xsd:import namespace="842afd72-8db2-4d67-bf04-95b8afeb34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bca86-0f17-4e28-974a-7a2520423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2afd72-8db2-4d67-bf04-95b8afeb34a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bebc11a-9fdb-4bcb-92ea-c6a96fe986a6}" ma:internalName="TaxCatchAll" ma:showField="CatchAllData" ma:web="842afd72-8db2-4d67-bf04-95b8afeb34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bca86-0f17-4e28-974a-7a25204238f5">
      <Terms xmlns="http://schemas.microsoft.com/office/infopath/2007/PartnerControls"/>
    </lcf76f155ced4ddcb4097134ff3c332f>
    <TaxCatchAll xmlns="842afd72-8db2-4d67-bf04-95b8afeb34a4" xsi:nil="true"/>
  </documentManagement>
</p:properties>
</file>

<file path=customXml/itemProps1.xml><?xml version="1.0" encoding="utf-8"?>
<ds:datastoreItem xmlns:ds="http://schemas.openxmlformats.org/officeDocument/2006/customXml" ds:itemID="{9B941199-760D-4733-B473-B02370A3B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F2C9B-9EDD-4027-B80D-9938938823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bca86-0f17-4e28-974a-7a25204238f5"/>
    <ds:schemaRef ds:uri="842afd72-8db2-4d67-bf04-95b8afeb34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B9395C6-516C-435F-80D9-C2F968E6C701}">
  <ds:schemaRefs>
    <ds:schemaRef ds:uri="http://schemas.microsoft.com/office/2006/documentManagement/types"/>
    <ds:schemaRef ds:uri="http://purl.org/dc/elements/1.1/"/>
    <ds:schemaRef ds:uri="842afd72-8db2-4d67-bf04-95b8afeb34a4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dcbca86-0f17-4e28-974a-7a25204238f5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</dc:creator>
  <cp:keywords/>
  <dc:description/>
  <cp:lastModifiedBy>Mariana Reyes Tique</cp:lastModifiedBy>
  <cp:revision/>
  <dcterms:created xsi:type="dcterms:W3CDTF">2005-10-25T22:07:39Z</dcterms:created>
  <dcterms:modified xsi:type="dcterms:W3CDTF">2022-10-14T15:49:04Z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0x01010086FBA69CD7362D49B359F764BE0D07E4</vt:lpwstr>
  </property>
  <property fmtid="{D5CDD505-2E9C-101B-9397-08002B2CF9AE}" pid="3" name="MediaServiceImageTags">
    <vt:lpwstr/>
  </property>
</Properties>
</file>