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525" windowWidth="12120" windowHeight="370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45621"/>
</workbook>
</file>

<file path=xl/calcChain.xml><?xml version="1.0" encoding="utf-8"?>
<calcChain xmlns="http://schemas.openxmlformats.org/spreadsheetml/2006/main">
  <c r="A8" i="48" l="1"/>
  <c r="A8" i="30" l="1"/>
  <c r="A8" i="3"/>
  <c r="A8" i="18"/>
</calcChain>
</file>

<file path=xl/sharedStrings.xml><?xml version="1.0" encoding="utf-8"?>
<sst xmlns="http://schemas.openxmlformats.org/spreadsheetml/2006/main" count="1424" uniqueCount="234">
  <si>
    <t>Total</t>
  </si>
  <si>
    <t>Vivienda</t>
  </si>
  <si>
    <t>según departamentos y Bogotá</t>
  </si>
  <si>
    <t>Metros cuadrados</t>
  </si>
  <si>
    <t>Departamentos y Bogotá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</si>
  <si>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</si>
  <si>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</si>
  <si>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</si>
  <si>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</si>
  <si>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</si>
  <si>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</si>
  <si>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</si>
  <si>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</si>
  <si>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</si>
  <si>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</si>
  <si>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</si>
  <si>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</si>
  <si>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</si>
  <si>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</si>
  <si>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</si>
  <si>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</si>
  <si>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</si>
  <si>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</si>
  <si>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</si>
  <si>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</si>
  <si>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</si>
  <si>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</si>
  <si>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</si>
  <si>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</si>
  <si>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</si>
  <si>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</si>
  <si>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</si>
  <si>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</si>
  <si>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</si>
  <si>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</si>
  <si>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</si>
  <si>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</si>
  <si>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</si>
  <si>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</si>
  <si>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</si>
  <si>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</si>
  <si>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</si>
  <si>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</si>
  <si>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</si>
  <si>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</si>
  <si>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</si>
  <si>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</si>
  <si>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</si>
  <si>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</si>
  <si>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</si>
  <si>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</si>
  <si>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</si>
  <si>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</si>
  <si>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</si>
  <si>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</si>
  <si>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</si>
  <si>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</si>
  <si>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</si>
  <si>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</si>
  <si>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</si>
  <si>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</si>
  <si>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</si>
  <si>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</si>
  <si>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</si>
  <si>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</si>
  <si>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</si>
  <si>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</si>
  <si>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</si>
  <si>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</si>
  <si>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</si>
  <si>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</si>
  <si>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</si>
  <si>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</si>
  <si>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</si>
  <si>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</si>
  <si>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</si>
  <si>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</si>
  <si>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</si>
  <si>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</si>
  <si>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</si>
  <si>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</si>
  <si>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</si>
  <si>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</si>
  <si>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</si>
  <si>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</si>
  <si>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</si>
  <si>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</si>
  <si>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</si>
  <si>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</si>
  <si>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</si>
  <si>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</si>
  <si>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</si>
  <si>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</si>
  <si>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</si>
  <si>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</si>
  <si>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</si>
  <si>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</si>
  <si>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</si>
  <si>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</si>
  <si>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</si>
  <si>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</si>
  <si>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</si>
  <si>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</si>
  <si>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</si>
  <si>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</si>
  <si>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</si>
  <si>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</si>
  <si>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</si>
  <si>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</si>
  <si>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</si>
  <si>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</si>
  <si>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</si>
  <si>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</si>
  <si>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</si>
  <si>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</si>
  <si>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</si>
  <si>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</si>
  <si>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</si>
  <si>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</si>
  <si>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</si>
  <si>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</si>
  <si>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</si>
  <si>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</si>
  <si>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</si>
  <si>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</si>
  <si>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</si>
  <si>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</si>
  <si>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</si>
  <si>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</si>
  <si>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</si>
  <si>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</si>
  <si>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</si>
  <si>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</si>
  <si>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</si>
  <si>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t>Contribución a la variación (p.p.)</t>
  </si>
  <si>
    <t>p.p. puntos porcentuales</t>
  </si>
  <si>
    <t>Año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</si>
  <si>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</si>
  <si>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</si>
  <si>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</si>
  <si>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Volver a índice</t>
  </si>
  <si>
    <t>por tipo de vivienda y según departamentos y Bogotá</t>
  </si>
  <si>
    <t>Anexos - 302 municipios
Septiembre 2019</t>
  </si>
  <si>
    <t>A1 Evolución de la actividad edificadora, según licencias aprobadas. Septiembre 2019</t>
  </si>
  <si>
    <t>A2 Área aprobada total y de vivienda. Agosto 2019 - septiembre 2019</t>
  </si>
  <si>
    <t xml:space="preserve">A3 Variación mensual del área total y de vivienda. </t>
  </si>
  <si>
    <t>A4 Área aprobada para vivienda. Septiembre 2019</t>
  </si>
  <si>
    <t xml:space="preserve">A5 Variación porcentual del área aprobada para vivienda. </t>
  </si>
  <si>
    <t>A6 Área aprobada total y de vivienda. Septiembre 2018 - septiembre 2019</t>
  </si>
  <si>
    <t xml:space="preserve">A7 Variación anual del área total y de vivienda. </t>
  </si>
  <si>
    <t>A8 Área aprobada total y de vivienda. Año corrido a septiembre 2019</t>
  </si>
  <si>
    <t xml:space="preserve">A9 Variación año corrido del área total y de vivienda. </t>
  </si>
  <si>
    <t>A10 Área aprobada total y de vivienda. Doce meses a septiembre 2019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</si>
  <si>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</si>
  <si>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</si>
  <si>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</si>
  <si>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</si>
  <si>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</si>
  <si>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Septiembre 2019</t>
  </si>
  <si>
    <t xml:space="preserve">A17 Unidades de vivienda a construir. </t>
  </si>
  <si>
    <t>A18 Área aprobada para vivienda. Año corrido a septiembre 2019</t>
  </si>
  <si>
    <t xml:space="preserve">A19 Unidades de vivienda a construir. </t>
  </si>
  <si>
    <t>A20 Área aprobada para vivienda. Doce meses a septiembre 2019</t>
  </si>
  <si>
    <t xml:space="preserve">A21 Unidades de vivienda a construir. </t>
  </si>
  <si>
    <t xml:space="preserve">A22 Área y unidades aprobadas para vivienda, y variación porcentual. </t>
  </si>
  <si>
    <t>A23 Área aprobada. Septiembre 2019</t>
  </si>
  <si>
    <t>A24 Área aprobada. Año corrido a septiembre 2019</t>
  </si>
  <si>
    <t>A25 Área aprobada. Doce meses a septiembre 2019</t>
  </si>
  <si>
    <t>A26 Área y unidades aprobadas. Septiembre 2019</t>
  </si>
  <si>
    <t>A27 Área y unidades aprobadas. Año corrido a septiembre 2019</t>
  </si>
  <si>
    <t>A28 Área y unidades aprobadas. Doce meses a septiembre 2019</t>
  </si>
  <si>
    <t>A29 Área aprobada para vivienda. Septiembre 2018 - septiembre 2019</t>
  </si>
  <si>
    <t>A1 Evolución de la actividad edificadora, según licencias aprobadas - 302 municipios</t>
  </si>
  <si>
    <t>Actualizado el 13 de noviembre de 2019</t>
  </si>
  <si>
    <t>A2 Área total aprobada en 302 municipios,</t>
  </si>
  <si>
    <t>A3 Variación mensual del área total aprobada en 302 municipios,</t>
  </si>
  <si>
    <t>Septiembre 2019</t>
  </si>
  <si>
    <t xml:space="preserve">A4 Área total aprobada para vivienda en 302 municipios, </t>
  </si>
  <si>
    <t>A5 Variación porcentual del área aprobada para vivienda,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</si>
  <si>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</si>
  <si>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</si>
  <si>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</si>
  <si>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</si>
  <si>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Acumulado año corrido a septiembre 2019</t>
  </si>
  <si>
    <t>A10 Área total aprobada en 302 municipios,</t>
  </si>
  <si>
    <t>A11 Variación del área total aprobada  en 302 municipios,</t>
  </si>
  <si>
    <t>Doce meses a septiembre 2019</t>
  </si>
  <si>
    <t>A12 Área aprobada bajo licencias de construcción en 302 municipios,</t>
  </si>
  <si>
    <t>Agosto</t>
  </si>
  <si>
    <t>Septiembre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</si>
  <si>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</si>
  <si>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</si>
  <si>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</si>
  <si>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</si>
  <si>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</si>
  <si>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</si>
  <si>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</si>
  <si>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</si>
  <si>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</si>
  <si>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</si>
  <si>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</si>
  <si>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</si>
  <si>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</si>
  <si>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VIP,</t>
  </si>
  <si>
    <t>A27 Área y unidades para vivienda de interés prioritario VIP,</t>
  </si>
  <si>
    <t>A28 Área y unidades para vivienda de interés prioritario VIP,</t>
  </si>
  <si>
    <t>A29 Área aprobada para vivienda,</t>
  </si>
  <si>
    <t>Septiembre (2017 - 2019)</t>
  </si>
  <si>
    <t>Enero - septiembre</t>
  </si>
  <si>
    <t>Doce meses a septiembre</t>
  </si>
  <si>
    <t>Agosto 2019 - septiembre 2019</t>
  </si>
  <si>
    <t>Agosto 2019</t>
  </si>
  <si>
    <t>Septiembre (2018 - 2019)</t>
  </si>
  <si>
    <t>Septiembre 2018</t>
  </si>
  <si>
    <t>*</t>
  </si>
  <si>
    <t>Acumulado año corrido a septiembre (2018 - 2019)</t>
  </si>
  <si>
    <t>Doce meses a septiembre (2018 - 2019)</t>
  </si>
  <si>
    <t>Año corrido a septiembre 2019</t>
  </si>
  <si>
    <t>Enero - septiembre
(metros cuadrados)</t>
  </si>
  <si>
    <t>Doce meses
(metros cuadrados)</t>
  </si>
  <si>
    <t>Año corrido 2018</t>
  </si>
  <si>
    <t>Año corrido 2019</t>
  </si>
  <si>
    <t>Doce meses a septiembre 2018</t>
  </si>
  <si>
    <t>Septiembre 2018 - septiembre 2019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</si>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</sst>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56">
    <xf numFmtId="0" fontId="0" fillId="0" borderId="0" xfId="0"/>
    <xf numFmtId="0" fontId="13" fillId="2" borderId="10" xfId="0" applyFont="1" applyFill="1" applyBorder="1"/>
    <xf numFmtId="0" fontId="13" fillId="2" borderId="0" xfId="0" applyFont="1" applyFill="1" applyBorder="1"/>
    <xf numFmtId="0" fontId="13" fillId="0" borderId="0" xfId="0" applyFont="1" applyFill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3" fillId="0" borderId="0" xfId="0" applyFont="1" applyFill="1" applyBorder="1"/>
    <xf numFmtId="0" fontId="12" fillId="0" borderId="0" xfId="0" applyFont="1" applyFill="1"/>
    <xf numFmtId="0" fontId="10" fillId="0" borderId="1" xfId="0" applyFont="1" applyFill="1" applyBorder="1" applyAlignment="1">
      <alignment horizontal="centerContinuous"/>
    </xf>
    <xf numFmtId="0" fontId="15" fillId="0" borderId="0" xfId="0" applyFont="1" applyFill="1"/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168" fontId="16" fillId="0" borderId="0" xfId="0" applyNumberFormat="1" applyFont="1" applyFill="1" applyBorder="1"/>
    <xf numFmtId="166" fontId="16" fillId="3" borderId="10" xfId="0" applyNumberFormat="1" applyFont="1" applyFill="1" applyBorder="1"/>
    <xf numFmtId="3" fontId="16" fillId="3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/>
    </xf>
    <xf numFmtId="169" fontId="16" fillId="3" borderId="0" xfId="0" applyNumberFormat="1" applyFont="1" applyFill="1" applyBorder="1" applyAlignment="1">
      <alignment horizontal="right"/>
    </xf>
    <xf numFmtId="168" fontId="16" fillId="3" borderId="0" xfId="0" applyNumberFormat="1" applyFont="1" applyFill="1" applyBorder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Border="1" applyAlignment="1">
      <alignment horizontal="right"/>
    </xf>
    <xf numFmtId="4" fontId="16" fillId="2" borderId="0" xfId="0" applyNumberFormat="1" applyFont="1" applyFill="1" applyBorder="1" applyAlignment="1">
      <alignment horizontal="right"/>
    </xf>
    <xf numFmtId="169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8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0" fontId="16" fillId="0" borderId="0" xfId="0" applyFont="1" applyFill="1"/>
    <xf numFmtId="167" fontId="16" fillId="0" borderId="0" xfId="0" applyNumberFormat="1" applyFont="1" applyFill="1"/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3" fontId="18" fillId="0" borderId="12" xfId="0" applyNumberFormat="1" applyFont="1" applyFill="1" applyBorder="1" applyAlignment="1" applyProtection="1">
      <alignment vertical="center"/>
    </xf>
    <xf numFmtId="167" fontId="13" fillId="0" borderId="0" xfId="0" applyNumberFormat="1" applyFont="1" applyFill="1"/>
    <xf numFmtId="0" fontId="11" fillId="0" borderId="0" xfId="1" applyFont="1" applyFill="1" applyBorder="1" applyAlignment="1">
      <alignment horizontal="right"/>
    </xf>
    <xf numFmtId="0" fontId="15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/>
    </xf>
    <xf numFmtId="0" fontId="15" fillId="2" borderId="2" xfId="0" applyFont="1" applyFill="1" applyBorder="1" applyAlignment="1">
      <alignment horizontal="centerContinuous" vertical="center" wrapText="1"/>
    </xf>
    <xf numFmtId="0" fontId="16" fillId="2" borderId="18" xfId="0" applyFont="1" applyFill="1" applyBorder="1"/>
    <xf numFmtId="164" fontId="16" fillId="2" borderId="0" xfId="0" applyNumberFormat="1" applyFont="1" applyFill="1" applyBorder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Border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 applyFill="1"/>
    <xf numFmtId="0" fontId="16" fillId="3" borderId="17" xfId="0" applyFont="1" applyFill="1" applyBorder="1"/>
    <xf numFmtId="3" fontId="16" fillId="3" borderId="13" xfId="0" applyNumberFormat="1" applyFont="1" applyFill="1" applyBorder="1" applyAlignment="1">
      <alignment horizontal="right"/>
    </xf>
    <xf numFmtId="0" fontId="17" fillId="0" borderId="10" xfId="0" quotePrefix="1" applyFont="1" applyFill="1" applyBorder="1"/>
    <xf numFmtId="0" fontId="13" fillId="0" borderId="11" xfId="0" applyFont="1" applyFill="1" applyBorder="1"/>
    <xf numFmtId="0" fontId="13" fillId="0" borderId="1" xfId="0" applyFont="1" applyFill="1" applyBorder="1"/>
    <xf numFmtId="0" fontId="13" fillId="0" borderId="13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 applyFill="1" applyBorder="1"/>
    <xf numFmtId="0" fontId="13" fillId="0" borderId="0" xfId="2" applyFont="1" applyFill="1"/>
    <xf numFmtId="0" fontId="19" fillId="0" borderId="4" xfId="2" applyFont="1" applyFill="1" applyBorder="1" applyAlignment="1">
      <alignment horizontal="left" vertical="center" wrapText="1"/>
    </xf>
    <xf numFmtId="0" fontId="20" fillId="0" borderId="4" xfId="2" applyFont="1" applyFill="1" applyBorder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Border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Border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2" borderId="18" xfId="2" applyFont="1" applyFill="1" applyBorder="1"/>
    <xf numFmtId="0" fontId="13" fillId="2" borderId="0" xfId="2" applyFont="1" applyFill="1" applyBorder="1"/>
    <xf numFmtId="0" fontId="13" fillId="2" borderId="11" xfId="2" applyFont="1" applyFill="1" applyBorder="1"/>
    <xf numFmtId="0" fontId="16" fillId="3" borderId="17" xfId="2" applyFont="1" applyFill="1" applyBorder="1" applyAlignment="1">
      <alignment horizontal="left"/>
    </xf>
    <xf numFmtId="164" fontId="16" fillId="3" borderId="1" xfId="2" applyNumberFormat="1" applyFont="1" applyFill="1" applyBorder="1" applyAlignment="1">
      <alignment horizontal="right"/>
    </xf>
    <xf numFmtId="164" fontId="16" fillId="3" borderId="13" xfId="2" applyNumberFormat="1" applyFont="1" applyFill="1" applyBorder="1" applyAlignment="1">
      <alignment horizontal="right"/>
    </xf>
    <xf numFmtId="0" fontId="13" fillId="0" borderId="2" xfId="2" applyFont="1" applyFill="1" applyBorder="1"/>
    <xf numFmtId="0" fontId="13" fillId="0" borderId="9" xfId="2" applyFont="1" applyFill="1" applyBorder="1"/>
    <xf numFmtId="49" fontId="17" fillId="0" borderId="10" xfId="0" applyNumberFormat="1" applyFont="1" applyFill="1" applyBorder="1"/>
    <xf numFmtId="164" fontId="13" fillId="0" borderId="0" xfId="2" applyNumberFormat="1" applyFont="1" applyFill="1" applyBorder="1"/>
    <xf numFmtId="0" fontId="13" fillId="0" borderId="11" xfId="2" applyFont="1" applyFill="1" applyBorder="1"/>
    <xf numFmtId="0" fontId="13" fillId="0" borderId="1" xfId="2" applyFont="1" applyFill="1" applyBorder="1"/>
    <xf numFmtId="0" fontId="13" fillId="0" borderId="13" xfId="2" applyFont="1" applyFill="1" applyBorder="1"/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3" fillId="2" borderId="18" xfId="0" applyFont="1" applyFill="1" applyBorder="1"/>
    <xf numFmtId="0" fontId="13" fillId="2" borderId="11" xfId="0" applyFont="1" applyFill="1" applyBorder="1"/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 applyFill="1"/>
    <xf numFmtId="0" fontId="20" fillId="0" borderId="0" xfId="2" applyFont="1" applyFill="1"/>
    <xf numFmtId="0" fontId="20" fillId="0" borderId="0" xfId="2" applyFont="1" applyFill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6" fillId="3" borderId="17" xfId="2" applyFont="1" applyFill="1" applyBorder="1"/>
    <xf numFmtId="164" fontId="16" fillId="3" borderId="13" xfId="2" applyNumberFormat="1" applyFont="1" applyFill="1" applyBorder="1"/>
    <xf numFmtId="0" fontId="10" fillId="0" borderId="0" xfId="0" quotePrefix="1" applyFont="1" applyFill="1"/>
    <xf numFmtId="0" fontId="20" fillId="0" borderId="0" xfId="0" applyFont="1" applyFill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17" fontId="19" fillId="0" borderId="1" xfId="0" applyNumberFormat="1" applyFont="1" applyFill="1" applyBorder="1" applyAlignment="1">
      <alignment horizontal="left" vertical="center"/>
    </xf>
    <xf numFmtId="0" fontId="22" fillId="0" borderId="0" xfId="0" applyFont="1" applyFill="1"/>
    <xf numFmtId="0" fontId="15" fillId="2" borderId="1" xfId="0" applyFont="1" applyFill="1" applyBorder="1"/>
    <xf numFmtId="0" fontId="15" fillId="2" borderId="13" xfId="0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Border="1"/>
    <xf numFmtId="3" fontId="16" fillId="2" borderId="0" xfId="0" applyNumberFormat="1" applyFont="1" applyFill="1" applyBorder="1" applyAlignment="1">
      <alignment horizontal="right" vertical="center" wrapText="1"/>
    </xf>
    <xf numFmtId="3" fontId="16" fillId="2" borderId="11" xfId="0" applyNumberFormat="1" applyFont="1" applyFill="1" applyBorder="1" applyAlignment="1">
      <alignment horizontal="right" vertical="center" wrapText="1"/>
    </xf>
    <xf numFmtId="17" fontId="16" fillId="3" borderId="10" xfId="0" quotePrefix="1" applyNumberFormat="1" applyFont="1" applyFill="1" applyBorder="1"/>
    <xf numFmtId="3" fontId="16" fillId="3" borderId="0" xfId="0" applyNumberFormat="1" applyFont="1" applyFill="1" applyBorder="1"/>
    <xf numFmtId="3" fontId="16" fillId="3" borderId="11" xfId="0" applyNumberFormat="1" applyFont="1" applyFill="1" applyBorder="1"/>
    <xf numFmtId="0" fontId="16" fillId="2" borderId="10" xfId="0" applyFont="1" applyFill="1" applyBorder="1" applyAlignment="1">
      <alignment horizontal="left" vertical="center" wrapText="1"/>
    </xf>
    <xf numFmtId="168" fontId="16" fillId="2" borderId="0" xfId="0" applyNumberFormat="1" applyFont="1" applyFill="1" applyBorder="1" applyAlignment="1">
      <alignment horizontal="right" vertical="center" wrapText="1"/>
    </xf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 applyFill="1"/>
    <xf numFmtId="0" fontId="16" fillId="3" borderId="10" xfId="0" applyFont="1" applyFill="1" applyBorder="1"/>
    <xf numFmtId="168" fontId="16" fillId="3" borderId="0" xfId="0" applyNumberFormat="1" applyFont="1" applyFill="1" applyBorder="1"/>
    <xf numFmtId="168" fontId="16" fillId="3" borderId="11" xfId="0" applyNumberFormat="1" applyFont="1" applyFill="1" applyBorder="1"/>
    <xf numFmtId="0" fontId="16" fillId="3" borderId="12" xfId="0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Border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Border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165" fontId="16" fillId="3" borderId="1" xfId="0" applyNumberFormat="1" applyFont="1" applyFill="1" applyBorder="1" applyAlignment="1">
      <alignment horizontal="right"/>
    </xf>
    <xf numFmtId="165" fontId="16" fillId="3" borderId="13" xfId="0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centerContinuous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0" fontId="16" fillId="2" borderId="16" xfId="2" applyFont="1" applyFill="1" applyBorder="1"/>
    <xf numFmtId="164" fontId="16" fillId="2" borderId="0" xfId="2" applyNumberFormat="1" applyFont="1" applyFill="1" applyBorder="1"/>
    <xf numFmtId="169" fontId="16" fillId="2" borderId="0" xfId="0" applyNumberFormat="1" applyFont="1" applyFill="1" applyBorder="1"/>
    <xf numFmtId="168" fontId="16" fillId="2" borderId="11" xfId="2" applyNumberFormat="1" applyFont="1" applyFill="1" applyBorder="1"/>
    <xf numFmtId="164" fontId="16" fillId="3" borderId="0" xfId="2" applyNumberFormat="1" applyFont="1" applyFill="1" applyBorder="1"/>
    <xf numFmtId="169" fontId="16" fillId="3" borderId="0" xfId="0" applyNumberFormat="1" applyFont="1" applyFill="1" applyBorder="1"/>
    <xf numFmtId="168" fontId="16" fillId="3" borderId="11" xfId="2" applyNumberFormat="1" applyFont="1" applyFill="1" applyBorder="1"/>
    <xf numFmtId="168" fontId="16" fillId="2" borderId="0" xfId="0" applyNumberFormat="1" applyFont="1" applyFill="1" applyBorder="1"/>
    <xf numFmtId="164" fontId="16" fillId="3" borderId="1" xfId="2" applyNumberFormat="1" applyFont="1" applyFill="1" applyBorder="1"/>
    <xf numFmtId="168" fontId="16" fillId="3" borderId="13" xfId="2" applyNumberFormat="1" applyFont="1" applyFill="1" applyBorder="1"/>
    <xf numFmtId="0" fontId="16" fillId="0" borderId="0" xfId="2" applyFont="1" applyFill="1" applyBorder="1"/>
    <xf numFmtId="167" fontId="16" fillId="0" borderId="0" xfId="2" applyNumberFormat="1" applyFont="1" applyFill="1" applyBorder="1"/>
    <xf numFmtId="2" fontId="16" fillId="0" borderId="0" xfId="2" applyNumberFormat="1" applyFont="1" applyFill="1" applyBorder="1"/>
    <xf numFmtId="0" fontId="17" fillId="0" borderId="10" xfId="2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Continuous"/>
    </xf>
    <xf numFmtId="0" fontId="15" fillId="2" borderId="2" xfId="0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/>
    <xf numFmtId="168" fontId="16" fillId="2" borderId="11" xfId="0" applyNumberFormat="1" applyFont="1" applyFill="1" applyBorder="1"/>
    <xf numFmtId="169" fontId="13" fillId="0" borderId="0" xfId="0" applyNumberFormat="1" applyFont="1" applyFill="1"/>
    <xf numFmtId="165" fontId="16" fillId="3" borderId="0" xfId="0" applyNumberFormat="1" applyFont="1" applyFill="1" applyBorder="1"/>
    <xf numFmtId="165" fontId="16" fillId="3" borderId="1" xfId="0" applyNumberFormat="1" applyFont="1" applyFill="1" applyBorder="1"/>
    <xf numFmtId="0" fontId="17" fillId="0" borderId="10" xfId="0" applyFont="1" applyFill="1" applyBorder="1"/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/>
    <xf numFmtId="164" fontId="16" fillId="3" borderId="0" xfId="0" applyNumberFormat="1" applyFont="1" applyFill="1" applyBorder="1"/>
    <xf numFmtId="3" fontId="16" fillId="3" borderId="1" xfId="0" applyNumberFormat="1" applyFont="1" applyFill="1" applyBorder="1"/>
    <xf numFmtId="0" fontId="25" fillId="0" borderId="0" xfId="0" applyFont="1" applyFill="1"/>
    <xf numFmtId="0" fontId="10" fillId="0" borderId="0" xfId="2" applyFont="1" applyFill="1" applyBorder="1" applyAlignment="1">
      <alignment horizontal="left" vertical="center" wrapText="1"/>
    </xf>
    <xf numFmtId="0" fontId="12" fillId="0" borderId="0" xfId="2" applyFont="1" applyFill="1" applyAlignment="1">
      <alignment horizontal="left" vertical="center" wrapText="1"/>
    </xf>
    <xf numFmtId="0" fontId="12" fillId="0" borderId="0" xfId="2" applyFont="1" applyFill="1"/>
    <xf numFmtId="0" fontId="15" fillId="2" borderId="2" xfId="2" applyFont="1" applyFill="1" applyBorder="1" applyAlignment="1">
      <alignment horizontal="centerContinuous" vertical="center" wrapText="1"/>
    </xf>
    <xf numFmtId="17" fontId="15" fillId="2" borderId="0" xfId="2" applyNumberFormat="1" applyFont="1" applyFill="1" applyBorder="1" applyAlignment="1">
      <alignment horizontal="centerContinuous" vertical="center" wrapText="1"/>
    </xf>
    <xf numFmtId="0" fontId="15" fillId="2" borderId="1" xfId="2" applyFont="1" applyFill="1" applyBorder="1" applyAlignment="1">
      <alignment horizontal="right" vertical="center" wrapText="1"/>
    </xf>
    <xf numFmtId="0" fontId="15" fillId="2" borderId="1" xfId="2" applyFont="1" applyFill="1" applyBorder="1"/>
    <xf numFmtId="0" fontId="15" fillId="2" borderId="13" xfId="2" applyFont="1" applyFill="1" applyBorder="1" applyAlignment="1">
      <alignment horizontal="center" vertical="center" wrapText="1"/>
    </xf>
    <xf numFmtId="169" fontId="16" fillId="2" borderId="0" xfId="2" applyNumberFormat="1" applyFont="1" applyFill="1" applyBorder="1" applyAlignment="1">
      <alignment horizontal="right"/>
    </xf>
    <xf numFmtId="169" fontId="16" fillId="2" borderId="0" xfId="2" applyNumberFormat="1" applyFont="1" applyFill="1" applyBorder="1"/>
    <xf numFmtId="169" fontId="16" fillId="2" borderId="11" xfId="2" applyNumberFormat="1" applyFont="1" applyFill="1" applyBorder="1" applyAlignment="1">
      <alignment horizontal="right"/>
    </xf>
    <xf numFmtId="169" fontId="16" fillId="3" borderId="0" xfId="2" applyNumberFormat="1" applyFont="1" applyFill="1" applyBorder="1" applyAlignment="1">
      <alignment horizontal="right"/>
    </xf>
    <xf numFmtId="169" fontId="16" fillId="3" borderId="0" xfId="2" applyNumberFormat="1" applyFont="1" applyFill="1" applyBorder="1"/>
    <xf numFmtId="169" fontId="16" fillId="3" borderId="11" xfId="2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3" fillId="2" borderId="2" xfId="2" applyFont="1" applyFill="1" applyBorder="1"/>
    <xf numFmtId="0" fontId="15" fillId="2" borderId="1" xfId="2" applyFont="1" applyFill="1" applyBorder="1" applyAlignment="1">
      <alignment horizontal="right"/>
    </xf>
    <xf numFmtId="3" fontId="16" fillId="3" borderId="13" xfId="0" applyNumberFormat="1" applyFont="1" applyFill="1" applyBorder="1"/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right"/>
    </xf>
    <xf numFmtId="0" fontId="15" fillId="2" borderId="9" xfId="0" applyFont="1" applyFill="1" applyBorder="1" applyAlignment="1">
      <alignment horizontal="centerContinuous" vertical="center" wrapText="1"/>
    </xf>
    <xf numFmtId="0" fontId="15" fillId="2" borderId="3" xfId="0" applyFont="1" applyFill="1" applyBorder="1" applyAlignment="1">
      <alignment horizontal="right" vertical="center" wrapText="1"/>
    </xf>
    <xf numFmtId="169" fontId="16" fillId="2" borderId="11" xfId="0" applyNumberFormat="1" applyFont="1" applyFill="1" applyBorder="1"/>
    <xf numFmtId="169" fontId="16" fillId="3" borderId="1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17" fontId="10" fillId="0" borderId="0" xfId="0" quotePrefix="1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169" fontId="16" fillId="3" borderId="13" xfId="0" applyNumberFormat="1" applyFont="1" applyFill="1" applyBorder="1"/>
    <xf numFmtId="0" fontId="15" fillId="7" borderId="10" xfId="0" applyFont="1" applyFill="1" applyBorder="1" applyAlignment="1">
      <alignment vertical="top" wrapText="1"/>
    </xf>
    <xf numFmtId="0" fontId="15" fillId="7" borderId="0" xfId="0" applyFont="1" applyFill="1" applyBorder="1" applyAlignment="1">
      <alignment vertical="top" wrapText="1"/>
    </xf>
    <xf numFmtId="0" fontId="15" fillId="7" borderId="11" xfId="0" applyFont="1" applyFill="1" applyBorder="1" applyAlignment="1">
      <alignment vertical="top" wrapText="1"/>
    </xf>
    <xf numFmtId="3" fontId="18" fillId="0" borderId="10" xfId="0" applyNumberFormat="1" applyFont="1" applyFill="1" applyBorder="1" applyAlignment="1" applyProtection="1">
      <alignment vertical="center"/>
    </xf>
    <xf numFmtId="0" fontId="15" fillId="7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6" fillId="0" borderId="2" xfId="0" applyFont="1" applyFill="1" applyBorder="1"/>
    <xf numFmtId="167" fontId="16" fillId="0" borderId="2" xfId="0" applyNumberFormat="1" applyFont="1" applyFill="1" applyBorder="1"/>
    <xf numFmtId="0" fontId="16" fillId="0" borderId="9" xfId="0" applyFont="1" applyFill="1" applyBorder="1"/>
    <xf numFmtId="0" fontId="17" fillId="0" borderId="0" xfId="0" quotePrefix="1" applyFont="1" applyBorder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Fill="1" applyBorder="1" applyAlignment="1" applyProtection="1">
      <alignment vertical="center"/>
    </xf>
    <xf numFmtId="3" fontId="18" fillId="0" borderId="13" xfId="0" applyNumberFormat="1" applyFont="1" applyFill="1" applyBorder="1" applyAlignment="1" applyProtection="1">
      <alignment vertical="center"/>
    </xf>
    <xf numFmtId="0" fontId="16" fillId="0" borderId="2" xfId="2" applyFont="1" applyFill="1" applyBorder="1"/>
    <xf numFmtId="167" fontId="16" fillId="0" borderId="2" xfId="2" applyNumberFormat="1" applyFont="1" applyFill="1" applyBorder="1"/>
    <xf numFmtId="2" fontId="16" fillId="0" borderId="2" xfId="2" applyNumberFormat="1" applyFont="1" applyFill="1" applyBorder="1"/>
    <xf numFmtId="2" fontId="16" fillId="0" borderId="9" xfId="2" applyNumberFormat="1" applyFont="1" applyFill="1" applyBorder="1"/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3" fillId="2" borderId="1" xfId="4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 applyBorder="1"/>
    <xf numFmtId="0" fontId="28" fillId="3" borderId="0" xfId="0" applyFont="1" applyFill="1" applyBorder="1"/>
    <xf numFmtId="0" fontId="28" fillId="3" borderId="11" xfId="0" applyFont="1" applyFill="1" applyBorder="1"/>
    <xf numFmtId="0" fontId="27" fillId="2" borderId="0" xfId="0" applyFont="1" applyFill="1" applyBorder="1"/>
    <xf numFmtId="0" fontId="28" fillId="2" borderId="0" xfId="0" applyFont="1" applyFill="1" applyBorder="1"/>
    <xf numFmtId="0" fontId="27" fillId="2" borderId="0" xfId="0" applyFont="1" applyFill="1"/>
    <xf numFmtId="0" fontId="27" fillId="2" borderId="0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Border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17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15" xfId="0" quotePrefix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9" xfId="2" applyNumberFormat="1" applyFont="1" applyFill="1" applyBorder="1" applyAlignment="1">
      <alignment horizontal="center" vertical="center" wrapText="1"/>
    </xf>
    <xf numFmtId="1" fontId="15" fillId="2" borderId="3" xfId="2" quotePrefix="1" applyNumberFormat="1" applyFont="1" applyFill="1" applyBorder="1" applyAlignment="1">
      <alignment horizontal="center" vertical="center" wrapText="1"/>
    </xf>
    <xf numFmtId="17" fontId="15" fillId="2" borderId="3" xfId="2" quotePrefix="1" applyNumberFormat="1" applyFont="1" applyFill="1" applyBorder="1" applyAlignment="1">
      <alignment horizontal="center" vertical="center" wrapText="1"/>
    </xf>
    <xf numFmtId="1" fontId="15" fillId="2" borderId="15" xfId="2" quotePrefix="1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right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" fontId="15" fillId="2" borderId="3" xfId="2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6" fillId="0" borderId="0" xfId="2" applyFont="1" applyFill="1" applyAlignment="1">
      <alignment horizontal="right" vertical="center" wrapText="1"/>
    </xf>
    <xf numFmtId="9" fontId="15" fillId="7" borderId="10" xfId="0" applyNumberFormat="1" applyFont="1" applyFill="1" applyBorder="1" applyAlignment="1">
      <alignment horizontal="center" vertical="top" wrapText="1"/>
    </xf>
    <xf numFmtId="9" fontId="15" fillId="7" borderId="0" xfId="0" applyNumberFormat="1" applyFont="1" applyFill="1" applyBorder="1" applyAlignment="1">
      <alignment horizontal="center" vertical="top" wrapText="1"/>
    </xf>
    <xf numFmtId="9" fontId="15" fillId="7" borderId="11" xfId="0" applyNumberFormat="1" applyFont="1" applyFill="1" applyBorder="1" applyAlignment="1">
      <alignment horizontal="center" vertical="top" wrapText="1"/>
    </xf>
    <xf numFmtId="0" fontId="16" fillId="0" borderId="1" xfId="2" applyFont="1" applyFill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2" applyFont="1" applyFill="1" applyAlignment="1">
      <alignment horizontal="right"/>
    </xf>
    <xf numFmtId="0" fontId="16" fillId="0" borderId="1" xfId="0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190500</xdr:rowOff>
    </xdr:from>
    <xdr:to>
      <xdr:col>2</xdr:col>
      <xdr:colOff>200025</xdr:colOff>
      <xdr:row>0</xdr:row>
      <xdr:rowOff>581025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0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161925</xdr:rowOff>
    </xdr:from>
    <xdr:to>
      <xdr:col>8</xdr:col>
      <xdr:colOff>866775</xdr:colOff>
      <xdr:row>0</xdr:row>
      <xdr:rowOff>590550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6192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761999</xdr:rowOff>
    </xdr:from>
    <xdr:to>
      <xdr:col>9</xdr:col>
      <xdr:colOff>0</xdr:colOff>
      <xdr:row>1</xdr:row>
      <xdr:rowOff>45718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9"/>
          <a:ext cx="6800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48298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95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163330</xdr:rowOff>
    </xdr:from>
    <xdr:to>
      <xdr:col>9</xdr:col>
      <xdr:colOff>38773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973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14297</xdr:rowOff>
    </xdr:from>
    <xdr:to>
      <xdr:col>8</xdr:col>
      <xdr:colOff>40015</xdr:colOff>
      <xdr:row>1</xdr:row>
      <xdr:rowOff>52397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297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195272</xdr:rowOff>
    </xdr:from>
    <xdr:to>
      <xdr:col>1</xdr:col>
      <xdr:colOff>263801</xdr:colOff>
      <xdr:row>0</xdr:row>
      <xdr:rowOff>623897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527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166697</xdr:rowOff>
    </xdr:from>
    <xdr:to>
      <xdr:col>8</xdr:col>
      <xdr:colOff>30490</xdr:colOff>
      <xdr:row>0</xdr:row>
      <xdr:rowOff>633422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6697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40015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163330</xdr:rowOff>
    </xdr:from>
    <xdr:to>
      <xdr:col>8</xdr:col>
      <xdr:colOff>30490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3330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222233</xdr:colOff>
      <xdr:row>1</xdr:row>
      <xdr:rowOff>46431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1829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263801</xdr:colOff>
      <xdr:row>0</xdr:row>
      <xdr:rowOff>617931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160731</xdr:rowOff>
    </xdr:from>
    <xdr:to>
      <xdr:col>8</xdr:col>
      <xdr:colOff>212708</xdr:colOff>
      <xdr:row>0</xdr:row>
      <xdr:rowOff>627456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1797" y="160731"/>
          <a:ext cx="212697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222233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165660</xdr:rowOff>
    </xdr:from>
    <xdr:to>
      <xdr:col>8</xdr:col>
      <xdr:colOff>212708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785450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8</xdr:col>
      <xdr:colOff>775925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727472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165660</xdr:rowOff>
    </xdr:from>
    <xdr:to>
      <xdr:col>8</xdr:col>
      <xdr:colOff>717947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2378</xdr:rowOff>
    </xdr:from>
    <xdr:to>
      <xdr:col>13</xdr:col>
      <xdr:colOff>554831</xdr:colOff>
      <xdr:row>1</xdr:row>
      <xdr:rowOff>40478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378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183353</xdr:rowOff>
    </xdr:from>
    <xdr:to>
      <xdr:col>3</xdr:col>
      <xdr:colOff>8334</xdr:colOff>
      <xdr:row>0</xdr:row>
      <xdr:rowOff>611978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3353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383382</xdr:colOff>
      <xdr:row>0</xdr:row>
      <xdr:rowOff>154778</xdr:rowOff>
    </xdr:from>
    <xdr:to>
      <xdr:col>13</xdr:col>
      <xdr:colOff>545306</xdr:colOff>
      <xdr:row>0</xdr:row>
      <xdr:rowOff>621503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4778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106276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0</xdr:col>
      <xdr:colOff>1514475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256295</xdr:colOff>
      <xdr:row>0</xdr:row>
      <xdr:rowOff>163330</xdr:rowOff>
    </xdr:from>
    <xdr:to>
      <xdr:col>8</xdr:col>
      <xdr:colOff>96751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164255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198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189258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412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314274</xdr:colOff>
      <xdr:row>0</xdr:row>
      <xdr:rowOff>163330</xdr:rowOff>
    </xdr:from>
    <xdr:to>
      <xdr:col>8</xdr:col>
      <xdr:colOff>154730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38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785450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78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163330</xdr:rowOff>
    </xdr:from>
    <xdr:to>
      <xdr:col>8</xdr:col>
      <xdr:colOff>775925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891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554831</xdr:colOff>
      <xdr:row>1</xdr:row>
      <xdr:rowOff>46431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264319</xdr:colOff>
      <xdr:row>0</xdr:row>
      <xdr:rowOff>617931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160731</xdr:rowOff>
    </xdr:from>
    <xdr:to>
      <xdr:col>9</xdr:col>
      <xdr:colOff>3572</xdr:colOff>
      <xdr:row>0</xdr:row>
      <xdr:rowOff>627456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0731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487276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512279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567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637295</xdr:colOff>
      <xdr:row>0</xdr:row>
      <xdr:rowOff>163330</xdr:rowOff>
    </xdr:from>
    <xdr:to>
      <xdr:col>8</xdr:col>
      <xdr:colOff>477751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8</xdr:col>
      <xdr:colOff>553537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703556</xdr:colOff>
      <xdr:row>0</xdr:row>
      <xdr:rowOff>159707</xdr:rowOff>
    </xdr:from>
    <xdr:to>
      <xdr:col>9</xdr:col>
      <xdr:colOff>2278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7</xdr:col>
      <xdr:colOff>354755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3770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504774</xdr:colOff>
      <xdr:row>0</xdr:row>
      <xdr:rowOff>159707</xdr:rowOff>
    </xdr:from>
    <xdr:to>
      <xdr:col>7</xdr:col>
      <xdr:colOff>345230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72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7</xdr:col>
      <xdr:colOff>669494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5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57513</xdr:colOff>
      <xdr:row>0</xdr:row>
      <xdr:rowOff>162037</xdr:rowOff>
    </xdr:from>
    <xdr:to>
      <xdr:col>7</xdr:col>
      <xdr:colOff>659969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044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9</xdr:col>
      <xdr:colOff>64863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166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214882</xdr:colOff>
      <xdr:row>0</xdr:row>
      <xdr:rowOff>162037</xdr:rowOff>
    </xdr:from>
    <xdr:to>
      <xdr:col>9</xdr:col>
      <xdr:colOff>55338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679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23450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9</xdr:col>
      <xdr:colOff>13925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48298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165660</xdr:rowOff>
    </xdr:from>
    <xdr:to>
      <xdr:col>9</xdr:col>
      <xdr:colOff>38773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J48"/>
  <sheetViews>
    <sheetView tabSelected="1" zoomScaleNormal="100" workbookViewId="0">
      <selection sqref="A1:I1"/>
    </sheetView>
  </sheetViews>
  <sheetFormatPr baseColWidth="10" defaultRowHeight="12.75"/>
  <cols>
    <col min="1" max="1" width="6.28515625" style="270" customWidth="1"/>
    <col min="2" max="2" width="11.42578125" style="239"/>
    <col min="3" max="3" width="14" style="239" customWidth="1"/>
    <col min="4" max="8" width="11.42578125" style="239"/>
    <col min="9" max="9" width="13.140625" style="239" customWidth="1"/>
    <col min="10" max="252" width="11.42578125" style="239"/>
    <col min="253" max="253" width="6.28515625" style="239" customWidth="1"/>
    <col min="254" max="254" width="11.42578125" style="239"/>
    <col min="255" max="255" width="14" style="239" customWidth="1"/>
    <col min="256" max="508" width="11.42578125" style="239"/>
    <col min="509" max="509" width="6.28515625" style="239" customWidth="1"/>
    <col min="510" max="510" width="11.42578125" style="239"/>
    <col min="511" max="511" width="14" style="239" customWidth="1"/>
    <col min="512" max="764" width="11.42578125" style="239"/>
    <col min="765" max="765" width="6.28515625" style="239" customWidth="1"/>
    <col min="766" max="766" width="11.42578125" style="239"/>
    <col min="767" max="767" width="14" style="239" customWidth="1"/>
    <col min="768" max="1020" width="11.42578125" style="239"/>
    <col min="1021" max="1021" width="6.28515625" style="239" customWidth="1"/>
    <col min="1022" max="1022" width="11.42578125" style="239"/>
    <col min="1023" max="1023" width="14" style="239" customWidth="1"/>
    <col min="1024" max="1276" width="11.42578125" style="239"/>
    <col min="1277" max="1277" width="6.28515625" style="239" customWidth="1"/>
    <col min="1278" max="1278" width="11.42578125" style="239"/>
    <col min="1279" max="1279" width="14" style="239" customWidth="1"/>
    <col min="1280" max="1532" width="11.42578125" style="239"/>
    <col min="1533" max="1533" width="6.28515625" style="239" customWidth="1"/>
    <col min="1534" max="1534" width="11.42578125" style="239"/>
    <col min="1535" max="1535" width="14" style="239" customWidth="1"/>
    <col min="1536" max="1788" width="11.42578125" style="239"/>
    <col min="1789" max="1789" width="6.28515625" style="239" customWidth="1"/>
    <col min="1790" max="1790" width="11.42578125" style="239"/>
    <col min="1791" max="1791" width="14" style="239" customWidth="1"/>
    <col min="1792" max="2044" width="11.42578125" style="239"/>
    <col min="2045" max="2045" width="6.28515625" style="239" customWidth="1"/>
    <col min="2046" max="2046" width="11.42578125" style="239"/>
    <col min="2047" max="2047" width="14" style="239" customWidth="1"/>
    <col min="2048" max="2300" width="11.42578125" style="239"/>
    <col min="2301" max="2301" width="6.28515625" style="239" customWidth="1"/>
    <col min="2302" max="2302" width="11.42578125" style="239"/>
    <col min="2303" max="2303" width="14" style="239" customWidth="1"/>
    <col min="2304" max="2556" width="11.42578125" style="239"/>
    <col min="2557" max="2557" width="6.28515625" style="239" customWidth="1"/>
    <col min="2558" max="2558" width="11.42578125" style="239"/>
    <col min="2559" max="2559" width="14" style="239" customWidth="1"/>
    <col min="2560" max="2812" width="11.42578125" style="239"/>
    <col min="2813" max="2813" width="6.28515625" style="239" customWidth="1"/>
    <col min="2814" max="2814" width="11.42578125" style="239"/>
    <col min="2815" max="2815" width="14" style="239" customWidth="1"/>
    <col min="2816" max="3068" width="11.42578125" style="239"/>
    <col min="3069" max="3069" width="6.28515625" style="239" customWidth="1"/>
    <col min="3070" max="3070" width="11.42578125" style="239"/>
    <col min="3071" max="3071" width="14" style="239" customWidth="1"/>
    <col min="3072" max="3324" width="11.42578125" style="239"/>
    <col min="3325" max="3325" width="6.28515625" style="239" customWidth="1"/>
    <col min="3326" max="3326" width="11.42578125" style="239"/>
    <col min="3327" max="3327" width="14" style="239" customWidth="1"/>
    <col min="3328" max="3580" width="11.42578125" style="239"/>
    <col min="3581" max="3581" width="6.28515625" style="239" customWidth="1"/>
    <col min="3582" max="3582" width="11.42578125" style="239"/>
    <col min="3583" max="3583" width="14" style="239" customWidth="1"/>
    <col min="3584" max="3836" width="11.42578125" style="239"/>
    <col min="3837" max="3837" width="6.28515625" style="239" customWidth="1"/>
    <col min="3838" max="3838" width="11.42578125" style="239"/>
    <col min="3839" max="3839" width="14" style="239" customWidth="1"/>
    <col min="3840" max="4092" width="11.42578125" style="239"/>
    <col min="4093" max="4093" width="6.28515625" style="239" customWidth="1"/>
    <col min="4094" max="4094" width="11.42578125" style="239"/>
    <col min="4095" max="4095" width="14" style="239" customWidth="1"/>
    <col min="4096" max="4348" width="11.42578125" style="239"/>
    <col min="4349" max="4349" width="6.28515625" style="239" customWidth="1"/>
    <col min="4350" max="4350" width="11.42578125" style="239"/>
    <col min="4351" max="4351" width="14" style="239" customWidth="1"/>
    <col min="4352" max="4604" width="11.42578125" style="239"/>
    <col min="4605" max="4605" width="6.28515625" style="239" customWidth="1"/>
    <col min="4606" max="4606" width="11.42578125" style="239"/>
    <col min="4607" max="4607" width="14" style="239" customWidth="1"/>
    <col min="4608" max="4860" width="11.42578125" style="239"/>
    <col min="4861" max="4861" width="6.28515625" style="239" customWidth="1"/>
    <col min="4862" max="4862" width="11.42578125" style="239"/>
    <col min="4863" max="4863" width="14" style="239" customWidth="1"/>
    <col min="4864" max="5116" width="11.42578125" style="239"/>
    <col min="5117" max="5117" width="6.28515625" style="239" customWidth="1"/>
    <col min="5118" max="5118" width="11.42578125" style="239"/>
    <col min="5119" max="5119" width="14" style="239" customWidth="1"/>
    <col min="5120" max="5372" width="11.42578125" style="239"/>
    <col min="5373" max="5373" width="6.28515625" style="239" customWidth="1"/>
    <col min="5374" max="5374" width="11.42578125" style="239"/>
    <col min="5375" max="5375" width="14" style="239" customWidth="1"/>
    <col min="5376" max="5628" width="11.42578125" style="239"/>
    <col min="5629" max="5629" width="6.28515625" style="239" customWidth="1"/>
    <col min="5630" max="5630" width="11.42578125" style="239"/>
    <col min="5631" max="5631" width="14" style="239" customWidth="1"/>
    <col min="5632" max="5884" width="11.42578125" style="239"/>
    <col min="5885" max="5885" width="6.28515625" style="239" customWidth="1"/>
    <col min="5886" max="5886" width="11.42578125" style="239"/>
    <col min="5887" max="5887" width="14" style="239" customWidth="1"/>
    <col min="5888" max="6140" width="11.42578125" style="239"/>
    <col min="6141" max="6141" width="6.28515625" style="239" customWidth="1"/>
    <col min="6142" max="6142" width="11.42578125" style="239"/>
    <col min="6143" max="6143" width="14" style="239" customWidth="1"/>
    <col min="6144" max="6396" width="11.42578125" style="239"/>
    <col min="6397" max="6397" width="6.28515625" style="239" customWidth="1"/>
    <col min="6398" max="6398" width="11.42578125" style="239"/>
    <col min="6399" max="6399" width="14" style="239" customWidth="1"/>
    <col min="6400" max="6652" width="11.42578125" style="239"/>
    <col min="6653" max="6653" width="6.28515625" style="239" customWidth="1"/>
    <col min="6654" max="6654" width="11.42578125" style="239"/>
    <col min="6655" max="6655" width="14" style="239" customWidth="1"/>
    <col min="6656" max="6908" width="11.42578125" style="239"/>
    <col min="6909" max="6909" width="6.28515625" style="239" customWidth="1"/>
    <col min="6910" max="6910" width="11.42578125" style="239"/>
    <col min="6911" max="6911" width="14" style="239" customWidth="1"/>
    <col min="6912" max="7164" width="11.42578125" style="239"/>
    <col min="7165" max="7165" width="6.28515625" style="239" customWidth="1"/>
    <col min="7166" max="7166" width="11.42578125" style="239"/>
    <col min="7167" max="7167" width="14" style="239" customWidth="1"/>
    <col min="7168" max="7420" width="11.42578125" style="239"/>
    <col min="7421" max="7421" width="6.28515625" style="239" customWidth="1"/>
    <col min="7422" max="7422" width="11.42578125" style="239"/>
    <col min="7423" max="7423" width="14" style="239" customWidth="1"/>
    <col min="7424" max="7676" width="11.42578125" style="239"/>
    <col min="7677" max="7677" width="6.28515625" style="239" customWidth="1"/>
    <col min="7678" max="7678" width="11.42578125" style="239"/>
    <col min="7679" max="7679" width="14" style="239" customWidth="1"/>
    <col min="7680" max="7932" width="11.42578125" style="239"/>
    <col min="7933" max="7933" width="6.28515625" style="239" customWidth="1"/>
    <col min="7934" max="7934" width="11.42578125" style="239"/>
    <col min="7935" max="7935" width="14" style="239" customWidth="1"/>
    <col min="7936" max="8188" width="11.42578125" style="239"/>
    <col min="8189" max="8189" width="6.28515625" style="239" customWidth="1"/>
    <col min="8190" max="8190" width="11.42578125" style="239"/>
    <col min="8191" max="8191" width="14" style="239" customWidth="1"/>
    <col min="8192" max="8444" width="11.42578125" style="239"/>
    <col min="8445" max="8445" width="6.28515625" style="239" customWidth="1"/>
    <col min="8446" max="8446" width="11.42578125" style="239"/>
    <col min="8447" max="8447" width="14" style="239" customWidth="1"/>
    <col min="8448" max="8700" width="11.42578125" style="239"/>
    <col min="8701" max="8701" width="6.28515625" style="239" customWidth="1"/>
    <col min="8702" max="8702" width="11.42578125" style="239"/>
    <col min="8703" max="8703" width="14" style="239" customWidth="1"/>
    <col min="8704" max="8956" width="11.42578125" style="239"/>
    <col min="8957" max="8957" width="6.28515625" style="239" customWidth="1"/>
    <col min="8958" max="8958" width="11.42578125" style="239"/>
    <col min="8959" max="8959" width="14" style="239" customWidth="1"/>
    <col min="8960" max="9212" width="11.42578125" style="239"/>
    <col min="9213" max="9213" width="6.28515625" style="239" customWidth="1"/>
    <col min="9214" max="9214" width="11.42578125" style="239"/>
    <col min="9215" max="9215" width="14" style="239" customWidth="1"/>
    <col min="9216" max="9468" width="11.42578125" style="239"/>
    <col min="9469" max="9469" width="6.28515625" style="239" customWidth="1"/>
    <col min="9470" max="9470" width="11.42578125" style="239"/>
    <col min="9471" max="9471" width="14" style="239" customWidth="1"/>
    <col min="9472" max="9724" width="11.42578125" style="239"/>
    <col min="9725" max="9725" width="6.28515625" style="239" customWidth="1"/>
    <col min="9726" max="9726" width="11.42578125" style="239"/>
    <col min="9727" max="9727" width="14" style="239" customWidth="1"/>
    <col min="9728" max="9980" width="11.42578125" style="239"/>
    <col min="9981" max="9981" width="6.28515625" style="239" customWidth="1"/>
    <col min="9982" max="9982" width="11.42578125" style="239"/>
    <col min="9983" max="9983" width="14" style="239" customWidth="1"/>
    <col min="9984" max="10236" width="11.42578125" style="239"/>
    <col min="10237" max="10237" width="6.28515625" style="239" customWidth="1"/>
    <col min="10238" max="10238" width="11.42578125" style="239"/>
    <col min="10239" max="10239" width="14" style="239" customWidth="1"/>
    <col min="10240" max="10492" width="11.42578125" style="239"/>
    <col min="10493" max="10493" width="6.28515625" style="239" customWidth="1"/>
    <col min="10494" max="10494" width="11.42578125" style="239"/>
    <col min="10495" max="10495" width="14" style="239" customWidth="1"/>
    <col min="10496" max="10748" width="11.42578125" style="239"/>
    <col min="10749" max="10749" width="6.28515625" style="239" customWidth="1"/>
    <col min="10750" max="10750" width="11.42578125" style="239"/>
    <col min="10751" max="10751" width="14" style="239" customWidth="1"/>
    <col min="10752" max="11004" width="11.42578125" style="239"/>
    <col min="11005" max="11005" width="6.28515625" style="239" customWidth="1"/>
    <col min="11006" max="11006" width="11.42578125" style="239"/>
    <col min="11007" max="11007" width="14" style="239" customWidth="1"/>
    <col min="11008" max="11260" width="11.42578125" style="239"/>
    <col min="11261" max="11261" width="6.28515625" style="239" customWidth="1"/>
    <col min="11262" max="11262" width="11.42578125" style="239"/>
    <col min="11263" max="11263" width="14" style="239" customWidth="1"/>
    <col min="11264" max="11516" width="11.42578125" style="239"/>
    <col min="11517" max="11517" width="6.28515625" style="239" customWidth="1"/>
    <col min="11518" max="11518" width="11.42578125" style="239"/>
    <col min="11519" max="11519" width="14" style="239" customWidth="1"/>
    <col min="11520" max="11772" width="11.42578125" style="239"/>
    <col min="11773" max="11773" width="6.28515625" style="239" customWidth="1"/>
    <col min="11774" max="11774" width="11.42578125" style="239"/>
    <col min="11775" max="11775" width="14" style="239" customWidth="1"/>
    <col min="11776" max="12028" width="11.42578125" style="239"/>
    <col min="12029" max="12029" width="6.28515625" style="239" customWidth="1"/>
    <col min="12030" max="12030" width="11.42578125" style="239"/>
    <col min="12031" max="12031" width="14" style="239" customWidth="1"/>
    <col min="12032" max="12284" width="11.42578125" style="239"/>
    <col min="12285" max="12285" width="6.28515625" style="239" customWidth="1"/>
    <col min="12286" max="12286" width="11.42578125" style="239"/>
    <col min="12287" max="12287" width="14" style="239" customWidth="1"/>
    <col min="12288" max="12540" width="11.42578125" style="239"/>
    <col min="12541" max="12541" width="6.28515625" style="239" customWidth="1"/>
    <col min="12542" max="12542" width="11.42578125" style="239"/>
    <col min="12543" max="12543" width="14" style="239" customWidth="1"/>
    <col min="12544" max="12796" width="11.42578125" style="239"/>
    <col min="12797" max="12797" width="6.28515625" style="239" customWidth="1"/>
    <col min="12798" max="12798" width="11.42578125" style="239"/>
    <col min="12799" max="12799" width="14" style="239" customWidth="1"/>
    <col min="12800" max="13052" width="11.42578125" style="239"/>
    <col min="13053" max="13053" width="6.28515625" style="239" customWidth="1"/>
    <col min="13054" max="13054" width="11.42578125" style="239"/>
    <col min="13055" max="13055" width="14" style="239" customWidth="1"/>
    <col min="13056" max="13308" width="11.42578125" style="239"/>
    <col min="13309" max="13309" width="6.28515625" style="239" customWidth="1"/>
    <col min="13310" max="13310" width="11.42578125" style="239"/>
    <col min="13311" max="13311" width="14" style="239" customWidth="1"/>
    <col min="13312" max="13564" width="11.42578125" style="239"/>
    <col min="13565" max="13565" width="6.28515625" style="239" customWidth="1"/>
    <col min="13566" max="13566" width="11.42578125" style="239"/>
    <col min="13567" max="13567" width="14" style="239" customWidth="1"/>
    <col min="13568" max="13820" width="11.42578125" style="239"/>
    <col min="13821" max="13821" width="6.28515625" style="239" customWidth="1"/>
    <col min="13822" max="13822" width="11.42578125" style="239"/>
    <col min="13823" max="13823" width="14" style="239" customWidth="1"/>
    <col min="13824" max="14076" width="11.42578125" style="239"/>
    <col min="14077" max="14077" width="6.28515625" style="239" customWidth="1"/>
    <col min="14078" max="14078" width="11.42578125" style="239"/>
    <col min="14079" max="14079" width="14" style="239" customWidth="1"/>
    <col min="14080" max="14332" width="11.42578125" style="239"/>
    <col min="14333" max="14333" width="6.28515625" style="239" customWidth="1"/>
    <col min="14334" max="14334" width="11.42578125" style="239"/>
    <col min="14335" max="14335" width="14" style="239" customWidth="1"/>
    <col min="14336" max="14588" width="11.42578125" style="239"/>
    <col min="14589" max="14589" width="6.28515625" style="239" customWidth="1"/>
    <col min="14590" max="14590" width="11.42578125" style="239"/>
    <col min="14591" max="14591" width="14" style="239" customWidth="1"/>
    <col min="14592" max="14844" width="11.42578125" style="239"/>
    <col min="14845" max="14845" width="6.28515625" style="239" customWidth="1"/>
    <col min="14846" max="14846" width="11.42578125" style="239"/>
    <col min="14847" max="14847" width="14" style="239" customWidth="1"/>
    <col min="14848" max="15100" width="11.42578125" style="239"/>
    <col min="15101" max="15101" width="6.28515625" style="239" customWidth="1"/>
    <col min="15102" max="15102" width="11.42578125" style="239"/>
    <col min="15103" max="15103" width="14" style="239" customWidth="1"/>
    <col min="15104" max="15356" width="11.42578125" style="239"/>
    <col min="15357" max="15357" width="6.28515625" style="239" customWidth="1"/>
    <col min="15358" max="15358" width="11.42578125" style="239"/>
    <col min="15359" max="15359" width="14" style="239" customWidth="1"/>
    <col min="15360" max="15612" width="11.42578125" style="239"/>
    <col min="15613" max="15613" width="6.28515625" style="239" customWidth="1"/>
    <col min="15614" max="15614" width="11.42578125" style="239"/>
    <col min="15615" max="15615" width="14" style="239" customWidth="1"/>
    <col min="15616" max="15868" width="11.42578125" style="239"/>
    <col min="15869" max="15869" width="6.28515625" style="239" customWidth="1"/>
    <col min="15870" max="15870" width="11.42578125" style="239"/>
    <col min="15871" max="15871" width="14" style="239" customWidth="1"/>
    <col min="15872" max="16124" width="11.42578125" style="239"/>
    <col min="16125" max="16125" width="6.28515625" style="239" customWidth="1"/>
    <col min="16126" max="16126" width="11.42578125" style="239"/>
    <col min="16127" max="16127" width="14" style="239" customWidth="1"/>
    <col min="16128" max="16384" width="11.42578125" style="239"/>
  </cols>
  <sheetData>
    <row r="1" spans="1:9" ht="60" customHeight="1">
      <c r="A1" s="271"/>
      <c r="B1" s="271"/>
      <c r="C1" s="271"/>
      <c r="D1" s="271"/>
      <c r="E1" s="271"/>
      <c r="F1" s="271"/>
      <c r="G1" s="271"/>
      <c r="H1" s="271"/>
      <c r="I1" s="271"/>
    </row>
    <row r="2" spans="1:9">
      <c r="A2" s="240"/>
      <c r="B2" s="241"/>
      <c r="C2" s="241"/>
      <c r="D2" s="241"/>
      <c r="E2" s="241"/>
      <c r="F2" s="241"/>
      <c r="G2" s="241"/>
      <c r="H2" s="241"/>
      <c r="I2" s="242"/>
    </row>
    <row r="3" spans="1:9" ht="21.95" customHeight="1">
      <c r="A3" s="272" t="s">
        <v>105</v>
      </c>
      <c r="B3" s="273"/>
      <c r="C3" s="273"/>
      <c r="D3" s="273"/>
      <c r="E3" s="273"/>
      <c r="F3" s="273"/>
      <c r="G3" s="273"/>
      <c r="H3" s="273"/>
      <c r="I3" s="274"/>
    </row>
    <row r="4" spans="1:9" ht="12" customHeight="1">
      <c r="A4" s="275"/>
      <c r="B4" s="276"/>
      <c r="C4" s="276"/>
      <c r="D4" s="276"/>
      <c r="E4" s="276"/>
      <c r="F4" s="276"/>
      <c r="G4" s="276"/>
      <c r="H4" s="276"/>
      <c r="I4" s="277"/>
    </row>
    <row r="5" spans="1:9">
      <c r="A5" s="278" t="s">
        <v>142</v>
      </c>
      <c r="B5" s="278"/>
      <c r="C5" s="278"/>
      <c r="D5" s="278"/>
      <c r="E5" s="278"/>
      <c r="F5" s="278"/>
      <c r="G5" s="278"/>
      <c r="H5" s="278"/>
      <c r="I5" s="279"/>
    </row>
    <row r="6" spans="1:9" ht="15" customHeight="1">
      <c r="A6" s="280"/>
      <c r="B6" s="280"/>
      <c r="C6" s="280"/>
      <c r="D6" s="280"/>
      <c r="E6" s="280"/>
      <c r="F6" s="280"/>
      <c r="G6" s="280"/>
      <c r="H6" s="280"/>
      <c r="I6" s="281"/>
    </row>
    <row r="7" spans="1:9">
      <c r="A7" s="280"/>
      <c r="B7" s="280"/>
      <c r="C7" s="280"/>
      <c r="D7" s="280"/>
      <c r="E7" s="280"/>
      <c r="F7" s="280"/>
      <c r="G7" s="280"/>
      <c r="H7" s="280"/>
      <c r="I7" s="281"/>
    </row>
    <row r="8" spans="1:9" s="248" customFormat="1" ht="27" customHeight="1">
      <c r="A8" s="243"/>
      <c r="B8" s="244" t="s">
        <v>132</v>
      </c>
      <c r="C8" s="245"/>
      <c r="D8" s="245"/>
      <c r="E8" s="246"/>
      <c r="F8" s="245"/>
      <c r="G8" s="245"/>
      <c r="H8" s="245"/>
      <c r="I8" s="247"/>
    </row>
    <row r="9" spans="1:9" s="248" customFormat="1" ht="27" customHeight="1">
      <c r="A9" s="249" t="s">
        <v>102</v>
      </c>
      <c r="B9" s="245" t="s">
        <v>143</v>
      </c>
      <c r="C9" s="250"/>
      <c r="D9" s="250"/>
      <c r="E9" s="250"/>
      <c r="F9" s="250"/>
      <c r="G9" s="250"/>
      <c r="H9" s="250"/>
      <c r="I9" s="251"/>
    </row>
    <row r="10" spans="1:9" s="248" customFormat="1" ht="27" customHeight="1">
      <c r="A10" s="252"/>
      <c r="B10" s="253" t="s">
        <v>75</v>
      </c>
      <c r="C10" s="254"/>
      <c r="D10" s="254"/>
      <c r="E10" s="254"/>
      <c r="F10" s="254"/>
      <c r="G10" s="254"/>
      <c r="H10" s="254"/>
      <c r="I10" s="255"/>
    </row>
    <row r="11" spans="1:9" s="248" customFormat="1" ht="27" customHeight="1">
      <c r="A11" s="243" t="s">
        <v>103</v>
      </c>
      <c r="B11" s="245" t="s">
        <v>144</v>
      </c>
      <c r="C11" s="256"/>
      <c r="D11" s="257"/>
      <c r="E11" s="257"/>
      <c r="F11" s="257"/>
      <c r="G11" s="257"/>
      <c r="H11" s="258"/>
      <c r="I11" s="259"/>
    </row>
    <row r="12" spans="1:9" s="248" customFormat="1" ht="27" customHeight="1">
      <c r="A12" s="243" t="s">
        <v>104</v>
      </c>
      <c r="B12" s="260" t="s">
        <v>145</v>
      </c>
      <c r="C12" s="256"/>
      <c r="D12" s="257"/>
      <c r="E12" s="257"/>
      <c r="F12" s="258"/>
      <c r="G12" s="258"/>
      <c r="H12" s="258"/>
      <c r="I12" s="259"/>
    </row>
    <row r="13" spans="1:9" s="248" customFormat="1" ht="27" customHeight="1">
      <c r="A13" s="243" t="s">
        <v>106</v>
      </c>
      <c r="B13" s="260" t="s">
        <v>146</v>
      </c>
      <c r="C13" s="261"/>
      <c r="D13" s="257"/>
      <c r="E13" s="257"/>
      <c r="F13" s="258"/>
      <c r="G13" s="258"/>
      <c r="H13" s="258"/>
      <c r="I13" s="259"/>
    </row>
    <row r="14" spans="1:9" s="248" customFormat="1" ht="27" customHeight="1">
      <c r="A14" s="243" t="s">
        <v>107</v>
      </c>
      <c r="B14" s="260" t="s">
        <v>147</v>
      </c>
      <c r="C14" s="261"/>
      <c r="D14" s="257"/>
      <c r="E14" s="257"/>
      <c r="F14" s="257"/>
      <c r="G14" s="258"/>
      <c r="H14" s="258"/>
      <c r="I14" s="259"/>
    </row>
    <row r="15" spans="1:9" s="248" customFormat="1" ht="27" customHeight="1">
      <c r="A15" s="243" t="s">
        <v>108</v>
      </c>
      <c r="B15" s="260" t="s">
        <v>148</v>
      </c>
      <c r="C15" s="261"/>
      <c r="D15" s="257"/>
      <c r="E15" s="257"/>
      <c r="F15" s="257"/>
      <c r="G15" s="258"/>
      <c r="H15" s="258"/>
      <c r="I15" s="259"/>
    </row>
    <row r="16" spans="1:9" s="248" customFormat="1" ht="27" customHeight="1">
      <c r="A16" s="243" t="s">
        <v>109</v>
      </c>
      <c r="B16" s="260" t="s">
        <v>149</v>
      </c>
      <c r="C16" s="261"/>
      <c r="D16" s="257"/>
      <c r="E16" s="257"/>
      <c r="F16" s="258"/>
      <c r="G16" s="258"/>
      <c r="H16" s="258"/>
      <c r="I16" s="259"/>
    </row>
    <row r="17" spans="1:9" s="248" customFormat="1" ht="27" customHeight="1">
      <c r="A17" s="243" t="s">
        <v>110</v>
      </c>
      <c r="B17" s="260" t="s">
        <v>150</v>
      </c>
      <c r="C17" s="261"/>
      <c r="D17" s="257"/>
      <c r="E17" s="257"/>
      <c r="F17" s="257"/>
      <c r="G17" s="258"/>
      <c r="H17" s="258"/>
      <c r="I17" s="259"/>
    </row>
    <row r="18" spans="1:9" s="248" customFormat="1" ht="27" customHeight="1">
      <c r="A18" s="243" t="s">
        <v>111</v>
      </c>
      <c r="B18" s="260" t="s">
        <v>151</v>
      </c>
      <c r="C18" s="261"/>
      <c r="D18" s="257"/>
      <c r="E18" s="257"/>
      <c r="F18" s="258"/>
      <c r="G18" s="258"/>
      <c r="H18" s="258"/>
      <c r="I18" s="259"/>
    </row>
    <row r="19" spans="1:9" s="248" customFormat="1" ht="27" customHeight="1">
      <c r="A19" s="243" t="s">
        <v>112</v>
      </c>
      <c r="B19" s="260" t="s">
        <v>152</v>
      </c>
      <c r="C19" s="261"/>
      <c r="D19" s="257"/>
      <c r="E19" s="257"/>
      <c r="F19" s="257"/>
      <c r="G19" s="258"/>
      <c r="H19" s="258"/>
      <c r="I19" s="259"/>
    </row>
    <row r="20" spans="1:9" s="248" customFormat="1" ht="27" customHeight="1">
      <c r="A20" s="249" t="s">
        <v>113</v>
      </c>
      <c r="B20" s="262" t="s">
        <v>153</v>
      </c>
      <c r="C20" s="263"/>
      <c r="D20" s="250"/>
      <c r="E20" s="250"/>
      <c r="F20" s="264"/>
      <c r="G20" s="264"/>
      <c r="H20" s="264"/>
      <c r="I20" s="251"/>
    </row>
    <row r="21" spans="1:9" s="248" customFormat="1" ht="27" customHeight="1">
      <c r="A21" s="243"/>
      <c r="B21" s="244" t="s">
        <v>76</v>
      </c>
      <c r="C21" s="260"/>
      <c r="D21" s="258"/>
      <c r="E21" s="258"/>
      <c r="F21" s="258"/>
      <c r="G21" s="258"/>
      <c r="H21" s="258"/>
      <c r="I21" s="259"/>
    </row>
    <row r="22" spans="1:9" s="248" customFormat="1" ht="27" customHeight="1">
      <c r="A22" s="243" t="s">
        <v>114</v>
      </c>
      <c r="B22" s="260" t="s">
        <v>154</v>
      </c>
      <c r="C22" s="261"/>
      <c r="D22" s="257"/>
      <c r="E22" s="257"/>
      <c r="F22" s="257"/>
      <c r="G22" s="258"/>
      <c r="H22" s="258"/>
      <c r="I22" s="259"/>
    </row>
    <row r="23" spans="1:9" s="248" customFormat="1" ht="27" customHeight="1">
      <c r="A23" s="243" t="s">
        <v>115</v>
      </c>
      <c r="B23" s="260" t="s">
        <v>155</v>
      </c>
      <c r="C23" s="261"/>
      <c r="D23" s="257"/>
      <c r="E23" s="257"/>
      <c r="F23" s="257"/>
      <c r="G23" s="258"/>
      <c r="H23" s="258"/>
      <c r="I23" s="259"/>
    </row>
    <row r="24" spans="1:9" s="248" customFormat="1" ht="27" customHeight="1">
      <c r="A24" s="243" t="s">
        <v>116</v>
      </c>
      <c r="B24" s="260" t="s">
        <v>156</v>
      </c>
      <c r="C24" s="261"/>
      <c r="D24" s="257"/>
      <c r="E24" s="257"/>
      <c r="F24" s="257"/>
      <c r="G24" s="257"/>
      <c r="H24" s="258"/>
      <c r="I24" s="259"/>
    </row>
    <row r="25" spans="1:9" s="248" customFormat="1" ht="27" customHeight="1">
      <c r="A25" s="249" t="s">
        <v>117</v>
      </c>
      <c r="B25" s="262" t="s">
        <v>157</v>
      </c>
      <c r="C25" s="263"/>
      <c r="D25" s="250"/>
      <c r="E25" s="250"/>
      <c r="F25" s="250"/>
      <c r="G25" s="250"/>
      <c r="H25" s="264"/>
      <c r="I25" s="251"/>
    </row>
    <row r="26" spans="1:9" s="248" customFormat="1" ht="27" customHeight="1">
      <c r="A26" s="243"/>
      <c r="B26" s="244" t="s">
        <v>79</v>
      </c>
      <c r="C26" s="260"/>
      <c r="D26" s="258"/>
      <c r="E26" s="258"/>
      <c r="F26" s="258"/>
      <c r="G26" s="258"/>
      <c r="H26" s="258"/>
      <c r="I26" s="259"/>
    </row>
    <row r="27" spans="1:9" s="248" customFormat="1" ht="27" customHeight="1">
      <c r="A27" s="243" t="s">
        <v>118</v>
      </c>
      <c r="B27" s="260" t="s">
        <v>158</v>
      </c>
      <c r="C27" s="261"/>
      <c r="D27" s="257"/>
      <c r="E27" s="257"/>
      <c r="F27" s="258"/>
      <c r="G27" s="258"/>
      <c r="H27" s="258"/>
      <c r="I27" s="259"/>
    </row>
    <row r="28" spans="1:9" s="248" customFormat="1" ht="27" customHeight="1">
      <c r="A28" s="243" t="s">
        <v>119</v>
      </c>
      <c r="B28" s="260" t="s">
        <v>159</v>
      </c>
      <c r="C28" s="261"/>
      <c r="D28" s="257"/>
      <c r="E28" s="258"/>
      <c r="F28" s="258"/>
      <c r="G28" s="258"/>
      <c r="H28" s="258"/>
      <c r="I28" s="259"/>
    </row>
    <row r="29" spans="1:9" s="248" customFormat="1" ht="27" customHeight="1">
      <c r="A29" s="243" t="s">
        <v>120</v>
      </c>
      <c r="B29" s="260" t="s">
        <v>160</v>
      </c>
      <c r="C29" s="261"/>
      <c r="D29" s="257"/>
      <c r="E29" s="257"/>
      <c r="F29" s="257"/>
      <c r="G29" s="258"/>
      <c r="H29" s="258"/>
      <c r="I29" s="259"/>
    </row>
    <row r="30" spans="1:9" s="248" customFormat="1" ht="27" customHeight="1">
      <c r="A30" s="243" t="s">
        <v>121</v>
      </c>
      <c r="B30" s="260" t="s">
        <v>161</v>
      </c>
      <c r="C30" s="261"/>
      <c r="D30" s="257"/>
      <c r="E30" s="258"/>
      <c r="F30" s="258"/>
      <c r="G30" s="258"/>
      <c r="H30" s="258"/>
      <c r="I30" s="259"/>
    </row>
    <row r="31" spans="1:9" s="248" customFormat="1" ht="27" customHeight="1">
      <c r="A31" s="243" t="s">
        <v>122</v>
      </c>
      <c r="B31" s="260" t="s">
        <v>162</v>
      </c>
      <c r="C31" s="261"/>
      <c r="D31" s="257"/>
      <c r="E31" s="257"/>
      <c r="F31" s="257"/>
      <c r="G31" s="258"/>
      <c r="H31" s="258"/>
      <c r="I31" s="259"/>
    </row>
    <row r="32" spans="1:9" s="248" customFormat="1" ht="27" customHeight="1">
      <c r="A32" s="249" t="s">
        <v>123</v>
      </c>
      <c r="B32" s="262" t="s">
        <v>163</v>
      </c>
      <c r="C32" s="263"/>
      <c r="D32" s="250"/>
      <c r="E32" s="264"/>
      <c r="F32" s="264"/>
      <c r="G32" s="264"/>
      <c r="H32" s="264"/>
      <c r="I32" s="251"/>
    </row>
    <row r="33" spans="1:10" s="248" customFormat="1" ht="27" customHeight="1">
      <c r="A33" s="243"/>
      <c r="B33" s="244" t="s">
        <v>74</v>
      </c>
      <c r="C33" s="260"/>
      <c r="D33" s="258"/>
      <c r="E33" s="258"/>
      <c r="F33" s="258"/>
      <c r="G33" s="258"/>
      <c r="H33" s="258"/>
      <c r="I33" s="259"/>
    </row>
    <row r="34" spans="1:10" s="248" customFormat="1" ht="27" customHeight="1">
      <c r="A34" s="249" t="s">
        <v>124</v>
      </c>
      <c r="B34" s="262" t="s">
        <v>164</v>
      </c>
      <c r="C34" s="263"/>
      <c r="D34" s="250"/>
      <c r="E34" s="250"/>
      <c r="F34" s="250"/>
      <c r="G34" s="250"/>
      <c r="H34" s="264"/>
      <c r="I34" s="251"/>
    </row>
    <row r="35" spans="1:10" s="248" customFormat="1" ht="27" customHeight="1">
      <c r="A35" s="243"/>
      <c r="B35" s="244" t="s">
        <v>77</v>
      </c>
      <c r="C35" s="260"/>
      <c r="D35" s="258"/>
      <c r="E35" s="258"/>
      <c r="F35" s="258"/>
      <c r="G35" s="258"/>
      <c r="H35" s="258"/>
      <c r="I35" s="259"/>
    </row>
    <row r="36" spans="1:10" s="248" customFormat="1" ht="27" customHeight="1">
      <c r="A36" s="243" t="s">
        <v>125</v>
      </c>
      <c r="B36" s="260" t="s">
        <v>165</v>
      </c>
      <c r="C36" s="261"/>
      <c r="D36" s="257"/>
      <c r="E36" s="258"/>
      <c r="F36" s="258"/>
      <c r="G36" s="258"/>
      <c r="H36" s="258"/>
      <c r="I36" s="259"/>
    </row>
    <row r="37" spans="1:10" s="248" customFormat="1" ht="27" customHeight="1">
      <c r="A37" s="243" t="s">
        <v>126</v>
      </c>
      <c r="B37" s="260" t="s">
        <v>166</v>
      </c>
      <c r="C37" s="261"/>
      <c r="D37" s="257"/>
      <c r="E37" s="257"/>
      <c r="F37" s="258"/>
      <c r="G37" s="258"/>
      <c r="H37" s="258"/>
      <c r="I37" s="259"/>
    </row>
    <row r="38" spans="1:10" s="248" customFormat="1" ht="27" customHeight="1">
      <c r="A38" s="249" t="s">
        <v>127</v>
      </c>
      <c r="B38" s="262" t="s">
        <v>167</v>
      </c>
      <c r="C38" s="263"/>
      <c r="D38" s="250"/>
      <c r="E38" s="250"/>
      <c r="F38" s="264"/>
      <c r="G38" s="264"/>
      <c r="H38" s="264"/>
      <c r="I38" s="251"/>
    </row>
    <row r="39" spans="1:10" s="248" customFormat="1" ht="27" customHeight="1">
      <c r="A39" s="252"/>
      <c r="B39" s="244" t="s">
        <v>78</v>
      </c>
      <c r="C39" s="260"/>
      <c r="D39" s="258"/>
      <c r="E39" s="258"/>
      <c r="F39" s="254"/>
      <c r="G39" s="254"/>
      <c r="H39" s="254"/>
      <c r="I39" s="255"/>
    </row>
    <row r="40" spans="1:10" s="248" customFormat="1" ht="27" customHeight="1">
      <c r="A40" s="243" t="s">
        <v>128</v>
      </c>
      <c r="B40" s="260" t="s">
        <v>168</v>
      </c>
      <c r="C40" s="261"/>
      <c r="D40" s="257"/>
      <c r="E40" s="257"/>
      <c r="F40" s="258"/>
      <c r="G40" s="258"/>
      <c r="H40" s="258"/>
      <c r="I40" s="259"/>
    </row>
    <row r="41" spans="1:10" s="248" customFormat="1" ht="27" customHeight="1">
      <c r="A41" s="243" t="s">
        <v>129</v>
      </c>
      <c r="B41" s="260" t="s">
        <v>169</v>
      </c>
      <c r="C41" s="261"/>
      <c r="D41" s="257"/>
      <c r="E41" s="257"/>
      <c r="F41" s="257"/>
      <c r="G41" s="258"/>
      <c r="H41" s="258"/>
      <c r="I41" s="259"/>
    </row>
    <row r="42" spans="1:10" s="248" customFormat="1" ht="27" customHeight="1">
      <c r="A42" s="249" t="s">
        <v>130</v>
      </c>
      <c r="B42" s="262" t="s">
        <v>170</v>
      </c>
      <c r="C42" s="263"/>
      <c r="D42" s="250"/>
      <c r="E42" s="250"/>
      <c r="F42" s="250"/>
      <c r="G42" s="264"/>
      <c r="H42" s="264"/>
      <c r="I42" s="251"/>
    </row>
    <row r="43" spans="1:10" s="248" customFormat="1" ht="27" customHeight="1">
      <c r="A43" s="243"/>
      <c r="B43" s="244" t="s">
        <v>88</v>
      </c>
      <c r="C43" s="260"/>
      <c r="D43" s="258"/>
      <c r="E43" s="258"/>
      <c r="F43" s="258"/>
      <c r="G43" s="258"/>
      <c r="H43" s="258"/>
      <c r="I43" s="259"/>
    </row>
    <row r="44" spans="1:10" s="248" customFormat="1" ht="27" customHeight="1">
      <c r="A44" s="243" t="s">
        <v>131</v>
      </c>
      <c r="B44" s="260" t="s">
        <v>171</v>
      </c>
      <c r="C44" s="261"/>
      <c r="D44" s="257"/>
      <c r="E44" s="257"/>
      <c r="F44" s="257"/>
      <c r="G44" s="258"/>
      <c r="H44" s="258"/>
      <c r="I44" s="259"/>
    </row>
    <row r="45" spans="1:10" ht="14.25">
      <c r="A45" s="265"/>
      <c r="B45" s="266"/>
      <c r="C45" s="266"/>
      <c r="D45" s="266"/>
      <c r="E45" s="266"/>
      <c r="F45" s="266"/>
      <c r="G45" s="266"/>
      <c r="H45" s="266"/>
      <c r="I45" s="267"/>
      <c r="J45" s="248"/>
    </row>
    <row r="46" spans="1:10" ht="14.25">
      <c r="A46" s="268"/>
      <c r="B46" s="269"/>
      <c r="C46" s="269"/>
      <c r="D46" s="269"/>
      <c r="E46" s="269"/>
      <c r="F46" s="269"/>
      <c r="G46" s="269"/>
      <c r="H46" s="269"/>
      <c r="I46" s="269"/>
      <c r="J46" s="248"/>
    </row>
    <row r="47" spans="1:10" ht="14.25">
      <c r="J47" s="248"/>
    </row>
    <row r="48" spans="1:10" ht="14.25">
      <c r="J48" s="248"/>
    </row>
  </sheetData>
  <mergeCells count="3">
    <mergeCell ref="A1:I1"/>
    <mergeCell ref="A3:I4"/>
    <mergeCell ref="A5:I7"/>
  </mergeCells>
  <hyperlinks>
    <hyperlink ref="B11" location="'Item 1'!A1" display="Item 1"/>
    <hyperlink ref="C11" location="'Item 1'!A1" display="Item 1"/>
    <hyperlink ref="B12" location="Item 2'!A1" display="Item 2"/>
    <hyperlink ref="C12" location="Item 2'!A1" display="Item 2"/>
    <hyperlink ref="B9" location="'a1'!A1" display="'a1'!A1"/>
    <hyperlink ref="B9:H9" location="'a1'!A1" display="'a1'!A1"/>
    <hyperlink ref="B11:G11" location="'a2'!A1" display="'a2'!A1"/>
    <hyperlink ref="B12:E12" location="'a3'!A1" display="'a3'!A1"/>
    <hyperlink ref="B13:E13" location="'a4'!A1" display="'a4'!A1"/>
    <hyperlink ref="B14:F14" location="'a5'!A1" display="'a5'!A1"/>
    <hyperlink ref="B15:F15" location="'a6'!A1" display="'a6'!A1"/>
    <hyperlink ref="B16:E16" location="'a7'!A1" display="'a7'!A1"/>
    <hyperlink ref="B17:F17" location="'a8'!A1" display="'a8'!A1"/>
    <hyperlink ref="B18:E18" location="'a9'!A1" display="'a9'!A1"/>
    <hyperlink ref="B19:F19" location="'a10'!A1" display="'a10'!A1"/>
    <hyperlink ref="B20:E20" location="'a11'!A1" display="'a11'!A1"/>
    <hyperlink ref="B22:F22" location="'a12'!A1" display="'a12'!A1"/>
    <hyperlink ref="B23:F23" location="'a13'!A1" display="'a13'!A1"/>
    <hyperlink ref="B24:G24" location="'a14'!A1" display="'a14'!A1"/>
    <hyperlink ref="B25:G25" location="'a15'!A1" display="'a15'!A1"/>
    <hyperlink ref="B27:E27" location="'a16'!A1" display="'a16'!A1"/>
    <hyperlink ref="B28:D28" location="'a17'!A1" display="'a17'!A1"/>
    <hyperlink ref="B29:F29" location="'a18'!A1" display="'a18'!A1"/>
    <hyperlink ref="B30:D30" location="'a19'!A1" display="'a19'!A1"/>
    <hyperlink ref="B31:F31" location="'a20'!A1" display="'a20'!A1"/>
    <hyperlink ref="B32:D32" location="'a21'!A1" display="'a21'!A1"/>
    <hyperlink ref="B34:G34" location="'a22'!A1" display="'a22'!A1"/>
    <hyperlink ref="B36:D36" location="'a23'!A1" display="'a23'!A1"/>
    <hyperlink ref="B37:E37" location="'a24'!A1" display="'a24'!A1"/>
    <hyperlink ref="B38:E38" location="'a25'!A1" display="'a25'!A1"/>
    <hyperlink ref="B40:E40" location="'a26'!A1" display="'a26'!A1"/>
    <hyperlink ref="B41:F41" location="'a27'!A1" display="'a27'!A1"/>
    <hyperlink ref="B42:F42" location="'a28'!A1" display="'a28'!A1"/>
    <hyperlink ref="B44:F44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" customHeight="1">
      <c r="A12" s="317" t="s">
        <v>4</v>
      </c>
      <c r="B12" s="320" t="s">
        <v>72</v>
      </c>
      <c r="C12" s="326"/>
      <c r="D12" s="190"/>
      <c r="E12" s="326" t="s">
        <v>134</v>
      </c>
      <c r="F12" s="328"/>
    </row>
    <row r="13" spans="1:12">
      <c r="A13" s="318"/>
      <c r="B13" s="327"/>
      <c r="C13" s="327"/>
      <c r="D13" s="191"/>
      <c r="E13" s="327"/>
      <c r="F13" s="329"/>
    </row>
    <row r="14" spans="1:12">
      <c r="A14" s="319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-1.8408360312801477</v>
      </c>
      <c r="C15" s="195">
        <v>-0.45946161148606279</v>
      </c>
      <c r="D15" s="196"/>
      <c r="E15" s="195">
        <v>-0.32322811314552952</v>
      </c>
      <c r="F15" s="197">
        <v>-7.7634895930412645E-2</v>
      </c>
    </row>
    <row r="16" spans="1:12">
      <c r="A16" s="114" t="s">
        <v>36</v>
      </c>
      <c r="B16" s="198">
        <v>-24.215638285448776</v>
      </c>
      <c r="C16" s="198">
        <v>-16.404201747295531</v>
      </c>
      <c r="D16" s="199"/>
      <c r="E16" s="198">
        <v>-1.5683616073781379</v>
      </c>
      <c r="F16" s="200">
        <v>-1.10589640628515</v>
      </c>
    </row>
    <row r="17" spans="1:6">
      <c r="A17" s="112" t="s">
        <v>89</v>
      </c>
      <c r="B17" s="195">
        <v>41.928459124785263</v>
      </c>
      <c r="C17" s="195">
        <v>18.046736320068902</v>
      </c>
      <c r="D17" s="196"/>
      <c r="E17" s="195">
        <v>5.5167719190396829</v>
      </c>
      <c r="F17" s="197">
        <v>2.7962446753101808</v>
      </c>
    </row>
    <row r="18" spans="1:6">
      <c r="A18" s="114" t="s">
        <v>37</v>
      </c>
      <c r="B18" s="198">
        <v>-11.731428020908254</v>
      </c>
      <c r="C18" s="198">
        <v>-9.0411245911292042</v>
      </c>
      <c r="D18" s="199"/>
      <c r="E18" s="198">
        <v>-0.42131256957539193</v>
      </c>
      <c r="F18" s="200">
        <v>-0.30752314517596469</v>
      </c>
    </row>
    <row r="19" spans="1:6">
      <c r="A19" s="112" t="s">
        <v>38</v>
      </c>
      <c r="B19" s="195">
        <v>10.941846959997847</v>
      </c>
      <c r="C19" s="195">
        <v>14.650196339618972</v>
      </c>
      <c r="D19" s="196"/>
      <c r="E19" s="195">
        <v>0.4237425536477315</v>
      </c>
      <c r="F19" s="197">
        <v>0.51891343828901115</v>
      </c>
    </row>
    <row r="20" spans="1:6">
      <c r="A20" s="114" t="s">
        <v>39</v>
      </c>
      <c r="B20" s="198">
        <v>-25.236899215053711</v>
      </c>
      <c r="C20" s="198">
        <v>-23.094260242412105</v>
      </c>
      <c r="D20" s="199"/>
      <c r="E20" s="198">
        <v>-0.45194485223564512</v>
      </c>
      <c r="F20" s="200">
        <v>-0.36825738440743255</v>
      </c>
    </row>
    <row r="21" spans="1:6">
      <c r="A21" s="112" t="s">
        <v>40</v>
      </c>
      <c r="B21" s="195">
        <v>-28.361567308935733</v>
      </c>
      <c r="C21" s="195">
        <v>-42.771283028548389</v>
      </c>
      <c r="D21" s="196"/>
      <c r="E21" s="195">
        <v>-8.8235779262499731E-2</v>
      </c>
      <c r="F21" s="197">
        <v>-0.1434006283775969</v>
      </c>
    </row>
    <row r="22" spans="1:6">
      <c r="A22" s="114" t="s">
        <v>41</v>
      </c>
      <c r="B22" s="198">
        <v>-13.549659544494006</v>
      </c>
      <c r="C22" s="198">
        <v>-3.6756650943573845</v>
      </c>
      <c r="D22" s="199"/>
      <c r="E22" s="198">
        <v>-0.23216808087180077</v>
      </c>
      <c r="F22" s="200">
        <v>-5.9984737189566283E-2</v>
      </c>
    </row>
    <row r="23" spans="1:6">
      <c r="A23" s="112" t="s">
        <v>43</v>
      </c>
      <c r="B23" s="195">
        <v>12.047714703767085</v>
      </c>
      <c r="C23" s="195">
        <v>-7.3207734975156029</v>
      </c>
      <c r="D23" s="196"/>
      <c r="E23" s="195">
        <v>7.8177898168379306E-2</v>
      </c>
      <c r="F23" s="197">
        <v>-5.6028349361823479E-2</v>
      </c>
    </row>
    <row r="24" spans="1:6">
      <c r="A24" s="114" t="s">
        <v>44</v>
      </c>
      <c r="B24" s="198">
        <v>11.805639252751448</v>
      </c>
      <c r="C24" s="198">
        <v>4.6587096155689807</v>
      </c>
      <c r="D24" s="199"/>
      <c r="E24" s="198">
        <v>0.1497497800341403</v>
      </c>
      <c r="F24" s="200">
        <v>5.9708281518373069E-2</v>
      </c>
    </row>
    <row r="25" spans="1:6">
      <c r="A25" s="112" t="s">
        <v>45</v>
      </c>
      <c r="B25" s="195">
        <v>-12.596475916758209</v>
      </c>
      <c r="C25" s="195">
        <v>-17.232762583532462</v>
      </c>
      <c r="D25" s="196"/>
      <c r="E25" s="195">
        <v>-1.6839387306068945</v>
      </c>
      <c r="F25" s="197">
        <v>-2.2293508194207488</v>
      </c>
    </row>
    <row r="26" spans="1:6">
      <c r="A26" s="114" t="s">
        <v>46</v>
      </c>
      <c r="B26" s="198">
        <v>-29.37908685839939</v>
      </c>
      <c r="C26" s="198">
        <v>-54.20466058763931</v>
      </c>
      <c r="D26" s="199"/>
      <c r="E26" s="198">
        <v>-4.0851089851879553E-2</v>
      </c>
      <c r="F26" s="200">
        <v>-8.8742270453019759E-2</v>
      </c>
    </row>
    <row r="27" spans="1:6">
      <c r="A27" s="112" t="s">
        <v>47</v>
      </c>
      <c r="B27" s="195">
        <v>-34.050726565660611</v>
      </c>
      <c r="C27" s="195">
        <v>-31.59207028122178</v>
      </c>
      <c r="D27" s="196"/>
      <c r="E27" s="195">
        <v>-0.75173407927943647</v>
      </c>
      <c r="F27" s="197">
        <v>-0.68110690884838643</v>
      </c>
    </row>
    <row r="28" spans="1:6">
      <c r="A28" s="114" t="s">
        <v>48</v>
      </c>
      <c r="B28" s="198">
        <v>-65.972058792066917</v>
      </c>
      <c r="C28" s="198">
        <v>-64.190006654164904</v>
      </c>
      <c r="D28" s="199"/>
      <c r="E28" s="198">
        <v>-0.24811585713463813</v>
      </c>
      <c r="F28" s="200">
        <v>-0.26075913252879362</v>
      </c>
    </row>
    <row r="29" spans="1:6">
      <c r="A29" s="112" t="s">
        <v>49</v>
      </c>
      <c r="B29" s="195">
        <v>-61.755799896379024</v>
      </c>
      <c r="C29" s="195">
        <v>-53.460567170358104</v>
      </c>
      <c r="D29" s="196"/>
      <c r="E29" s="195">
        <v>-0.8631754018022908</v>
      </c>
      <c r="F29" s="197">
        <v>-0.7933294809747492</v>
      </c>
    </row>
    <row r="30" spans="1:6">
      <c r="A30" s="114" t="s">
        <v>50</v>
      </c>
      <c r="B30" s="198">
        <v>-26.194340972444934</v>
      </c>
      <c r="C30" s="198">
        <v>-26.099111758468752</v>
      </c>
      <c r="D30" s="199"/>
      <c r="E30" s="198">
        <v>-0.42719441843923356</v>
      </c>
      <c r="F30" s="200">
        <v>-0.43702112502222318</v>
      </c>
    </row>
    <row r="31" spans="1:6">
      <c r="A31" s="112" t="s">
        <v>51</v>
      </c>
      <c r="B31" s="195">
        <v>-41.879074927971082</v>
      </c>
      <c r="C31" s="195">
        <v>-42.610925657960721</v>
      </c>
      <c r="D31" s="196"/>
      <c r="E31" s="195">
        <v>-1.1298058064549859</v>
      </c>
      <c r="F31" s="197">
        <v>-1.0963126096837854</v>
      </c>
    </row>
    <row r="32" spans="1:6">
      <c r="A32" s="114" t="s">
        <v>58</v>
      </c>
      <c r="B32" s="198">
        <v>-26.075651691625069</v>
      </c>
      <c r="C32" s="198">
        <v>-0.54754925149644862</v>
      </c>
      <c r="D32" s="199"/>
      <c r="E32" s="198">
        <v>-0.47286524491141568</v>
      </c>
      <c r="F32" s="200">
        <v>-9.0308852589781278E-3</v>
      </c>
    </row>
    <row r="33" spans="1:6">
      <c r="A33" s="112" t="s">
        <v>52</v>
      </c>
      <c r="B33" s="195">
        <v>-18.777016781312653</v>
      </c>
      <c r="C33" s="195">
        <v>-24.280092218681631</v>
      </c>
      <c r="D33" s="196"/>
      <c r="E33" s="195">
        <v>-0.50715054998505338</v>
      </c>
      <c r="F33" s="197">
        <v>-0.60947417271254622</v>
      </c>
    </row>
    <row r="34" spans="1:6">
      <c r="A34" s="114" t="s">
        <v>53</v>
      </c>
      <c r="B34" s="198">
        <v>-6.5668836221739753</v>
      </c>
      <c r="C34" s="198">
        <v>-6.1450153893608928</v>
      </c>
      <c r="D34" s="199"/>
      <c r="E34" s="198">
        <v>-0.27772625907572868</v>
      </c>
      <c r="F34" s="200">
        <v>-0.22519464629462735</v>
      </c>
    </row>
    <row r="35" spans="1:6">
      <c r="A35" s="112" t="s">
        <v>56</v>
      </c>
      <c r="B35" s="195">
        <v>12.280061308395744</v>
      </c>
      <c r="C35" s="195">
        <v>8.9789759841618206</v>
      </c>
      <c r="D35" s="196"/>
      <c r="E35" s="195">
        <v>0.38164428654018101</v>
      </c>
      <c r="F35" s="197">
        <v>0.29868885061650174</v>
      </c>
    </row>
    <row r="36" spans="1:6">
      <c r="A36" s="114" t="s">
        <v>54</v>
      </c>
      <c r="B36" s="198">
        <v>-5.1006113092205823</v>
      </c>
      <c r="C36" s="198">
        <v>7.5775521714608089</v>
      </c>
      <c r="D36" s="199"/>
      <c r="E36" s="198">
        <v>-3.2225451025561867E-2</v>
      </c>
      <c r="F36" s="200">
        <v>4.9522425899743323E-2</v>
      </c>
    </row>
    <row r="37" spans="1:6">
      <c r="A37" s="112" t="s">
        <v>55</v>
      </c>
      <c r="B37" s="195">
        <v>13.329892075825398</v>
      </c>
      <c r="C37" s="195">
        <v>7.9834819361679763</v>
      </c>
      <c r="D37" s="196"/>
      <c r="E37" s="195">
        <v>0.47375033844769826</v>
      </c>
      <c r="F37" s="197">
        <v>0.26271889606458543</v>
      </c>
    </row>
    <row r="38" spans="1:6">
      <c r="A38" s="114" t="s">
        <v>66</v>
      </c>
      <c r="B38" s="198">
        <v>2.2002101559428979</v>
      </c>
      <c r="C38" s="198">
        <v>5.5032083857038856</v>
      </c>
      <c r="D38" s="199"/>
      <c r="E38" s="198">
        <v>0.23688321552872441</v>
      </c>
      <c r="F38" s="200">
        <v>0.56218182256042815</v>
      </c>
    </row>
    <row r="39" spans="1:6">
      <c r="A39" s="112" t="s">
        <v>35</v>
      </c>
      <c r="B39" s="195">
        <v>-26.91693290734824</v>
      </c>
      <c r="C39" s="195">
        <v>-5.1623264884710807E-2</v>
      </c>
      <c r="D39" s="196"/>
      <c r="E39" s="195">
        <v>-3.2539256915698422E-2</v>
      </c>
      <c r="F39" s="197">
        <v>-5.5291134238641595E-5</v>
      </c>
    </row>
    <row r="40" spans="1:6">
      <c r="A40" s="114" t="s">
        <v>42</v>
      </c>
      <c r="B40" s="198">
        <v>-42.093512789436758</v>
      </c>
      <c r="C40" s="198">
        <v>-58.640017553308198</v>
      </c>
      <c r="D40" s="199"/>
      <c r="E40" s="198">
        <v>-0.21239026348832235</v>
      </c>
      <c r="F40" s="200">
        <v>-0.54181625478252848</v>
      </c>
    </row>
    <row r="41" spans="1:6">
      <c r="A41" s="112" t="s">
        <v>90</v>
      </c>
      <c r="B41" s="195">
        <v>-18.941058941058941</v>
      </c>
      <c r="C41" s="195">
        <v>15.796218248092032</v>
      </c>
      <c r="D41" s="196"/>
      <c r="E41" s="195">
        <v>-3.0511588087123741E-2</v>
      </c>
      <c r="F41" s="197">
        <v>3.4077769069082768E-2</v>
      </c>
    </row>
    <row r="42" spans="1:6">
      <c r="A42" s="114" t="s">
        <v>91</v>
      </c>
      <c r="B42" s="198">
        <v>-73.901705115346033</v>
      </c>
      <c r="C42" s="198">
        <v>-70.465279401449607</v>
      </c>
      <c r="D42" s="199"/>
      <c r="E42" s="198">
        <v>-8.8927761481775211E-2</v>
      </c>
      <c r="F42" s="200">
        <v>-9.2575789093565578E-2</v>
      </c>
    </row>
    <row r="43" spans="1:6">
      <c r="A43" s="112" t="s">
        <v>92</v>
      </c>
      <c r="B43" s="195">
        <v>13.193403298350816</v>
      </c>
      <c r="C43" s="195">
        <v>-85.930579874343394</v>
      </c>
      <c r="D43" s="196"/>
      <c r="E43" s="195">
        <v>2.1242244870782355E-3</v>
      </c>
      <c r="F43" s="197">
        <v>-0.1025097628784415</v>
      </c>
    </row>
    <row r="44" spans="1:6">
      <c r="A44" s="114" t="s">
        <v>93</v>
      </c>
      <c r="B44" s="198">
        <v>352.44286840031521</v>
      </c>
      <c r="C44" s="198">
        <v>135.82116459347392</v>
      </c>
      <c r="D44" s="199"/>
      <c r="E44" s="198">
        <v>7.1974197109525809E-2</v>
      </c>
      <c r="F44" s="200">
        <v>4.6284822817102861E-2</v>
      </c>
    </row>
    <row r="45" spans="1:6">
      <c r="A45" s="112" t="s">
        <v>94</v>
      </c>
      <c r="B45" s="195">
        <v>611.34020618556701</v>
      </c>
      <c r="C45" s="195">
        <v>63.538522115763243</v>
      </c>
      <c r="D45" s="196"/>
      <c r="E45" s="195">
        <v>8.1114799447862471E-2</v>
      </c>
      <c r="F45" s="197">
        <v>2.974048676102933E-2</v>
      </c>
    </row>
    <row r="46" spans="1:6">
      <c r="A46" s="114" t="s">
        <v>95</v>
      </c>
      <c r="B46" s="198">
        <v>-42.888482632541134</v>
      </c>
      <c r="C46" s="198">
        <v>-0.47872340425531945</v>
      </c>
      <c r="D46" s="199"/>
      <c r="E46" s="198">
        <v>-9.438315618722614E-3</v>
      </c>
      <c r="F46" s="200">
        <v>-1.1058226847728319E-4</v>
      </c>
    </row>
    <row r="47" spans="1:6">
      <c r="A47" s="112" t="s">
        <v>96</v>
      </c>
      <c r="B47" s="195">
        <v>-58.352578906851427</v>
      </c>
      <c r="C47" s="195">
        <v>5.0546448087431628</v>
      </c>
      <c r="D47" s="196"/>
      <c r="E47" s="195">
        <v>-6.0990990954746301E-3</v>
      </c>
      <c r="F47" s="197">
        <v>4.5461599262883087E-4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-2.4840069632722361</v>
      </c>
      <c r="C49" s="142">
        <v>-4.6275791931843884</v>
      </c>
      <c r="D49" s="142"/>
      <c r="E49" s="142">
        <v>-2.4840069632722366</v>
      </c>
      <c r="F49" s="143">
        <v>-4.6275791931843893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25" t="s">
        <v>3</v>
      </c>
      <c r="F11" s="325"/>
    </row>
    <row r="12" spans="1:12">
      <c r="A12" s="317" t="s">
        <v>4</v>
      </c>
      <c r="B12" s="320" t="s">
        <v>209</v>
      </c>
      <c r="C12" s="320"/>
      <c r="D12" s="320"/>
      <c r="E12" s="320"/>
      <c r="F12" s="321"/>
    </row>
    <row r="13" spans="1:12">
      <c r="A13" s="318"/>
      <c r="B13" s="322">
        <v>2018</v>
      </c>
      <c r="C13" s="323"/>
      <c r="D13" s="202"/>
      <c r="E13" s="322">
        <v>2019</v>
      </c>
      <c r="F13" s="324"/>
    </row>
    <row r="14" spans="1:12">
      <c r="A14" s="319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2871993</v>
      </c>
      <c r="C15" s="50">
        <v>3682961</v>
      </c>
      <c r="D15" s="50"/>
      <c r="E15" s="50">
        <v>2836635</v>
      </c>
      <c r="F15" s="51">
        <v>3823039</v>
      </c>
    </row>
    <row r="16" spans="1:12">
      <c r="A16" s="114" t="s">
        <v>36</v>
      </c>
      <c r="B16" s="53">
        <v>1060788</v>
      </c>
      <c r="C16" s="53">
        <v>1483693</v>
      </c>
      <c r="D16" s="53"/>
      <c r="E16" s="53">
        <v>773193</v>
      </c>
      <c r="F16" s="54">
        <v>1194839</v>
      </c>
    </row>
    <row r="17" spans="1:6">
      <c r="A17" s="112" t="s">
        <v>89</v>
      </c>
      <c r="B17" s="50">
        <v>2315473</v>
      </c>
      <c r="C17" s="50">
        <v>3481647</v>
      </c>
      <c r="D17" s="50"/>
      <c r="E17" s="50">
        <v>2963629</v>
      </c>
      <c r="F17" s="51">
        <v>3918181</v>
      </c>
    </row>
    <row r="18" spans="1:6">
      <c r="A18" s="114" t="s">
        <v>37</v>
      </c>
      <c r="B18" s="53">
        <v>620420</v>
      </c>
      <c r="C18" s="53">
        <v>853399</v>
      </c>
      <c r="D18" s="53"/>
      <c r="E18" s="53">
        <v>453489</v>
      </c>
      <c r="F18" s="54">
        <v>802173</v>
      </c>
    </row>
    <row r="19" spans="1:6">
      <c r="A19" s="112" t="s">
        <v>38</v>
      </c>
      <c r="B19" s="50">
        <v>712321</v>
      </c>
      <c r="C19" s="50">
        <v>869843</v>
      </c>
      <c r="D19" s="50"/>
      <c r="E19" s="50">
        <v>686533</v>
      </c>
      <c r="F19" s="51">
        <v>869261</v>
      </c>
    </row>
    <row r="20" spans="1:6">
      <c r="A20" s="114" t="s">
        <v>39</v>
      </c>
      <c r="B20" s="53">
        <v>341955</v>
      </c>
      <c r="C20" s="53">
        <v>404699</v>
      </c>
      <c r="D20" s="53"/>
      <c r="E20" s="53">
        <v>240027</v>
      </c>
      <c r="F20" s="54">
        <v>315076</v>
      </c>
    </row>
    <row r="21" spans="1:6">
      <c r="A21" s="112" t="s">
        <v>40</v>
      </c>
      <c r="B21" s="50">
        <v>45901</v>
      </c>
      <c r="C21" s="50">
        <v>66555</v>
      </c>
      <c r="D21" s="50"/>
      <c r="E21" s="50">
        <v>33031</v>
      </c>
      <c r="F21" s="51">
        <v>37936</v>
      </c>
    </row>
    <row r="22" spans="1:6">
      <c r="A22" s="114" t="s">
        <v>41</v>
      </c>
      <c r="B22" s="53">
        <v>281628</v>
      </c>
      <c r="C22" s="53">
        <v>381358</v>
      </c>
      <c r="D22" s="53"/>
      <c r="E22" s="53">
        <v>229694</v>
      </c>
      <c r="F22" s="54">
        <v>340635</v>
      </c>
    </row>
    <row r="23" spans="1:6">
      <c r="A23" s="112" t="s">
        <v>43</v>
      </c>
      <c r="B23" s="50">
        <v>114844</v>
      </c>
      <c r="C23" s="50">
        <v>179529</v>
      </c>
      <c r="D23" s="50"/>
      <c r="E23" s="50">
        <v>106178</v>
      </c>
      <c r="F23" s="51">
        <v>146335</v>
      </c>
    </row>
    <row r="24" spans="1:6">
      <c r="A24" s="114" t="s">
        <v>44</v>
      </c>
      <c r="B24" s="53">
        <v>232169</v>
      </c>
      <c r="C24" s="53">
        <v>298248</v>
      </c>
      <c r="D24" s="53"/>
      <c r="E24" s="53">
        <v>231355</v>
      </c>
      <c r="F24" s="54">
        <v>289734</v>
      </c>
    </row>
    <row r="25" spans="1:6">
      <c r="A25" s="112" t="s">
        <v>45</v>
      </c>
      <c r="B25" s="50">
        <v>2096532</v>
      </c>
      <c r="C25" s="50">
        <v>2835962</v>
      </c>
      <c r="D25" s="50"/>
      <c r="E25" s="50">
        <v>2026516</v>
      </c>
      <c r="F25" s="51">
        <v>2480745</v>
      </c>
    </row>
    <row r="26" spans="1:6">
      <c r="A26" s="114" t="s">
        <v>46</v>
      </c>
      <c r="B26" s="53">
        <v>22575</v>
      </c>
      <c r="C26" s="53">
        <v>31943</v>
      </c>
      <c r="D26" s="53"/>
      <c r="E26" s="53">
        <v>18502</v>
      </c>
      <c r="F26" s="54">
        <v>18502</v>
      </c>
    </row>
    <row r="27" spans="1:6">
      <c r="A27" s="112" t="s">
        <v>47</v>
      </c>
      <c r="B27" s="50">
        <v>404574</v>
      </c>
      <c r="C27" s="50">
        <v>497637</v>
      </c>
      <c r="D27" s="50"/>
      <c r="E27" s="50">
        <v>282223</v>
      </c>
      <c r="F27" s="51">
        <v>361221</v>
      </c>
    </row>
    <row r="28" spans="1:6">
      <c r="A28" s="114" t="s">
        <v>48</v>
      </c>
      <c r="B28" s="53">
        <v>113828</v>
      </c>
      <c r="C28" s="53">
        <v>142677</v>
      </c>
      <c r="D28" s="53"/>
      <c r="E28" s="53">
        <v>27345</v>
      </c>
      <c r="F28" s="54">
        <v>42517</v>
      </c>
    </row>
    <row r="29" spans="1:6">
      <c r="A29" s="112" t="s">
        <v>49</v>
      </c>
      <c r="B29" s="50">
        <v>239130</v>
      </c>
      <c r="C29" s="50">
        <v>378330</v>
      </c>
      <c r="D29" s="50"/>
      <c r="E29" s="50">
        <v>112172</v>
      </c>
      <c r="F29" s="51">
        <v>167169</v>
      </c>
    </row>
    <row r="30" spans="1:6">
      <c r="A30" s="114" t="s">
        <v>50</v>
      </c>
      <c r="B30" s="53">
        <v>239417</v>
      </c>
      <c r="C30" s="53">
        <v>376136</v>
      </c>
      <c r="D30" s="53"/>
      <c r="E30" s="53">
        <v>235568</v>
      </c>
      <c r="F30" s="54">
        <v>310664</v>
      </c>
    </row>
    <row r="31" spans="1:6">
      <c r="A31" s="112" t="s">
        <v>51</v>
      </c>
      <c r="B31" s="50">
        <v>521709</v>
      </c>
      <c r="C31" s="50">
        <v>644731</v>
      </c>
      <c r="D31" s="50"/>
      <c r="E31" s="50">
        <v>291884</v>
      </c>
      <c r="F31" s="51">
        <v>358415</v>
      </c>
    </row>
    <row r="32" spans="1:6">
      <c r="A32" s="114" t="s">
        <v>58</v>
      </c>
      <c r="B32" s="53">
        <v>280541</v>
      </c>
      <c r="C32" s="53">
        <v>353525</v>
      </c>
      <c r="D32" s="53"/>
      <c r="E32" s="53">
        <v>294336</v>
      </c>
      <c r="F32" s="54">
        <v>418532</v>
      </c>
    </row>
    <row r="33" spans="1:6">
      <c r="A33" s="112" t="s">
        <v>52</v>
      </c>
      <c r="B33" s="50">
        <v>452411</v>
      </c>
      <c r="C33" s="50">
        <v>540425</v>
      </c>
      <c r="D33" s="50"/>
      <c r="E33" s="50">
        <v>427723</v>
      </c>
      <c r="F33" s="51">
        <v>480581</v>
      </c>
    </row>
    <row r="34" spans="1:6">
      <c r="A34" s="114" t="s">
        <v>53</v>
      </c>
      <c r="B34" s="53">
        <v>730476</v>
      </c>
      <c r="C34" s="53">
        <v>834139</v>
      </c>
      <c r="D34" s="53"/>
      <c r="E34" s="53">
        <v>727500</v>
      </c>
      <c r="F34" s="54">
        <v>825599</v>
      </c>
    </row>
    <row r="35" spans="1:6">
      <c r="A35" s="112" t="s">
        <v>56</v>
      </c>
      <c r="B35" s="50">
        <v>510751</v>
      </c>
      <c r="C35" s="50">
        <v>707085</v>
      </c>
      <c r="D35" s="50"/>
      <c r="E35" s="50">
        <v>647168</v>
      </c>
      <c r="F35" s="51">
        <v>841691</v>
      </c>
    </row>
    <row r="36" spans="1:6">
      <c r="A36" s="114" t="s">
        <v>54</v>
      </c>
      <c r="B36" s="53">
        <v>93217</v>
      </c>
      <c r="C36" s="53">
        <v>131318</v>
      </c>
      <c r="D36" s="53"/>
      <c r="E36" s="53">
        <v>92566</v>
      </c>
      <c r="F36" s="54">
        <v>154690</v>
      </c>
    </row>
    <row r="37" spans="1:6">
      <c r="A37" s="112" t="s">
        <v>55</v>
      </c>
      <c r="B37" s="50">
        <v>703854</v>
      </c>
      <c r="C37" s="50">
        <v>828116</v>
      </c>
      <c r="D37" s="50"/>
      <c r="E37" s="50">
        <v>708464</v>
      </c>
      <c r="F37" s="51">
        <v>828379</v>
      </c>
    </row>
    <row r="38" spans="1:6">
      <c r="A38" s="114" t="s">
        <v>66</v>
      </c>
      <c r="B38" s="53">
        <v>1840753</v>
      </c>
      <c r="C38" s="53">
        <v>2420333</v>
      </c>
      <c r="D38" s="53"/>
      <c r="E38" s="53">
        <v>1705117</v>
      </c>
      <c r="F38" s="54">
        <v>2209687</v>
      </c>
    </row>
    <row r="39" spans="1:6">
      <c r="A39" s="112" t="s">
        <v>35</v>
      </c>
      <c r="B39" s="50">
        <v>17339</v>
      </c>
      <c r="C39" s="50">
        <v>20820</v>
      </c>
      <c r="D39" s="50"/>
      <c r="E39" s="50">
        <v>13620</v>
      </c>
      <c r="F39" s="51">
        <v>20144</v>
      </c>
    </row>
    <row r="40" spans="1:6">
      <c r="A40" s="114" t="s">
        <v>42</v>
      </c>
      <c r="B40" s="53">
        <v>71525</v>
      </c>
      <c r="C40" s="53">
        <v>160652</v>
      </c>
      <c r="D40" s="53"/>
      <c r="E40" s="53">
        <v>46806</v>
      </c>
      <c r="F40" s="54">
        <v>75984</v>
      </c>
    </row>
    <row r="41" spans="1:6">
      <c r="A41" s="112" t="s">
        <v>90</v>
      </c>
      <c r="B41" s="50">
        <v>25157</v>
      </c>
      <c r="C41" s="50">
        <v>42255</v>
      </c>
      <c r="D41" s="50"/>
      <c r="E41" s="50">
        <v>26627</v>
      </c>
      <c r="F41" s="51">
        <v>52076</v>
      </c>
    </row>
    <row r="42" spans="1:6">
      <c r="A42" s="114" t="s">
        <v>91</v>
      </c>
      <c r="B42" s="53">
        <v>19054</v>
      </c>
      <c r="C42" s="53">
        <v>43895</v>
      </c>
      <c r="D42" s="53"/>
      <c r="E42" s="53">
        <v>7256</v>
      </c>
      <c r="F42" s="54">
        <v>13717</v>
      </c>
    </row>
    <row r="43" spans="1:6">
      <c r="A43" s="112" t="s">
        <v>92</v>
      </c>
      <c r="B43" s="50">
        <v>2001</v>
      </c>
      <c r="C43" s="50">
        <v>19418</v>
      </c>
      <c r="D43" s="50"/>
      <c r="E43" s="50">
        <v>2265</v>
      </c>
      <c r="F43" s="51">
        <v>2732</v>
      </c>
    </row>
    <row r="44" spans="1:6">
      <c r="A44" s="114" t="s">
        <v>93</v>
      </c>
      <c r="B44" s="53">
        <v>3182</v>
      </c>
      <c r="C44" s="53">
        <v>6381</v>
      </c>
      <c r="D44" s="53"/>
      <c r="E44" s="53">
        <v>11893</v>
      </c>
      <c r="F44" s="54">
        <v>13491</v>
      </c>
    </row>
    <row r="45" spans="1:6">
      <c r="A45" s="112" t="s">
        <v>94</v>
      </c>
      <c r="B45" s="50">
        <v>2349</v>
      </c>
      <c r="C45" s="50">
        <v>8408</v>
      </c>
      <c r="D45" s="50"/>
      <c r="E45" s="50">
        <v>11953</v>
      </c>
      <c r="F45" s="51">
        <v>12683</v>
      </c>
    </row>
    <row r="46" spans="1:6">
      <c r="A46" s="114" t="s">
        <v>95</v>
      </c>
      <c r="B46" s="53">
        <v>3185</v>
      </c>
      <c r="C46" s="53">
        <v>4210</v>
      </c>
      <c r="D46" s="53"/>
      <c r="E46" s="53">
        <v>1942</v>
      </c>
      <c r="F46" s="54">
        <v>4882</v>
      </c>
    </row>
    <row r="47" spans="1:6">
      <c r="A47" s="112" t="s">
        <v>96</v>
      </c>
      <c r="B47" s="50">
        <v>1577</v>
      </c>
      <c r="C47" s="50">
        <v>1742</v>
      </c>
      <c r="D47" s="50"/>
      <c r="E47" s="50">
        <v>2586</v>
      </c>
      <c r="F47" s="51">
        <v>4595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16992629</v>
      </c>
      <c r="C49" s="32">
        <v>22732070</v>
      </c>
      <c r="D49" s="185"/>
      <c r="E49" s="185">
        <v>16275796</v>
      </c>
      <c r="F49" s="204">
        <v>21435905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9" width="11.42578125" style="68"/>
    <col min="10" max="10" width="11.42578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.75" customHeight="1">
      <c r="A12" s="317" t="s">
        <v>4</v>
      </c>
      <c r="B12" s="320" t="s">
        <v>98</v>
      </c>
      <c r="C12" s="326"/>
      <c r="D12" s="190"/>
      <c r="E12" s="326" t="s">
        <v>134</v>
      </c>
      <c r="F12" s="328"/>
    </row>
    <row r="13" spans="1:12">
      <c r="A13" s="318"/>
      <c r="B13" s="327"/>
      <c r="C13" s="327"/>
      <c r="D13" s="191"/>
      <c r="E13" s="327"/>
      <c r="F13" s="329"/>
    </row>
    <row r="14" spans="1:12">
      <c r="A14" s="319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-1.2311311343725464</v>
      </c>
      <c r="C15" s="195">
        <v>3.8034070955407913</v>
      </c>
      <c r="D15" s="196"/>
      <c r="E15" s="195">
        <v>-0.20807845566451147</v>
      </c>
      <c r="F15" s="197">
        <v>0.61621312973257558</v>
      </c>
    </row>
    <row r="16" spans="1:12">
      <c r="A16" s="114" t="s">
        <v>36</v>
      </c>
      <c r="B16" s="198">
        <v>-27.111449224538745</v>
      </c>
      <c r="C16" s="198">
        <v>-19.46858278633114</v>
      </c>
      <c r="D16" s="199"/>
      <c r="E16" s="198">
        <v>-1.692469128820498</v>
      </c>
      <c r="F16" s="200">
        <v>-1.2706893828850598</v>
      </c>
    </row>
    <row r="17" spans="1:6">
      <c r="A17" s="112" t="s">
        <v>89</v>
      </c>
      <c r="B17" s="195">
        <v>27.992379958652066</v>
      </c>
      <c r="C17" s="195">
        <v>12.538146457696598</v>
      </c>
      <c r="D17" s="196"/>
      <c r="E17" s="195">
        <v>3.8143362042447846</v>
      </c>
      <c r="F17" s="197">
        <v>1.9203442537349205</v>
      </c>
    </row>
    <row r="18" spans="1:6">
      <c r="A18" s="114" t="s">
        <v>37</v>
      </c>
      <c r="B18" s="198">
        <v>-26.906128106766374</v>
      </c>
      <c r="C18" s="198">
        <v>-6.0025849573294607</v>
      </c>
      <c r="D18" s="199"/>
      <c r="E18" s="198">
        <v>-0.98237300420081919</v>
      </c>
      <c r="F18" s="200">
        <v>-0.22534683379032341</v>
      </c>
    </row>
    <row r="19" spans="1:6">
      <c r="A19" s="112" t="s">
        <v>38</v>
      </c>
      <c r="B19" s="195">
        <v>-3.6202779364921156</v>
      </c>
      <c r="C19" s="195">
        <v>-6.6908626039406727E-2</v>
      </c>
      <c r="D19" s="196"/>
      <c r="E19" s="195">
        <v>-0.15175991896250979</v>
      </c>
      <c r="F19" s="197">
        <v>-2.5602595804077662E-3</v>
      </c>
    </row>
    <row r="20" spans="1:6">
      <c r="A20" s="114" t="s">
        <v>39</v>
      </c>
      <c r="B20" s="198">
        <v>-29.807430802298555</v>
      </c>
      <c r="C20" s="198">
        <v>-22.14559462711793</v>
      </c>
      <c r="D20" s="199"/>
      <c r="E20" s="198">
        <v>-0.5998365526605669</v>
      </c>
      <c r="F20" s="200">
        <v>-0.39425798002557594</v>
      </c>
    </row>
    <row r="21" spans="1:6">
      <c r="A21" s="112" t="s">
        <v>40</v>
      </c>
      <c r="B21" s="195">
        <v>-28.038604823424322</v>
      </c>
      <c r="C21" s="195">
        <v>-43.000525880850425</v>
      </c>
      <c r="D21" s="196"/>
      <c r="E21" s="195">
        <v>-7.5738721771657413E-2</v>
      </c>
      <c r="F21" s="197">
        <v>-0.12589702565582447</v>
      </c>
    </row>
    <row r="22" spans="1:6">
      <c r="A22" s="114" t="s">
        <v>41</v>
      </c>
      <c r="B22" s="198">
        <v>-18.440638004743846</v>
      </c>
      <c r="C22" s="198">
        <v>-10.678417654802047</v>
      </c>
      <c r="D22" s="199"/>
      <c r="E22" s="198">
        <v>-0.30562663375984894</v>
      </c>
      <c r="F22" s="200">
        <v>-0.17914338641399563</v>
      </c>
    </row>
    <row r="23" spans="1:6">
      <c r="A23" s="112" t="s">
        <v>43</v>
      </c>
      <c r="B23" s="195">
        <v>-7.5458883354811803</v>
      </c>
      <c r="C23" s="195">
        <v>-18.489491948376028</v>
      </c>
      <c r="D23" s="196"/>
      <c r="E23" s="195">
        <v>-5.0998582973829303E-2</v>
      </c>
      <c r="F23" s="197">
        <v>-0.14602277751212264</v>
      </c>
    </row>
    <row r="24" spans="1:6">
      <c r="A24" s="114" t="s">
        <v>44</v>
      </c>
      <c r="B24" s="198">
        <v>-0.35060667014114699</v>
      </c>
      <c r="C24" s="198">
        <v>-2.8546712802768184</v>
      </c>
      <c r="D24" s="199"/>
      <c r="E24" s="198">
        <v>-4.790312317181751E-3</v>
      </c>
      <c r="F24" s="200">
        <v>-3.7453694274212579E-2</v>
      </c>
    </row>
    <row r="25" spans="1:6">
      <c r="A25" s="112" t="s">
        <v>45</v>
      </c>
      <c r="B25" s="195">
        <v>-3.3396103660712129</v>
      </c>
      <c r="C25" s="195">
        <v>-12.525449917876202</v>
      </c>
      <c r="D25" s="196"/>
      <c r="E25" s="195">
        <v>-0.4120374781324293</v>
      </c>
      <c r="F25" s="197">
        <v>-1.562624961123205</v>
      </c>
    </row>
    <row r="26" spans="1:6">
      <c r="A26" s="114" t="s">
        <v>46</v>
      </c>
      <c r="B26" s="198">
        <v>-18.042081949058698</v>
      </c>
      <c r="C26" s="198">
        <v>-42.078076573897249</v>
      </c>
      <c r="D26" s="199"/>
      <c r="E26" s="198">
        <v>-2.396921629960844E-2</v>
      </c>
      <c r="F26" s="200">
        <v>-5.9127919278798589E-2</v>
      </c>
    </row>
    <row r="27" spans="1:6">
      <c r="A27" s="112" t="s">
        <v>47</v>
      </c>
      <c r="B27" s="195">
        <v>-30.241933490535729</v>
      </c>
      <c r="C27" s="195">
        <v>-27.412752669114241</v>
      </c>
      <c r="D27" s="196"/>
      <c r="E27" s="195">
        <v>-0.7200239586234698</v>
      </c>
      <c r="F27" s="197">
        <v>-0.60010373010464912</v>
      </c>
    </row>
    <row r="28" spans="1:6">
      <c r="A28" s="114" t="s">
        <v>48</v>
      </c>
      <c r="B28" s="198">
        <v>-75.976912534701484</v>
      </c>
      <c r="C28" s="198">
        <v>-70.200522859325616</v>
      </c>
      <c r="D28" s="199"/>
      <c r="E28" s="198">
        <v>-0.50894420163001142</v>
      </c>
      <c r="F28" s="200">
        <v>-0.44061099583099972</v>
      </c>
    </row>
    <row r="29" spans="1:6">
      <c r="A29" s="112" t="s">
        <v>49</v>
      </c>
      <c r="B29" s="195">
        <v>-53.09162380295237</v>
      </c>
      <c r="C29" s="195">
        <v>-55.813971929268099</v>
      </c>
      <c r="D29" s="196"/>
      <c r="E29" s="195">
        <v>-0.74713571396162248</v>
      </c>
      <c r="F29" s="197">
        <v>-0.9289123251863991</v>
      </c>
    </row>
    <row r="30" spans="1:6">
      <c r="A30" s="114" t="s">
        <v>50</v>
      </c>
      <c r="B30" s="198">
        <v>-1.6076552625753351</v>
      </c>
      <c r="C30" s="198">
        <v>-17.406470000212693</v>
      </c>
      <c r="D30" s="199"/>
      <c r="E30" s="198">
        <v>-2.2650997676698474E-2</v>
      </c>
      <c r="F30" s="200">
        <v>-0.28801600558154167</v>
      </c>
    </row>
    <row r="31" spans="1:6">
      <c r="A31" s="112" t="s">
        <v>51</v>
      </c>
      <c r="B31" s="195">
        <v>-44.052335689052711</v>
      </c>
      <c r="C31" s="195">
        <v>-44.40859831464595</v>
      </c>
      <c r="D31" s="196"/>
      <c r="E31" s="195">
        <v>-1.3524981920101915</v>
      </c>
      <c r="F31" s="197">
        <v>-1.2595245395601888</v>
      </c>
    </row>
    <row r="32" spans="1:6">
      <c r="A32" s="114" t="s">
        <v>58</v>
      </c>
      <c r="B32" s="198">
        <v>4.9172848175489321</v>
      </c>
      <c r="C32" s="198">
        <v>18.388232798246236</v>
      </c>
      <c r="D32" s="199"/>
      <c r="E32" s="198">
        <v>8.1182258495727577E-2</v>
      </c>
      <c r="F32" s="200">
        <v>0.28597043736008182</v>
      </c>
    </row>
    <row r="33" spans="1:6">
      <c r="A33" s="112" t="s">
        <v>52</v>
      </c>
      <c r="B33" s="195">
        <v>-5.4569849097391483</v>
      </c>
      <c r="C33" s="195">
        <v>-11.073506962113157</v>
      </c>
      <c r="D33" s="196"/>
      <c r="E33" s="195">
        <v>-0.14528652393929123</v>
      </c>
      <c r="F33" s="197">
        <v>-0.26325803149471194</v>
      </c>
    </row>
    <row r="34" spans="1:6">
      <c r="A34" s="114" t="s">
        <v>53</v>
      </c>
      <c r="B34" s="198">
        <v>-0.40740558211358291</v>
      </c>
      <c r="C34" s="198">
        <v>-1.0238101803176676</v>
      </c>
      <c r="D34" s="199"/>
      <c r="E34" s="198">
        <v>-1.7513475990089546E-2</v>
      </c>
      <c r="F34" s="200">
        <v>-3.7568070131756566E-2</v>
      </c>
    </row>
    <row r="35" spans="1:6">
      <c r="A35" s="112" t="s">
        <v>56</v>
      </c>
      <c r="B35" s="195">
        <v>26.709100912186173</v>
      </c>
      <c r="C35" s="195">
        <v>19.036749471421402</v>
      </c>
      <c r="D35" s="196"/>
      <c r="E35" s="195">
        <v>0.80280102625673566</v>
      </c>
      <c r="F35" s="197">
        <v>0.59214141079100979</v>
      </c>
    </row>
    <row r="36" spans="1:6">
      <c r="A36" s="114" t="s">
        <v>54</v>
      </c>
      <c r="B36" s="198">
        <v>-0.69837046890587828</v>
      </c>
      <c r="C36" s="198">
        <v>17.798017027368672</v>
      </c>
      <c r="D36" s="199"/>
      <c r="E36" s="198">
        <v>-3.8310728728320879E-3</v>
      </c>
      <c r="F36" s="200">
        <v>0.10281509778915859</v>
      </c>
    </row>
    <row r="37" spans="1:6">
      <c r="A37" s="112" t="s">
        <v>55</v>
      </c>
      <c r="B37" s="195">
        <v>0.65496537634224694</v>
      </c>
      <c r="C37" s="195">
        <v>3.1758835718662226E-2</v>
      </c>
      <c r="D37" s="196"/>
      <c r="E37" s="195">
        <v>2.7129410051852418E-2</v>
      </c>
      <c r="F37" s="197">
        <v>1.1569557897718942E-3</v>
      </c>
    </row>
    <row r="38" spans="1:6">
      <c r="A38" s="114" t="s">
        <v>66</v>
      </c>
      <c r="B38" s="198">
        <v>-7.3685062580367884</v>
      </c>
      <c r="C38" s="198">
        <v>-8.7031825785955874</v>
      </c>
      <c r="D38" s="199"/>
      <c r="E38" s="198">
        <v>-0.79820491579025044</v>
      </c>
      <c r="F38" s="200">
        <v>-0.9266468033927393</v>
      </c>
    </row>
    <row r="39" spans="1:6">
      <c r="A39" s="112" t="s">
        <v>35</v>
      </c>
      <c r="B39" s="195">
        <v>-21.4487571370898</v>
      </c>
      <c r="C39" s="195">
        <v>-3.2468780019212318</v>
      </c>
      <c r="D39" s="196"/>
      <c r="E39" s="195">
        <v>-2.1885960083045369E-2</v>
      </c>
      <c r="F39" s="197">
        <v>-2.973772296143728E-3</v>
      </c>
    </row>
    <row r="40" spans="1:6">
      <c r="A40" s="114" t="s">
        <v>42</v>
      </c>
      <c r="B40" s="198">
        <v>-34.559944075498066</v>
      </c>
      <c r="C40" s="198">
        <v>-52.702736349376288</v>
      </c>
      <c r="D40" s="199"/>
      <c r="E40" s="198">
        <v>-0.14546895598085466</v>
      </c>
      <c r="F40" s="200">
        <v>-0.37246058102055796</v>
      </c>
    </row>
    <row r="41" spans="1:6">
      <c r="A41" s="112" t="s">
        <v>90</v>
      </c>
      <c r="B41" s="195">
        <v>5.843304050562466</v>
      </c>
      <c r="C41" s="195">
        <v>23.242219855638396</v>
      </c>
      <c r="D41" s="196"/>
      <c r="E41" s="195">
        <v>8.6508097128466504E-3</v>
      </c>
      <c r="F41" s="197">
        <v>4.320328065152005E-2</v>
      </c>
    </row>
    <row r="42" spans="1:6">
      <c r="A42" s="114" t="s">
        <v>91</v>
      </c>
      <c r="B42" s="198">
        <v>-61.918757216332523</v>
      </c>
      <c r="C42" s="198">
        <v>-68.750427155712501</v>
      </c>
      <c r="D42" s="199"/>
      <c r="E42" s="198">
        <v>-6.9430104076302568E-2</v>
      </c>
      <c r="F42" s="200">
        <v>-0.13275517803701986</v>
      </c>
    </row>
    <row r="43" spans="1:6">
      <c r="A43" s="112" t="s">
        <v>92</v>
      </c>
      <c r="B43" s="195">
        <v>13.193403298350816</v>
      </c>
      <c r="C43" s="195">
        <v>-85.930579874343394</v>
      </c>
      <c r="D43" s="196"/>
      <c r="E43" s="195">
        <v>1.5536148055724597E-3</v>
      </c>
      <c r="F43" s="197">
        <v>-7.3402906114577296E-2</v>
      </c>
    </row>
    <row r="44" spans="1:6">
      <c r="A44" s="114" t="s">
        <v>93</v>
      </c>
      <c r="B44" s="198">
        <v>273.75864236329352</v>
      </c>
      <c r="C44" s="198">
        <v>111.42454160789845</v>
      </c>
      <c r="D44" s="199"/>
      <c r="E44" s="198">
        <v>5.1263403679324603E-2</v>
      </c>
      <c r="F44" s="200">
        <v>3.1277397966837137E-2</v>
      </c>
    </row>
    <row r="45" spans="1:6">
      <c r="A45" s="112" t="s">
        <v>94</v>
      </c>
      <c r="B45" s="195">
        <v>408.85483184333759</v>
      </c>
      <c r="C45" s="195">
        <v>50.844433872502378</v>
      </c>
      <c r="D45" s="196"/>
      <c r="E45" s="195">
        <v>5.6518623457264779E-2</v>
      </c>
      <c r="F45" s="197">
        <v>1.880603042309828E-2</v>
      </c>
    </row>
    <row r="46" spans="1:6">
      <c r="A46" s="114" t="s">
        <v>95</v>
      </c>
      <c r="B46" s="198">
        <v>-39.026687598116169</v>
      </c>
      <c r="C46" s="198">
        <v>15.961995249406186</v>
      </c>
      <c r="D46" s="199"/>
      <c r="E46" s="198">
        <v>-7.3149363762369975E-3</v>
      </c>
      <c r="F46" s="200">
        <v>2.9561760103677293E-3</v>
      </c>
    </row>
    <row r="47" spans="1:6">
      <c r="A47" s="112" t="s">
        <v>96</v>
      </c>
      <c r="B47" s="195">
        <v>63.982244768547872</v>
      </c>
      <c r="C47" s="195">
        <v>163.77726750861081</v>
      </c>
      <c r="D47" s="196"/>
      <c r="E47" s="195">
        <v>5.9378687076614084E-3</v>
      </c>
      <c r="F47" s="197">
        <v>1.2550550829730852E-2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-4.2184937951625869</v>
      </c>
      <c r="C49" s="142">
        <v>-5.7019224382117386</v>
      </c>
      <c r="D49" s="142"/>
      <c r="E49" s="142">
        <v>-4.2184937951625878</v>
      </c>
      <c r="F49" s="143">
        <v>-5.7019224382117377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3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187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30" customHeight="1">
      <c r="A12" s="181" t="s">
        <v>11</v>
      </c>
      <c r="B12" s="295" t="s">
        <v>3</v>
      </c>
      <c r="C12" s="295"/>
      <c r="D12" s="13"/>
      <c r="E12" s="307" t="s">
        <v>61</v>
      </c>
      <c r="F12" s="305" t="s">
        <v>134</v>
      </c>
    </row>
    <row r="13" spans="1:12">
      <c r="A13" s="182"/>
      <c r="B13" s="174" t="s">
        <v>188</v>
      </c>
      <c r="C13" s="174" t="s">
        <v>189</v>
      </c>
      <c r="D13" s="174"/>
      <c r="E13" s="308"/>
      <c r="F13" s="306"/>
    </row>
    <row r="14" spans="1:12">
      <c r="A14" s="49" t="s">
        <v>1</v>
      </c>
      <c r="B14" s="183">
        <v>1295686</v>
      </c>
      <c r="C14" s="183">
        <v>1232142</v>
      </c>
      <c r="D14" s="183"/>
      <c r="E14" s="159">
        <v>-4.9042746467894176</v>
      </c>
      <c r="F14" s="176">
        <v>-3.8855515986381075</v>
      </c>
      <c r="G14" s="137"/>
      <c r="H14" s="137"/>
    </row>
    <row r="15" spans="1:12">
      <c r="A15" s="52" t="s">
        <v>13</v>
      </c>
      <c r="B15" s="184">
        <v>9654</v>
      </c>
      <c r="C15" s="184">
        <v>20457</v>
      </c>
      <c r="D15" s="184"/>
      <c r="E15" s="162">
        <v>111.90180236171537</v>
      </c>
      <c r="F15" s="140">
        <v>0.66057556842640486</v>
      </c>
      <c r="G15" s="137"/>
      <c r="H15" s="137"/>
    </row>
    <row r="16" spans="1:12">
      <c r="A16" s="49" t="s">
        <v>14</v>
      </c>
      <c r="B16" s="183">
        <v>6096</v>
      </c>
      <c r="C16" s="183">
        <v>78904</v>
      </c>
      <c r="D16" s="183"/>
      <c r="E16" s="159">
        <v>1194.3569553805776</v>
      </c>
      <c r="F16" s="176">
        <v>4.4520212890854109</v>
      </c>
      <c r="G16" s="137"/>
      <c r="H16" s="137"/>
    </row>
    <row r="17" spans="1:8">
      <c r="A17" s="52" t="s">
        <v>15</v>
      </c>
      <c r="B17" s="184">
        <v>26101</v>
      </c>
      <c r="C17" s="184">
        <v>42156</v>
      </c>
      <c r="D17" s="184"/>
      <c r="E17" s="162">
        <v>61.511053216351854</v>
      </c>
      <c r="F17" s="140">
        <v>0.98172181348569199</v>
      </c>
      <c r="G17" s="137"/>
      <c r="H17" s="137"/>
    </row>
    <row r="18" spans="1:8">
      <c r="A18" s="49" t="s">
        <v>16</v>
      </c>
      <c r="B18" s="183">
        <v>157219</v>
      </c>
      <c r="C18" s="183">
        <v>155541</v>
      </c>
      <c r="D18" s="183"/>
      <c r="E18" s="159">
        <v>-1.0673010259574198</v>
      </c>
      <c r="F18" s="176">
        <v>-0.10260536923257497</v>
      </c>
      <c r="G18" s="137"/>
      <c r="H18" s="137"/>
    </row>
    <row r="19" spans="1:8">
      <c r="A19" s="52" t="s">
        <v>17</v>
      </c>
      <c r="B19" s="184">
        <v>3456</v>
      </c>
      <c r="C19" s="184">
        <v>11239</v>
      </c>
      <c r="D19" s="184"/>
      <c r="E19" s="162">
        <v>225.2025462962963</v>
      </c>
      <c r="F19" s="140">
        <v>0.47591036277540583</v>
      </c>
      <c r="G19" s="137"/>
      <c r="H19" s="137"/>
    </row>
    <row r="20" spans="1:8">
      <c r="A20" s="49" t="s">
        <v>18</v>
      </c>
      <c r="B20" s="183">
        <v>51555</v>
      </c>
      <c r="C20" s="183">
        <v>69836</v>
      </c>
      <c r="D20" s="183"/>
      <c r="E20" s="159">
        <v>35.459218310542127</v>
      </c>
      <c r="F20" s="176">
        <v>1.1178359683794414</v>
      </c>
      <c r="G20" s="137"/>
      <c r="H20" s="137"/>
    </row>
    <row r="21" spans="1:8">
      <c r="A21" s="52" t="s">
        <v>31</v>
      </c>
      <c r="B21" s="184">
        <v>57743</v>
      </c>
      <c r="C21" s="184">
        <v>11582</v>
      </c>
      <c r="D21" s="184"/>
      <c r="E21" s="162">
        <v>-79.942157490951288</v>
      </c>
      <c r="F21" s="140">
        <v>-2.8226260126012477</v>
      </c>
      <c r="G21" s="137"/>
      <c r="H21" s="137"/>
    </row>
    <row r="22" spans="1:8">
      <c r="A22" s="49" t="s">
        <v>67</v>
      </c>
      <c r="B22" s="50">
        <v>17875</v>
      </c>
      <c r="C22" s="50">
        <v>13329</v>
      </c>
      <c r="D22" s="50"/>
      <c r="E22" s="27">
        <v>-25.432167832167835</v>
      </c>
      <c r="F22" s="176">
        <v>-0.27797616718193435</v>
      </c>
      <c r="G22" s="137"/>
      <c r="H22" s="137"/>
    </row>
    <row r="23" spans="1:8">
      <c r="A23" s="52" t="s">
        <v>19</v>
      </c>
      <c r="B23" s="184">
        <v>5050</v>
      </c>
      <c r="C23" s="184">
        <v>9320</v>
      </c>
      <c r="D23" s="184"/>
      <c r="E23" s="162">
        <v>84.554455445544562</v>
      </c>
      <c r="F23" s="140">
        <v>0.26109947951316753</v>
      </c>
      <c r="G23" s="137"/>
      <c r="H23" s="137"/>
    </row>
    <row r="24" spans="1:8">
      <c r="A24" s="49" t="s">
        <v>57</v>
      </c>
      <c r="B24" s="183">
        <v>3753</v>
      </c>
      <c r="C24" s="183">
        <v>20249</v>
      </c>
      <c r="D24" s="183"/>
      <c r="E24" s="159">
        <v>439.54169997335464</v>
      </c>
      <c r="F24" s="176">
        <v>1.008687825304265</v>
      </c>
      <c r="G24" s="137"/>
      <c r="H24" s="137"/>
    </row>
    <row r="25" spans="1:8" ht="15">
      <c r="A25" s="52" t="s">
        <v>138</v>
      </c>
      <c r="B25" s="184">
        <v>1204</v>
      </c>
      <c r="C25" s="53">
        <v>1905</v>
      </c>
      <c r="D25" s="53"/>
      <c r="E25" s="21">
        <v>58.222591362126252</v>
      </c>
      <c r="F25" s="140">
        <v>4.2864340781904084E-2</v>
      </c>
      <c r="G25" s="137"/>
      <c r="H25" s="137"/>
    </row>
    <row r="26" spans="1:8">
      <c r="A26" s="49"/>
      <c r="B26" s="128"/>
      <c r="C26" s="128"/>
      <c r="D26" s="128"/>
      <c r="E26" s="164"/>
      <c r="F26" s="176"/>
      <c r="H26" s="137"/>
    </row>
    <row r="27" spans="1:8">
      <c r="A27" s="56" t="s">
        <v>0</v>
      </c>
      <c r="B27" s="185">
        <v>1635392</v>
      </c>
      <c r="C27" s="185">
        <v>1666660</v>
      </c>
      <c r="D27" s="185"/>
      <c r="E27" s="35">
        <v>1.9119575000978273</v>
      </c>
      <c r="F27" s="143">
        <v>1.9119575000978275</v>
      </c>
      <c r="G27" s="186"/>
      <c r="H27" s="13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8">
    <mergeCell ref="A3:H4"/>
    <mergeCell ref="A6:H6"/>
    <mergeCell ref="A7:H7"/>
    <mergeCell ref="A8:H8"/>
    <mergeCell ref="B12:C12"/>
    <mergeCell ref="E12:E13"/>
    <mergeCell ref="F12:F13"/>
    <mergeCell ref="G10:H10"/>
  </mergeCells>
  <phoneticPr fontId="3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190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212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18" customHeight="1">
      <c r="A12" s="300" t="s">
        <v>11</v>
      </c>
      <c r="B12" s="330" t="s">
        <v>3</v>
      </c>
      <c r="C12" s="330"/>
      <c r="D12" s="173"/>
      <c r="E12" s="307" t="s">
        <v>12</v>
      </c>
      <c r="F12" s="305" t="s">
        <v>134</v>
      </c>
    </row>
    <row r="13" spans="1:12" ht="17.25" customHeight="1">
      <c r="A13" s="301"/>
      <c r="B13" s="174">
        <v>2018</v>
      </c>
      <c r="C13" s="174">
        <v>2019</v>
      </c>
      <c r="D13" s="174"/>
      <c r="E13" s="331"/>
      <c r="F13" s="332"/>
    </row>
    <row r="14" spans="1:12">
      <c r="A14" s="49" t="s">
        <v>1</v>
      </c>
      <c r="B14" s="175">
        <v>1419585</v>
      </c>
      <c r="C14" s="175">
        <v>1232142</v>
      </c>
      <c r="D14" s="175"/>
      <c r="E14" s="159">
        <v>-13.204070203615842</v>
      </c>
      <c r="F14" s="176">
        <v>-9.8938267499584338</v>
      </c>
      <c r="H14" s="177"/>
    </row>
    <row r="15" spans="1:12">
      <c r="A15" s="52" t="s">
        <v>13</v>
      </c>
      <c r="B15" s="178">
        <v>56998</v>
      </c>
      <c r="C15" s="178">
        <v>20457</v>
      </c>
      <c r="D15" s="178"/>
      <c r="E15" s="162">
        <v>-64.109266991824285</v>
      </c>
      <c r="F15" s="140">
        <v>-1.9287480635192091</v>
      </c>
      <c r="H15" s="177"/>
    </row>
    <row r="16" spans="1:12">
      <c r="A16" s="49" t="s">
        <v>14</v>
      </c>
      <c r="B16" s="175">
        <v>47527</v>
      </c>
      <c r="C16" s="175">
        <v>78904</v>
      </c>
      <c r="D16" s="175"/>
      <c r="E16" s="159">
        <v>66.01931533654556</v>
      </c>
      <c r="F16" s="176">
        <v>1.6561760211554755</v>
      </c>
      <c r="H16" s="177"/>
    </row>
    <row r="17" spans="1:8">
      <c r="A17" s="52" t="s">
        <v>15</v>
      </c>
      <c r="B17" s="178">
        <v>15739</v>
      </c>
      <c r="C17" s="178">
        <v>42156</v>
      </c>
      <c r="D17" s="178"/>
      <c r="E17" s="162">
        <v>167.84420865366292</v>
      </c>
      <c r="F17" s="140">
        <v>1.3943717356937946</v>
      </c>
      <c r="H17" s="177"/>
    </row>
    <row r="18" spans="1:8">
      <c r="A18" s="49" t="s">
        <v>16</v>
      </c>
      <c r="B18" s="175">
        <v>150666</v>
      </c>
      <c r="C18" s="175">
        <v>155541</v>
      </c>
      <c r="D18" s="175"/>
      <c r="E18" s="159">
        <v>3.2356337859902169</v>
      </c>
      <c r="F18" s="176">
        <v>0.25731772008582537</v>
      </c>
      <c r="H18" s="177"/>
    </row>
    <row r="19" spans="1:8">
      <c r="A19" s="52" t="s">
        <v>17</v>
      </c>
      <c r="B19" s="178">
        <v>22722</v>
      </c>
      <c r="C19" s="178">
        <v>11239</v>
      </c>
      <c r="D19" s="178"/>
      <c r="E19" s="162">
        <v>-50.53692456649943</v>
      </c>
      <c r="F19" s="140">
        <v>-0.60610859071703227</v>
      </c>
      <c r="H19" s="177"/>
    </row>
    <row r="20" spans="1:8">
      <c r="A20" s="49" t="s">
        <v>18</v>
      </c>
      <c r="B20" s="175">
        <v>124279</v>
      </c>
      <c r="C20" s="175">
        <v>69836</v>
      </c>
      <c r="D20" s="175"/>
      <c r="E20" s="159">
        <v>-43.807079233016033</v>
      </c>
      <c r="F20" s="176">
        <v>-2.8736715147964289</v>
      </c>
      <c r="H20" s="177"/>
    </row>
    <row r="21" spans="1:8">
      <c r="A21" s="52" t="s">
        <v>31</v>
      </c>
      <c r="B21" s="178">
        <v>15398</v>
      </c>
      <c r="C21" s="178">
        <v>11582</v>
      </c>
      <c r="D21" s="178"/>
      <c r="E21" s="162">
        <v>-24.782439277828288</v>
      </c>
      <c r="F21" s="140">
        <v>-0.20142039381487373</v>
      </c>
      <c r="H21" s="177"/>
    </row>
    <row r="22" spans="1:8">
      <c r="A22" s="49" t="s">
        <v>67</v>
      </c>
      <c r="B22" s="175">
        <v>29749</v>
      </c>
      <c r="C22" s="147">
        <v>13329</v>
      </c>
      <c r="D22" s="147"/>
      <c r="E22" s="159">
        <v>-55.195132609499481</v>
      </c>
      <c r="F22" s="176">
        <v>-0.86669886437112864</v>
      </c>
      <c r="H22" s="177"/>
    </row>
    <row r="23" spans="1:8">
      <c r="A23" s="52" t="s">
        <v>19</v>
      </c>
      <c r="B23" s="178">
        <v>5772</v>
      </c>
      <c r="C23" s="178">
        <v>9320</v>
      </c>
      <c r="D23" s="178"/>
      <c r="E23" s="162">
        <v>61.469161469161463</v>
      </c>
      <c r="F23" s="140">
        <v>0.18727451710041199</v>
      </c>
      <c r="H23" s="177"/>
    </row>
    <row r="24" spans="1:8">
      <c r="A24" s="49" t="s">
        <v>57</v>
      </c>
      <c r="B24" s="175">
        <v>5222</v>
      </c>
      <c r="C24" s="175">
        <v>20249</v>
      </c>
      <c r="D24" s="175"/>
      <c r="E24" s="159">
        <v>287.76330907698201</v>
      </c>
      <c r="F24" s="176">
        <v>0.79317197532916872</v>
      </c>
      <c r="H24" s="177"/>
    </row>
    <row r="25" spans="1:8" ht="15">
      <c r="A25" s="52" t="s">
        <v>138</v>
      </c>
      <c r="B25" s="149">
        <v>888</v>
      </c>
      <c r="C25" s="178">
        <v>1905</v>
      </c>
      <c r="D25" s="178"/>
      <c r="E25" s="21">
        <v>114.52702702702703</v>
      </c>
      <c r="F25" s="140">
        <v>5.3680435144058333E-2</v>
      </c>
      <c r="H25" s="177"/>
    </row>
    <row r="26" spans="1:8">
      <c r="A26" s="49"/>
      <c r="B26" s="175"/>
      <c r="C26" s="175"/>
      <c r="D26" s="175"/>
      <c r="E26" s="164"/>
      <c r="F26" s="176"/>
    </row>
    <row r="27" spans="1:8">
      <c r="A27" s="56" t="s">
        <v>0</v>
      </c>
      <c r="B27" s="179">
        <v>1894545</v>
      </c>
      <c r="C27" s="179">
        <v>1666660</v>
      </c>
      <c r="D27" s="179"/>
      <c r="E27" s="34">
        <v>-12.028481772668371</v>
      </c>
      <c r="F27" s="143">
        <v>-12.028481772668369</v>
      </c>
      <c r="H27" s="17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9">
    <mergeCell ref="A12:A13"/>
    <mergeCell ref="B12:C12"/>
    <mergeCell ref="E12:E13"/>
    <mergeCell ref="F12:F13"/>
    <mergeCell ref="A3:H4"/>
    <mergeCell ref="A6:H6"/>
    <mergeCell ref="A7:H7"/>
    <mergeCell ref="A8:H8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34"/>
  <sheetViews>
    <sheetView showGridLines="0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0.5703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7" t="s">
        <v>11</v>
      </c>
      <c r="B12" s="333" t="s">
        <v>218</v>
      </c>
      <c r="C12" s="333"/>
      <c r="D12" s="155"/>
      <c r="E12" s="326" t="s">
        <v>71</v>
      </c>
      <c r="F12" s="328" t="s">
        <v>134</v>
      </c>
    </row>
    <row r="13" spans="1:12" ht="24.75" customHeight="1">
      <c r="A13" s="319"/>
      <c r="B13" s="156">
        <v>2018</v>
      </c>
      <c r="C13" s="156">
        <v>2019</v>
      </c>
      <c r="D13" s="156"/>
      <c r="E13" s="327"/>
      <c r="F13" s="329"/>
    </row>
    <row r="14" spans="1:12">
      <c r="A14" s="157" t="s">
        <v>1</v>
      </c>
      <c r="B14" s="158">
        <v>12428065</v>
      </c>
      <c r="C14" s="158">
        <v>12119351</v>
      </c>
      <c r="D14" s="158"/>
      <c r="E14" s="159">
        <v>-2.4840069632722361</v>
      </c>
      <c r="F14" s="160">
        <v>-1.8965719128164444</v>
      </c>
    </row>
    <row r="15" spans="1:12">
      <c r="A15" s="114" t="s">
        <v>13</v>
      </c>
      <c r="B15" s="161">
        <v>345443</v>
      </c>
      <c r="C15" s="161">
        <v>264410</v>
      </c>
      <c r="D15" s="161"/>
      <c r="E15" s="162">
        <v>-23.45770503382613</v>
      </c>
      <c r="F15" s="163">
        <v>-0.49782294230664931</v>
      </c>
    </row>
    <row r="16" spans="1:12">
      <c r="A16" s="112" t="s">
        <v>14</v>
      </c>
      <c r="B16" s="158">
        <v>583726</v>
      </c>
      <c r="C16" s="158">
        <v>311154</v>
      </c>
      <c r="D16" s="158"/>
      <c r="E16" s="159">
        <v>-46.695196033755558</v>
      </c>
      <c r="F16" s="160">
        <v>-1.6745350046327796</v>
      </c>
    </row>
    <row r="17" spans="1:6">
      <c r="A17" s="114" t="s">
        <v>15</v>
      </c>
      <c r="B17" s="161">
        <v>432271</v>
      </c>
      <c r="C17" s="161">
        <v>379340</v>
      </c>
      <c r="D17" s="161"/>
      <c r="E17" s="162">
        <v>-12.24486491113214</v>
      </c>
      <c r="F17" s="163">
        <v>-0.32517944737617088</v>
      </c>
    </row>
    <row r="18" spans="1:6">
      <c r="A18" s="112" t="s">
        <v>16</v>
      </c>
      <c r="B18" s="158">
        <v>1144459</v>
      </c>
      <c r="C18" s="158">
        <v>1301406</v>
      </c>
      <c r="D18" s="158"/>
      <c r="E18" s="159">
        <v>13.713641117768319</v>
      </c>
      <c r="F18" s="160">
        <v>0.96419751615023142</v>
      </c>
    </row>
    <row r="19" spans="1:6">
      <c r="A19" s="114" t="s">
        <v>17</v>
      </c>
      <c r="B19" s="161">
        <v>137029</v>
      </c>
      <c r="C19" s="161">
        <v>144516</v>
      </c>
      <c r="D19" s="161"/>
      <c r="E19" s="162">
        <v>5.4638069313794944</v>
      </c>
      <c r="F19" s="163">
        <v>4.5996080227189956E-2</v>
      </c>
    </row>
    <row r="20" spans="1:6">
      <c r="A20" s="112" t="s">
        <v>18</v>
      </c>
      <c r="B20" s="158">
        <v>744593</v>
      </c>
      <c r="C20" s="158">
        <v>476283</v>
      </c>
      <c r="D20" s="158"/>
      <c r="E20" s="159">
        <v>-36.034451035666457</v>
      </c>
      <c r="F20" s="160">
        <v>-1.6483515808411029</v>
      </c>
    </row>
    <row r="21" spans="1:6">
      <c r="A21" s="114" t="s">
        <v>31</v>
      </c>
      <c r="B21" s="161">
        <v>195652</v>
      </c>
      <c r="C21" s="161">
        <v>205524</v>
      </c>
      <c r="D21" s="161"/>
      <c r="E21" s="162">
        <v>5.0456933739496606</v>
      </c>
      <c r="F21" s="163">
        <v>6.0648230800429977E-2</v>
      </c>
    </row>
    <row r="22" spans="1:6">
      <c r="A22" s="112" t="s">
        <v>67</v>
      </c>
      <c r="B22" s="158">
        <v>122451</v>
      </c>
      <c r="C22" s="158">
        <v>111536</v>
      </c>
      <c r="D22" s="158"/>
      <c r="E22" s="159">
        <v>-8.9137695894684441</v>
      </c>
      <c r="F22" s="160">
        <v>-6.7055858912752564E-2</v>
      </c>
    </row>
    <row r="23" spans="1:6">
      <c r="A23" s="114" t="s">
        <v>19</v>
      </c>
      <c r="B23" s="161">
        <v>50728</v>
      </c>
      <c r="C23" s="161">
        <v>61467</v>
      </c>
      <c r="D23" s="161"/>
      <c r="E23" s="162">
        <v>21.16976817536667</v>
      </c>
      <c r="F23" s="163">
        <v>6.5974610065419118E-2</v>
      </c>
    </row>
    <row r="24" spans="1:6">
      <c r="A24" s="112" t="s">
        <v>57</v>
      </c>
      <c r="B24" s="158">
        <v>69122</v>
      </c>
      <c r="C24" s="158">
        <v>119043</v>
      </c>
      <c r="D24" s="158"/>
      <c r="E24" s="159">
        <v>72.221579236711904</v>
      </c>
      <c r="F24" s="160">
        <v>0.30668763470302524</v>
      </c>
    </row>
    <row r="25" spans="1:6" ht="15">
      <c r="A25" s="114" t="s">
        <v>138</v>
      </c>
      <c r="B25" s="161">
        <v>23935</v>
      </c>
      <c r="C25" s="161">
        <v>30191</v>
      </c>
      <c r="D25" s="161"/>
      <c r="E25" s="21">
        <v>26.137455608940869</v>
      </c>
      <c r="F25" s="163">
        <v>3.8433481755215756E-2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16277474</v>
      </c>
      <c r="C27" s="165">
        <v>15524221</v>
      </c>
      <c r="D27" s="165"/>
      <c r="E27" s="34">
        <v>-4.6275791931843884</v>
      </c>
      <c r="F27" s="166">
        <v>-4.6275791931843884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L34"/>
  <sheetViews>
    <sheetView showGridLines="0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1.1406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334" t="s">
        <v>140</v>
      </c>
      <c r="I10" s="334"/>
      <c r="J10" s="221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7" t="s">
        <v>11</v>
      </c>
      <c r="B12" s="333" t="s">
        <v>219</v>
      </c>
      <c r="C12" s="333"/>
      <c r="D12" s="155"/>
      <c r="E12" s="326" t="s">
        <v>99</v>
      </c>
      <c r="F12" s="328" t="s">
        <v>134</v>
      </c>
    </row>
    <row r="13" spans="1:12" ht="24.75" customHeight="1">
      <c r="A13" s="319"/>
      <c r="B13" s="156">
        <v>2018</v>
      </c>
      <c r="C13" s="156">
        <v>2019</v>
      </c>
      <c r="D13" s="156"/>
      <c r="E13" s="327"/>
      <c r="F13" s="329"/>
    </row>
    <row r="14" spans="1:12">
      <c r="A14" s="157" t="s">
        <v>1</v>
      </c>
      <c r="B14" s="158">
        <v>16992629</v>
      </c>
      <c r="C14" s="158">
        <v>16275796</v>
      </c>
      <c r="D14" s="158"/>
      <c r="E14" s="159">
        <v>-4.2184937951625869</v>
      </c>
      <c r="F14" s="160">
        <v>-3.1533995804165635</v>
      </c>
    </row>
    <row r="15" spans="1:12">
      <c r="A15" s="114" t="s">
        <v>13</v>
      </c>
      <c r="B15" s="161">
        <v>489745</v>
      </c>
      <c r="C15" s="161">
        <v>389642</v>
      </c>
      <c r="D15" s="161"/>
      <c r="E15" s="162">
        <v>-20.439820723029328</v>
      </c>
      <c r="F15" s="163">
        <v>-0.44036024875869173</v>
      </c>
    </row>
    <row r="16" spans="1:12">
      <c r="A16" s="112" t="s">
        <v>14</v>
      </c>
      <c r="B16" s="158">
        <v>748575</v>
      </c>
      <c r="C16" s="158">
        <v>505921</v>
      </c>
      <c r="D16" s="158"/>
      <c r="E16" s="159">
        <v>-32.415456033129601</v>
      </c>
      <c r="F16" s="160">
        <v>-1.0674522821722783</v>
      </c>
    </row>
    <row r="17" spans="1:6">
      <c r="A17" s="114" t="s">
        <v>15</v>
      </c>
      <c r="B17" s="161">
        <v>586407</v>
      </c>
      <c r="C17" s="161">
        <v>529601</v>
      </c>
      <c r="D17" s="161"/>
      <c r="E17" s="162">
        <v>-9.6871285642906741</v>
      </c>
      <c r="F17" s="163">
        <v>-0.24989365244784117</v>
      </c>
    </row>
    <row r="18" spans="1:6">
      <c r="A18" s="112" t="s">
        <v>16</v>
      </c>
      <c r="B18" s="158">
        <v>1835518</v>
      </c>
      <c r="C18" s="158">
        <v>1957764</v>
      </c>
      <c r="D18" s="158"/>
      <c r="E18" s="159">
        <v>6.6600273056434105</v>
      </c>
      <c r="F18" s="160">
        <v>0.53776888774317477</v>
      </c>
    </row>
    <row r="19" spans="1:6">
      <c r="A19" s="114" t="s">
        <v>17</v>
      </c>
      <c r="B19" s="161">
        <v>337766</v>
      </c>
      <c r="C19" s="161">
        <v>249647</v>
      </c>
      <c r="D19" s="161"/>
      <c r="E19" s="162">
        <v>-26.088771516375246</v>
      </c>
      <c r="F19" s="163">
        <v>-0.38764177657380056</v>
      </c>
    </row>
    <row r="20" spans="1:6">
      <c r="A20" s="112" t="s">
        <v>18</v>
      </c>
      <c r="B20" s="158">
        <v>1078769</v>
      </c>
      <c r="C20" s="158">
        <v>742693</v>
      </c>
      <c r="D20" s="158"/>
      <c r="E20" s="159">
        <v>-31.153657548557661</v>
      </c>
      <c r="F20" s="160">
        <v>-1.4784223346136089</v>
      </c>
    </row>
    <row r="21" spans="1:6">
      <c r="A21" s="114" t="s">
        <v>31</v>
      </c>
      <c r="B21" s="161">
        <v>248720</v>
      </c>
      <c r="C21" s="161">
        <v>307416</v>
      </c>
      <c r="D21" s="161"/>
      <c r="E21" s="162">
        <v>23.599228047603731</v>
      </c>
      <c r="F21" s="163">
        <v>0.2582078974770004</v>
      </c>
    </row>
    <row r="22" spans="1:6">
      <c r="A22" s="112" t="s">
        <v>67</v>
      </c>
      <c r="B22" s="158">
        <v>135581</v>
      </c>
      <c r="C22" s="158">
        <v>140483</v>
      </c>
      <c r="D22" s="158"/>
      <c r="E22" s="159">
        <v>3.6155508515204957</v>
      </c>
      <c r="F22" s="160">
        <v>2.1564248218486029E-2</v>
      </c>
    </row>
    <row r="23" spans="1:6">
      <c r="A23" s="114" t="s">
        <v>19</v>
      </c>
      <c r="B23" s="161">
        <v>68749</v>
      </c>
      <c r="C23" s="161">
        <v>96720</v>
      </c>
      <c r="D23" s="161"/>
      <c r="E23" s="162">
        <v>40.685682700839266</v>
      </c>
      <c r="F23" s="163">
        <v>0.12304642736011275</v>
      </c>
    </row>
    <row r="24" spans="1:6">
      <c r="A24" s="112" t="s">
        <v>57</v>
      </c>
      <c r="B24" s="158">
        <v>177849</v>
      </c>
      <c r="C24" s="158">
        <v>202943</v>
      </c>
      <c r="D24" s="158"/>
      <c r="E24" s="159">
        <v>14.109722292506561</v>
      </c>
      <c r="F24" s="160">
        <v>0.1103902988157259</v>
      </c>
    </row>
    <row r="25" spans="1:6" ht="15">
      <c r="A25" s="114" t="s">
        <v>138</v>
      </c>
      <c r="B25" s="161">
        <v>31762</v>
      </c>
      <c r="C25" s="161">
        <v>37279</v>
      </c>
      <c r="D25" s="161"/>
      <c r="E25" s="21">
        <v>17.369812984069014</v>
      </c>
      <c r="F25" s="163">
        <v>2.4269677156545783E-2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22732070</v>
      </c>
      <c r="C27" s="165">
        <v>21435905</v>
      </c>
      <c r="D27" s="165"/>
      <c r="E27" s="34">
        <v>-5.7019224382117386</v>
      </c>
      <c r="F27" s="166">
        <v>-5.7019224382117368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710937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193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6" t="s">
        <v>3</v>
      </c>
      <c r="H11" s="336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54780</v>
      </c>
      <c r="C14" s="147">
        <v>745</v>
      </c>
      <c r="D14" s="147">
        <v>54035</v>
      </c>
      <c r="E14" s="147"/>
      <c r="F14" s="147">
        <v>185149</v>
      </c>
      <c r="G14" s="147">
        <v>57664</v>
      </c>
      <c r="H14" s="148">
        <v>127485</v>
      </c>
    </row>
    <row r="15" spans="1:12">
      <c r="A15" s="98" t="s">
        <v>36</v>
      </c>
      <c r="B15" s="149">
        <v>21640</v>
      </c>
      <c r="C15" s="149">
        <v>12294</v>
      </c>
      <c r="D15" s="149">
        <v>9346</v>
      </c>
      <c r="E15" s="149"/>
      <c r="F15" s="149">
        <v>31948</v>
      </c>
      <c r="G15" s="149">
        <v>9968</v>
      </c>
      <c r="H15" s="150">
        <v>21980</v>
      </c>
    </row>
    <row r="16" spans="1:12">
      <c r="A16" s="97" t="s">
        <v>89</v>
      </c>
      <c r="B16" s="147">
        <v>37065</v>
      </c>
      <c r="C16" s="147">
        <v>7739</v>
      </c>
      <c r="D16" s="147">
        <v>29326</v>
      </c>
      <c r="E16" s="147"/>
      <c r="F16" s="147">
        <v>133572</v>
      </c>
      <c r="G16" s="147">
        <v>13317</v>
      </c>
      <c r="H16" s="148">
        <v>120255</v>
      </c>
    </row>
    <row r="17" spans="1:8">
      <c r="A17" s="98" t="s">
        <v>37</v>
      </c>
      <c r="B17" s="149">
        <v>46373</v>
      </c>
      <c r="C17" s="149">
        <v>46373</v>
      </c>
      <c r="D17" s="149">
        <v>0</v>
      </c>
      <c r="E17" s="149"/>
      <c r="F17" s="149">
        <v>10352</v>
      </c>
      <c r="G17" s="149">
        <v>5696</v>
      </c>
      <c r="H17" s="150">
        <v>4656</v>
      </c>
    </row>
    <row r="18" spans="1:8">
      <c r="A18" s="97" t="s">
        <v>38</v>
      </c>
      <c r="B18" s="147">
        <v>375</v>
      </c>
      <c r="C18" s="147">
        <v>375</v>
      </c>
      <c r="D18" s="147">
        <v>0</v>
      </c>
      <c r="E18" s="147"/>
      <c r="F18" s="147">
        <v>47189</v>
      </c>
      <c r="G18" s="147">
        <v>17582</v>
      </c>
      <c r="H18" s="148">
        <v>29607</v>
      </c>
    </row>
    <row r="19" spans="1:8">
      <c r="A19" s="98" t="s">
        <v>39</v>
      </c>
      <c r="B19" s="149">
        <v>5574</v>
      </c>
      <c r="C19" s="149">
        <v>298</v>
      </c>
      <c r="D19" s="149">
        <v>5276</v>
      </c>
      <c r="E19" s="149"/>
      <c r="F19" s="149">
        <v>9229</v>
      </c>
      <c r="G19" s="149">
        <v>6317</v>
      </c>
      <c r="H19" s="150">
        <v>2912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3996</v>
      </c>
      <c r="G20" s="147">
        <v>3996</v>
      </c>
      <c r="H20" s="148">
        <v>0</v>
      </c>
    </row>
    <row r="21" spans="1:8">
      <c r="A21" s="98" t="s">
        <v>41</v>
      </c>
      <c r="B21" s="149">
        <v>478</v>
      </c>
      <c r="C21" s="149">
        <v>478</v>
      </c>
      <c r="D21" s="149">
        <v>0</v>
      </c>
      <c r="E21" s="149"/>
      <c r="F21" s="149">
        <v>17971</v>
      </c>
      <c r="G21" s="149">
        <v>6646</v>
      </c>
      <c r="H21" s="150">
        <v>11325</v>
      </c>
    </row>
    <row r="22" spans="1:8">
      <c r="A22" s="97" t="s">
        <v>43</v>
      </c>
      <c r="B22" s="147">
        <v>11155</v>
      </c>
      <c r="C22" s="147">
        <v>454</v>
      </c>
      <c r="D22" s="147">
        <v>10701</v>
      </c>
      <c r="E22" s="147"/>
      <c r="F22" s="147">
        <v>6200</v>
      </c>
      <c r="G22" s="147">
        <v>4679</v>
      </c>
      <c r="H22" s="148">
        <v>1521</v>
      </c>
    </row>
    <row r="23" spans="1:8">
      <c r="A23" s="98" t="s">
        <v>44</v>
      </c>
      <c r="B23" s="149">
        <v>18462</v>
      </c>
      <c r="C23" s="149">
        <v>18462</v>
      </c>
      <c r="D23" s="149">
        <v>0</v>
      </c>
      <c r="E23" s="149"/>
      <c r="F23" s="149">
        <v>8103</v>
      </c>
      <c r="G23" s="149">
        <v>5171</v>
      </c>
      <c r="H23" s="150">
        <v>2932</v>
      </c>
    </row>
    <row r="24" spans="1:8">
      <c r="A24" s="97" t="s">
        <v>45</v>
      </c>
      <c r="B24" s="147">
        <v>39651</v>
      </c>
      <c r="C24" s="147">
        <v>0</v>
      </c>
      <c r="D24" s="147">
        <v>39651</v>
      </c>
      <c r="E24" s="147"/>
      <c r="F24" s="147">
        <v>152493</v>
      </c>
      <c r="G24" s="147">
        <v>85475</v>
      </c>
      <c r="H24" s="148">
        <v>67018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278</v>
      </c>
      <c r="G25" s="149">
        <v>278</v>
      </c>
      <c r="H25" s="150">
        <v>0</v>
      </c>
    </row>
    <row r="26" spans="1:8">
      <c r="A26" s="97" t="s">
        <v>47</v>
      </c>
      <c r="B26" s="147">
        <v>242</v>
      </c>
      <c r="C26" s="147">
        <v>242</v>
      </c>
      <c r="D26" s="147">
        <v>0</v>
      </c>
      <c r="E26" s="147"/>
      <c r="F26" s="147">
        <v>18666</v>
      </c>
      <c r="G26" s="147">
        <v>10450</v>
      </c>
      <c r="H26" s="148">
        <v>8216</v>
      </c>
    </row>
    <row r="27" spans="1:8">
      <c r="A27" s="98" t="s">
        <v>48</v>
      </c>
      <c r="B27" s="149">
        <v>0</v>
      </c>
      <c r="C27" s="149">
        <v>0</v>
      </c>
      <c r="D27" s="149">
        <v>0</v>
      </c>
      <c r="E27" s="149"/>
      <c r="F27" s="149">
        <v>2091</v>
      </c>
      <c r="G27" s="149">
        <v>2091</v>
      </c>
      <c r="H27" s="150">
        <v>0</v>
      </c>
    </row>
    <row r="28" spans="1:8">
      <c r="A28" s="97" t="s">
        <v>49</v>
      </c>
      <c r="B28" s="147">
        <v>29</v>
      </c>
      <c r="C28" s="147">
        <v>29</v>
      </c>
      <c r="D28" s="147">
        <v>0</v>
      </c>
      <c r="E28" s="147"/>
      <c r="F28" s="147">
        <v>1708</v>
      </c>
      <c r="G28" s="147">
        <v>1348</v>
      </c>
      <c r="H28" s="148">
        <v>360</v>
      </c>
    </row>
    <row r="29" spans="1:8">
      <c r="A29" s="98" t="s">
        <v>50</v>
      </c>
      <c r="B29" s="149">
        <v>0</v>
      </c>
      <c r="C29" s="149">
        <v>0</v>
      </c>
      <c r="D29" s="149">
        <v>0</v>
      </c>
      <c r="E29" s="149"/>
      <c r="F29" s="149">
        <v>8774</v>
      </c>
      <c r="G29" s="149">
        <v>8589</v>
      </c>
      <c r="H29" s="150">
        <v>185</v>
      </c>
    </row>
    <row r="30" spans="1:8">
      <c r="A30" s="97" t="s">
        <v>51</v>
      </c>
      <c r="B30" s="147">
        <v>8141</v>
      </c>
      <c r="C30" s="147">
        <v>0</v>
      </c>
      <c r="D30" s="147">
        <v>8141</v>
      </c>
      <c r="E30" s="147"/>
      <c r="F30" s="147">
        <v>34747</v>
      </c>
      <c r="G30" s="147">
        <v>10338</v>
      </c>
      <c r="H30" s="148">
        <v>24409</v>
      </c>
    </row>
    <row r="31" spans="1:8">
      <c r="A31" s="98" t="s">
        <v>58</v>
      </c>
      <c r="B31" s="149">
        <v>19086</v>
      </c>
      <c r="C31" s="149">
        <v>2304</v>
      </c>
      <c r="D31" s="149">
        <v>16782</v>
      </c>
      <c r="E31" s="149"/>
      <c r="F31" s="149">
        <v>13454</v>
      </c>
      <c r="G31" s="149">
        <v>8044</v>
      </c>
      <c r="H31" s="150">
        <v>5410</v>
      </c>
    </row>
    <row r="32" spans="1:8">
      <c r="A32" s="97" t="s">
        <v>52</v>
      </c>
      <c r="B32" s="147">
        <v>34890</v>
      </c>
      <c r="C32" s="147">
        <v>530</v>
      </c>
      <c r="D32" s="147">
        <v>34360</v>
      </c>
      <c r="E32" s="147"/>
      <c r="F32" s="147">
        <v>5438</v>
      </c>
      <c r="G32" s="147">
        <v>5167</v>
      </c>
      <c r="H32" s="148">
        <v>271</v>
      </c>
    </row>
    <row r="33" spans="1:8">
      <c r="A33" s="98" t="s">
        <v>53</v>
      </c>
      <c r="B33" s="149">
        <v>19852</v>
      </c>
      <c r="C33" s="149">
        <v>2158</v>
      </c>
      <c r="D33" s="149">
        <v>17694</v>
      </c>
      <c r="E33" s="149"/>
      <c r="F33" s="149">
        <v>21400</v>
      </c>
      <c r="G33" s="149">
        <v>18978</v>
      </c>
      <c r="H33" s="150">
        <v>2422</v>
      </c>
    </row>
    <row r="34" spans="1:8">
      <c r="A34" s="97" t="s">
        <v>56</v>
      </c>
      <c r="B34" s="147">
        <v>3095</v>
      </c>
      <c r="C34" s="147">
        <v>93</v>
      </c>
      <c r="D34" s="147">
        <v>3002</v>
      </c>
      <c r="E34" s="147"/>
      <c r="F34" s="147">
        <v>21639</v>
      </c>
      <c r="G34" s="147">
        <v>9165</v>
      </c>
      <c r="H34" s="148">
        <v>12474</v>
      </c>
    </row>
    <row r="35" spans="1:8">
      <c r="A35" s="98" t="s">
        <v>54</v>
      </c>
      <c r="B35" s="149">
        <v>40</v>
      </c>
      <c r="C35" s="149">
        <v>40</v>
      </c>
      <c r="D35" s="149">
        <v>0</v>
      </c>
      <c r="E35" s="149"/>
      <c r="F35" s="149">
        <v>3588</v>
      </c>
      <c r="G35" s="149">
        <v>2137</v>
      </c>
      <c r="H35" s="150">
        <v>1451</v>
      </c>
    </row>
    <row r="36" spans="1:8">
      <c r="A36" s="97" t="s">
        <v>55</v>
      </c>
      <c r="B36" s="147">
        <v>2888</v>
      </c>
      <c r="C36" s="147">
        <v>2258</v>
      </c>
      <c r="D36" s="147">
        <v>630</v>
      </c>
      <c r="E36" s="147"/>
      <c r="F36" s="147">
        <v>22523</v>
      </c>
      <c r="G36" s="147">
        <v>11583</v>
      </c>
      <c r="H36" s="148">
        <v>10940</v>
      </c>
    </row>
    <row r="37" spans="1:8">
      <c r="A37" s="98" t="s">
        <v>66</v>
      </c>
      <c r="B37" s="149">
        <v>58581</v>
      </c>
      <c r="C37" s="149">
        <v>11666</v>
      </c>
      <c r="D37" s="149">
        <v>46915</v>
      </c>
      <c r="E37" s="149"/>
      <c r="F37" s="149">
        <v>80692</v>
      </c>
      <c r="G37" s="149">
        <v>53329</v>
      </c>
      <c r="H37" s="150">
        <v>27363</v>
      </c>
    </row>
    <row r="38" spans="1:8">
      <c r="A38" s="97" t="s">
        <v>35</v>
      </c>
      <c r="B38" s="147">
        <v>0</v>
      </c>
      <c r="C38" s="147">
        <v>0</v>
      </c>
      <c r="D38" s="147">
        <v>0</v>
      </c>
      <c r="E38" s="147"/>
      <c r="F38" s="147">
        <v>848</v>
      </c>
      <c r="G38" s="147">
        <v>631</v>
      </c>
      <c r="H38" s="148">
        <v>217</v>
      </c>
    </row>
    <row r="39" spans="1:8">
      <c r="A39" s="98" t="s">
        <v>42</v>
      </c>
      <c r="B39" s="149">
        <v>703</v>
      </c>
      <c r="C39" s="149">
        <v>703</v>
      </c>
      <c r="D39" s="149">
        <v>0</v>
      </c>
      <c r="E39" s="149"/>
      <c r="F39" s="149">
        <v>3917</v>
      </c>
      <c r="G39" s="149">
        <v>3917</v>
      </c>
      <c r="H39" s="150">
        <v>0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1650</v>
      </c>
      <c r="G40" s="147">
        <v>1221</v>
      </c>
      <c r="H40" s="148">
        <v>429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289</v>
      </c>
      <c r="G41" s="149">
        <v>289</v>
      </c>
      <c r="H41" s="150">
        <v>0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0</v>
      </c>
      <c r="G42" s="147">
        <v>0</v>
      </c>
      <c r="H42" s="148">
        <v>0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574</v>
      </c>
      <c r="G43" s="149">
        <v>0</v>
      </c>
      <c r="H43" s="150">
        <v>574</v>
      </c>
    </row>
    <row r="44" spans="1:8">
      <c r="A44" s="97" t="s">
        <v>94</v>
      </c>
      <c r="B44" s="147">
        <v>0</v>
      </c>
      <c r="C44" s="147">
        <v>0</v>
      </c>
      <c r="D44" s="147">
        <v>0</v>
      </c>
      <c r="E44" s="147"/>
      <c r="F44" s="147">
        <v>564</v>
      </c>
      <c r="G44" s="147">
        <v>564</v>
      </c>
      <c r="H44" s="148">
        <v>0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0</v>
      </c>
      <c r="G45" s="149">
        <v>0</v>
      </c>
      <c r="H45" s="150">
        <v>0</v>
      </c>
    </row>
    <row r="46" spans="1:8">
      <c r="A46" s="97" t="s">
        <v>96</v>
      </c>
      <c r="B46" s="147">
        <v>0</v>
      </c>
      <c r="C46" s="147">
        <v>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7"/>
      <c r="B47" s="147"/>
      <c r="C47" s="147"/>
      <c r="D47" s="147"/>
      <c r="E47" s="147"/>
      <c r="F47" s="147"/>
      <c r="G47" s="147"/>
      <c r="H47" s="148"/>
    </row>
    <row r="48" spans="1:8">
      <c r="A48" s="101" t="s">
        <v>0</v>
      </c>
      <c r="B48" s="151">
        <v>383100</v>
      </c>
      <c r="C48" s="151">
        <v>107241</v>
      </c>
      <c r="D48" s="151">
        <v>275859</v>
      </c>
      <c r="E48" s="151"/>
      <c r="F48" s="151">
        <v>849042</v>
      </c>
      <c r="G48" s="151">
        <v>364630</v>
      </c>
      <c r="H48" s="152">
        <v>484412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140625" style="3" customWidth="1"/>
    <col min="6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7" t="s">
        <v>33</v>
      </c>
      <c r="H11" s="337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834</v>
      </c>
      <c r="C14" s="147">
        <v>11</v>
      </c>
      <c r="D14" s="147">
        <v>823</v>
      </c>
      <c r="E14" s="147"/>
      <c r="F14" s="147">
        <v>1793</v>
      </c>
      <c r="G14" s="147">
        <v>422</v>
      </c>
      <c r="H14" s="148">
        <v>1371</v>
      </c>
    </row>
    <row r="15" spans="1:12">
      <c r="A15" s="98" t="s">
        <v>36</v>
      </c>
      <c r="B15" s="149">
        <v>305</v>
      </c>
      <c r="C15" s="149">
        <v>138</v>
      </c>
      <c r="D15" s="149">
        <v>167</v>
      </c>
      <c r="E15" s="149"/>
      <c r="F15" s="149">
        <v>237</v>
      </c>
      <c r="G15" s="149">
        <v>100</v>
      </c>
      <c r="H15" s="150">
        <v>137</v>
      </c>
    </row>
    <row r="16" spans="1:12">
      <c r="A16" s="97" t="s">
        <v>89</v>
      </c>
      <c r="B16" s="147">
        <v>548</v>
      </c>
      <c r="C16" s="147">
        <v>97</v>
      </c>
      <c r="D16" s="147">
        <v>451</v>
      </c>
      <c r="E16" s="147"/>
      <c r="F16" s="147">
        <v>1397</v>
      </c>
      <c r="G16" s="147">
        <v>85</v>
      </c>
      <c r="H16" s="148">
        <v>1312</v>
      </c>
    </row>
    <row r="17" spans="1:8">
      <c r="A17" s="98" t="s">
        <v>37</v>
      </c>
      <c r="B17" s="149">
        <v>935</v>
      </c>
      <c r="C17" s="149">
        <v>935</v>
      </c>
      <c r="D17" s="149">
        <v>0</v>
      </c>
      <c r="E17" s="149"/>
      <c r="F17" s="149">
        <v>101</v>
      </c>
      <c r="G17" s="149">
        <v>64</v>
      </c>
      <c r="H17" s="150">
        <v>37</v>
      </c>
    </row>
    <row r="18" spans="1:8">
      <c r="A18" s="97" t="s">
        <v>38</v>
      </c>
      <c r="B18" s="147">
        <v>5</v>
      </c>
      <c r="C18" s="147">
        <v>5</v>
      </c>
      <c r="D18" s="147">
        <v>0</v>
      </c>
      <c r="E18" s="147"/>
      <c r="F18" s="147">
        <v>381</v>
      </c>
      <c r="G18" s="147">
        <v>131</v>
      </c>
      <c r="H18" s="148">
        <v>250</v>
      </c>
    </row>
    <row r="19" spans="1:8">
      <c r="A19" s="98" t="s">
        <v>39</v>
      </c>
      <c r="B19" s="149">
        <v>84</v>
      </c>
      <c r="C19" s="149">
        <v>4</v>
      </c>
      <c r="D19" s="149">
        <v>80</v>
      </c>
      <c r="E19" s="149"/>
      <c r="F19" s="149">
        <v>88</v>
      </c>
      <c r="G19" s="149">
        <v>59</v>
      </c>
      <c r="H19" s="150">
        <v>29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28</v>
      </c>
      <c r="G20" s="147">
        <v>28</v>
      </c>
      <c r="H20" s="148">
        <v>0</v>
      </c>
    </row>
    <row r="21" spans="1:8">
      <c r="A21" s="98" t="s">
        <v>41</v>
      </c>
      <c r="B21" s="149">
        <v>7</v>
      </c>
      <c r="C21" s="149">
        <v>7</v>
      </c>
      <c r="D21" s="149">
        <v>0</v>
      </c>
      <c r="E21" s="149"/>
      <c r="F21" s="149">
        <v>190</v>
      </c>
      <c r="G21" s="149">
        <v>59</v>
      </c>
      <c r="H21" s="150">
        <v>131</v>
      </c>
    </row>
    <row r="22" spans="1:8">
      <c r="A22" s="97" t="s">
        <v>43</v>
      </c>
      <c r="B22" s="147">
        <v>179</v>
      </c>
      <c r="C22" s="147">
        <v>7</v>
      </c>
      <c r="D22" s="147">
        <v>172</v>
      </c>
      <c r="E22" s="147"/>
      <c r="F22" s="147">
        <v>55</v>
      </c>
      <c r="G22" s="147">
        <v>35</v>
      </c>
      <c r="H22" s="148">
        <v>20</v>
      </c>
    </row>
    <row r="23" spans="1:8">
      <c r="A23" s="98" t="s">
        <v>44</v>
      </c>
      <c r="B23" s="149">
        <v>346</v>
      </c>
      <c r="C23" s="149">
        <v>346</v>
      </c>
      <c r="D23" s="149">
        <v>0</v>
      </c>
      <c r="E23" s="149"/>
      <c r="F23" s="149">
        <v>60</v>
      </c>
      <c r="G23" s="149">
        <v>39</v>
      </c>
      <c r="H23" s="150">
        <v>21</v>
      </c>
    </row>
    <row r="24" spans="1:8">
      <c r="A24" s="97" t="s">
        <v>45</v>
      </c>
      <c r="B24" s="147">
        <v>672</v>
      </c>
      <c r="C24" s="147">
        <v>0</v>
      </c>
      <c r="D24" s="147">
        <v>672</v>
      </c>
      <c r="E24" s="147"/>
      <c r="F24" s="147">
        <v>1425</v>
      </c>
      <c r="G24" s="147">
        <v>459</v>
      </c>
      <c r="H24" s="148">
        <v>966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3</v>
      </c>
      <c r="G25" s="149">
        <v>3</v>
      </c>
      <c r="H25" s="150">
        <v>0</v>
      </c>
    </row>
    <row r="26" spans="1:8">
      <c r="A26" s="97" t="s">
        <v>47</v>
      </c>
      <c r="B26" s="147">
        <v>6</v>
      </c>
      <c r="C26" s="147">
        <v>6</v>
      </c>
      <c r="D26" s="147">
        <v>0</v>
      </c>
      <c r="E26" s="147"/>
      <c r="F26" s="147">
        <v>175</v>
      </c>
      <c r="G26" s="147">
        <v>72</v>
      </c>
      <c r="H26" s="148">
        <v>103</v>
      </c>
    </row>
    <row r="27" spans="1:8">
      <c r="A27" s="98" t="s">
        <v>48</v>
      </c>
      <c r="B27" s="149">
        <v>0</v>
      </c>
      <c r="C27" s="149">
        <v>0</v>
      </c>
      <c r="D27" s="149">
        <v>0</v>
      </c>
      <c r="E27" s="149"/>
      <c r="F27" s="149">
        <v>16</v>
      </c>
      <c r="G27" s="149">
        <v>16</v>
      </c>
      <c r="H27" s="150">
        <v>0</v>
      </c>
    </row>
    <row r="28" spans="1:8">
      <c r="A28" s="97" t="s">
        <v>49</v>
      </c>
      <c r="B28" s="147">
        <v>1</v>
      </c>
      <c r="C28" s="147">
        <v>1</v>
      </c>
      <c r="D28" s="147">
        <v>0</v>
      </c>
      <c r="E28" s="147"/>
      <c r="F28" s="147">
        <v>21</v>
      </c>
      <c r="G28" s="147">
        <v>16</v>
      </c>
      <c r="H28" s="148">
        <v>5</v>
      </c>
    </row>
    <row r="29" spans="1:8">
      <c r="A29" s="98" t="s">
        <v>50</v>
      </c>
      <c r="B29" s="149">
        <v>0</v>
      </c>
      <c r="C29" s="149">
        <v>0</v>
      </c>
      <c r="D29" s="149">
        <v>0</v>
      </c>
      <c r="E29" s="149"/>
      <c r="F29" s="149">
        <v>74</v>
      </c>
      <c r="G29" s="149">
        <v>71</v>
      </c>
      <c r="H29" s="150">
        <v>3</v>
      </c>
    </row>
    <row r="30" spans="1:8">
      <c r="A30" s="97" t="s">
        <v>51</v>
      </c>
      <c r="B30" s="147">
        <v>180</v>
      </c>
      <c r="C30" s="147">
        <v>0</v>
      </c>
      <c r="D30" s="147">
        <v>180</v>
      </c>
      <c r="E30" s="147"/>
      <c r="F30" s="147">
        <v>337</v>
      </c>
      <c r="G30" s="147">
        <v>103</v>
      </c>
      <c r="H30" s="148">
        <v>234</v>
      </c>
    </row>
    <row r="31" spans="1:8">
      <c r="A31" s="98" t="s">
        <v>58</v>
      </c>
      <c r="B31" s="149">
        <v>295</v>
      </c>
      <c r="C31" s="149">
        <v>15</v>
      </c>
      <c r="D31" s="149">
        <v>280</v>
      </c>
      <c r="E31" s="149"/>
      <c r="F31" s="149">
        <v>108</v>
      </c>
      <c r="G31" s="149">
        <v>47</v>
      </c>
      <c r="H31" s="150">
        <v>61</v>
      </c>
    </row>
    <row r="32" spans="1:8">
      <c r="A32" s="97" t="s">
        <v>52</v>
      </c>
      <c r="B32" s="147">
        <v>609</v>
      </c>
      <c r="C32" s="147">
        <v>9</v>
      </c>
      <c r="D32" s="147">
        <v>600</v>
      </c>
      <c r="E32" s="147"/>
      <c r="F32" s="147">
        <v>63</v>
      </c>
      <c r="G32" s="147">
        <v>59</v>
      </c>
      <c r="H32" s="148">
        <v>4</v>
      </c>
    </row>
    <row r="33" spans="1:8">
      <c r="A33" s="98" t="s">
        <v>53</v>
      </c>
      <c r="B33" s="149">
        <v>323</v>
      </c>
      <c r="C33" s="149">
        <v>35</v>
      </c>
      <c r="D33" s="149">
        <v>288</v>
      </c>
      <c r="E33" s="149"/>
      <c r="F33" s="149">
        <v>144</v>
      </c>
      <c r="G33" s="149">
        <v>128</v>
      </c>
      <c r="H33" s="150">
        <v>16</v>
      </c>
    </row>
    <row r="34" spans="1:8">
      <c r="A34" s="97" t="s">
        <v>56</v>
      </c>
      <c r="B34" s="147">
        <v>36</v>
      </c>
      <c r="C34" s="147">
        <v>2</v>
      </c>
      <c r="D34" s="147">
        <v>34</v>
      </c>
      <c r="E34" s="147"/>
      <c r="F34" s="147">
        <v>209</v>
      </c>
      <c r="G34" s="147">
        <v>52</v>
      </c>
      <c r="H34" s="148">
        <v>157</v>
      </c>
    </row>
    <row r="35" spans="1:8">
      <c r="A35" s="98" t="s">
        <v>54</v>
      </c>
      <c r="B35" s="149">
        <v>1</v>
      </c>
      <c r="C35" s="149">
        <v>1</v>
      </c>
      <c r="D35" s="149">
        <v>0</v>
      </c>
      <c r="E35" s="149"/>
      <c r="F35" s="149">
        <v>37</v>
      </c>
      <c r="G35" s="149">
        <v>16</v>
      </c>
      <c r="H35" s="150">
        <v>21</v>
      </c>
    </row>
    <row r="36" spans="1:8">
      <c r="A36" s="97" t="s">
        <v>55</v>
      </c>
      <c r="B36" s="147">
        <v>47</v>
      </c>
      <c r="C36" s="147">
        <v>40</v>
      </c>
      <c r="D36" s="147">
        <v>7</v>
      </c>
      <c r="E36" s="147"/>
      <c r="F36" s="147">
        <v>192</v>
      </c>
      <c r="G36" s="147">
        <v>90</v>
      </c>
      <c r="H36" s="148">
        <v>102</v>
      </c>
    </row>
    <row r="37" spans="1:8">
      <c r="A37" s="98" t="s">
        <v>66</v>
      </c>
      <c r="B37" s="149">
        <v>1021</v>
      </c>
      <c r="C37" s="149">
        <v>232</v>
      </c>
      <c r="D37" s="149">
        <v>789</v>
      </c>
      <c r="E37" s="149"/>
      <c r="F37" s="149">
        <v>759</v>
      </c>
      <c r="G37" s="149">
        <v>435</v>
      </c>
      <c r="H37" s="150">
        <v>324</v>
      </c>
    </row>
    <row r="38" spans="1:8">
      <c r="A38" s="97" t="s">
        <v>35</v>
      </c>
      <c r="B38" s="147">
        <v>0</v>
      </c>
      <c r="C38" s="147">
        <v>0</v>
      </c>
      <c r="D38" s="147">
        <v>0</v>
      </c>
      <c r="E38" s="147"/>
      <c r="F38" s="147">
        <v>7</v>
      </c>
      <c r="G38" s="147">
        <v>4</v>
      </c>
      <c r="H38" s="148">
        <v>3</v>
      </c>
    </row>
    <row r="39" spans="1:8">
      <c r="A39" s="98" t="s">
        <v>42</v>
      </c>
      <c r="B39" s="149">
        <v>13</v>
      </c>
      <c r="C39" s="149">
        <v>13</v>
      </c>
      <c r="D39" s="149">
        <v>0</v>
      </c>
      <c r="E39" s="149"/>
      <c r="F39" s="149">
        <v>24</v>
      </c>
      <c r="G39" s="149">
        <v>24</v>
      </c>
      <c r="H39" s="150">
        <v>0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19</v>
      </c>
      <c r="G40" s="147">
        <v>9</v>
      </c>
      <c r="H40" s="148">
        <v>10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2</v>
      </c>
      <c r="G41" s="149">
        <v>2</v>
      </c>
      <c r="H41" s="150">
        <v>0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0</v>
      </c>
      <c r="G42" s="147">
        <v>0</v>
      </c>
      <c r="H42" s="148">
        <v>0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8</v>
      </c>
      <c r="G43" s="149">
        <v>0</v>
      </c>
      <c r="H43" s="150">
        <v>8</v>
      </c>
    </row>
    <row r="44" spans="1:8">
      <c r="A44" s="97" t="s">
        <v>94</v>
      </c>
      <c r="B44" s="147">
        <v>0</v>
      </c>
      <c r="C44" s="147">
        <v>0</v>
      </c>
      <c r="D44" s="147">
        <v>0</v>
      </c>
      <c r="E44" s="147"/>
      <c r="F44" s="147">
        <v>3</v>
      </c>
      <c r="G44" s="147">
        <v>3</v>
      </c>
      <c r="H44" s="148">
        <v>0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0</v>
      </c>
      <c r="G45" s="149">
        <v>0</v>
      </c>
      <c r="H45" s="150">
        <v>0</v>
      </c>
    </row>
    <row r="46" spans="1:8">
      <c r="A46" s="97" t="s">
        <v>96</v>
      </c>
      <c r="B46" s="147">
        <v>0</v>
      </c>
      <c r="C46" s="147">
        <v>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51">
        <v>6447</v>
      </c>
      <c r="C48" s="151">
        <v>1904</v>
      </c>
      <c r="D48" s="151">
        <v>4543</v>
      </c>
      <c r="E48" s="151"/>
      <c r="F48" s="151">
        <v>7956</v>
      </c>
      <c r="G48" s="151">
        <v>2631</v>
      </c>
      <c r="H48" s="152">
        <v>5325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256549</v>
      </c>
      <c r="C14" s="76">
        <v>18728</v>
      </c>
      <c r="D14" s="76">
        <v>237821</v>
      </c>
      <c r="E14" s="76"/>
      <c r="F14" s="76">
        <v>1885495</v>
      </c>
      <c r="G14" s="76">
        <v>426479</v>
      </c>
      <c r="H14" s="77">
        <v>1459016</v>
      </c>
    </row>
    <row r="15" spans="1:12">
      <c r="A15" s="78" t="s">
        <v>36</v>
      </c>
      <c r="B15" s="79">
        <v>404768</v>
      </c>
      <c r="C15" s="79">
        <v>68114</v>
      </c>
      <c r="D15" s="79">
        <v>336654</v>
      </c>
      <c r="E15" s="79"/>
      <c r="F15" s="79">
        <v>205237</v>
      </c>
      <c r="G15" s="79">
        <v>79926</v>
      </c>
      <c r="H15" s="80">
        <v>125311</v>
      </c>
    </row>
    <row r="16" spans="1:12">
      <c r="A16" s="75" t="s">
        <v>89</v>
      </c>
      <c r="B16" s="76">
        <v>993144</v>
      </c>
      <c r="C16" s="76">
        <v>93942</v>
      </c>
      <c r="D16" s="76">
        <v>899202</v>
      </c>
      <c r="E16" s="76"/>
      <c r="F16" s="76">
        <v>1327717</v>
      </c>
      <c r="G16" s="76">
        <v>133828</v>
      </c>
      <c r="H16" s="77">
        <v>1193889</v>
      </c>
    </row>
    <row r="17" spans="1:8">
      <c r="A17" s="78" t="s">
        <v>37</v>
      </c>
      <c r="B17" s="79">
        <v>233156</v>
      </c>
      <c r="C17" s="79">
        <v>46769</v>
      </c>
      <c r="D17" s="79">
        <v>186387</v>
      </c>
      <c r="E17" s="79"/>
      <c r="F17" s="79">
        <v>160814</v>
      </c>
      <c r="G17" s="79">
        <v>44857</v>
      </c>
      <c r="H17" s="80">
        <v>115957</v>
      </c>
    </row>
    <row r="18" spans="1:8">
      <c r="A18" s="75" t="s">
        <v>38</v>
      </c>
      <c r="B18" s="76">
        <v>90741</v>
      </c>
      <c r="C18" s="76">
        <v>64924</v>
      </c>
      <c r="D18" s="76">
        <v>25817</v>
      </c>
      <c r="E18" s="76"/>
      <c r="F18" s="76">
        <v>443221</v>
      </c>
      <c r="G18" s="76">
        <v>201058</v>
      </c>
      <c r="H18" s="77">
        <v>242163</v>
      </c>
    </row>
    <row r="19" spans="1:8">
      <c r="A19" s="78" t="s">
        <v>39</v>
      </c>
      <c r="B19" s="79">
        <v>24214</v>
      </c>
      <c r="C19" s="79">
        <v>3746</v>
      </c>
      <c r="D19" s="79">
        <v>20468</v>
      </c>
      <c r="E19" s="79"/>
      <c r="F19" s="79">
        <v>142181</v>
      </c>
      <c r="G19" s="79">
        <v>51879</v>
      </c>
      <c r="H19" s="80">
        <v>90302</v>
      </c>
    </row>
    <row r="20" spans="1:8">
      <c r="A20" s="75" t="s">
        <v>40</v>
      </c>
      <c r="B20" s="76">
        <v>997</v>
      </c>
      <c r="C20" s="76">
        <v>997</v>
      </c>
      <c r="D20" s="76">
        <v>0</v>
      </c>
      <c r="E20" s="76"/>
      <c r="F20" s="76">
        <v>26702</v>
      </c>
      <c r="G20" s="76">
        <v>26480</v>
      </c>
      <c r="H20" s="77">
        <v>222</v>
      </c>
    </row>
    <row r="21" spans="1:8">
      <c r="A21" s="78" t="s">
        <v>41</v>
      </c>
      <c r="B21" s="79">
        <v>45243</v>
      </c>
      <c r="C21" s="79">
        <v>18960</v>
      </c>
      <c r="D21" s="79">
        <v>26283</v>
      </c>
      <c r="E21" s="79"/>
      <c r="F21" s="79">
        <v>138853</v>
      </c>
      <c r="G21" s="79">
        <v>76942</v>
      </c>
      <c r="H21" s="80">
        <v>61911</v>
      </c>
    </row>
    <row r="22" spans="1:8">
      <c r="A22" s="75" t="s">
        <v>43</v>
      </c>
      <c r="B22" s="76">
        <v>49102</v>
      </c>
      <c r="C22" s="76">
        <v>38401</v>
      </c>
      <c r="D22" s="76">
        <v>10701</v>
      </c>
      <c r="E22" s="76"/>
      <c r="F22" s="76">
        <v>41260</v>
      </c>
      <c r="G22" s="76">
        <v>34356</v>
      </c>
      <c r="H22" s="77">
        <v>6904</v>
      </c>
    </row>
    <row r="23" spans="1:8">
      <c r="A23" s="78" t="s">
        <v>44</v>
      </c>
      <c r="B23" s="79">
        <v>86875</v>
      </c>
      <c r="C23" s="79">
        <v>25087</v>
      </c>
      <c r="D23" s="79">
        <v>61788</v>
      </c>
      <c r="E23" s="79"/>
      <c r="F23" s="79">
        <v>89381</v>
      </c>
      <c r="G23" s="79">
        <v>52163</v>
      </c>
      <c r="H23" s="80">
        <v>37218</v>
      </c>
    </row>
    <row r="24" spans="1:8">
      <c r="A24" s="75" t="s">
        <v>45</v>
      </c>
      <c r="B24" s="76">
        <v>423663</v>
      </c>
      <c r="C24" s="76">
        <v>44430</v>
      </c>
      <c r="D24" s="76">
        <v>379233</v>
      </c>
      <c r="E24" s="76"/>
      <c r="F24" s="76">
        <v>1028481</v>
      </c>
      <c r="G24" s="76">
        <v>508390</v>
      </c>
      <c r="H24" s="77">
        <v>520091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12204</v>
      </c>
      <c r="G25" s="79">
        <v>9353</v>
      </c>
      <c r="H25" s="80">
        <v>2851</v>
      </c>
    </row>
    <row r="26" spans="1:8">
      <c r="A26" s="75" t="s">
        <v>47</v>
      </c>
      <c r="B26" s="76">
        <v>86397</v>
      </c>
      <c r="C26" s="76">
        <v>16634</v>
      </c>
      <c r="D26" s="76">
        <v>69763</v>
      </c>
      <c r="E26" s="76"/>
      <c r="F26" s="76">
        <v>94550</v>
      </c>
      <c r="G26" s="76">
        <v>72858</v>
      </c>
      <c r="H26" s="77">
        <v>21692</v>
      </c>
    </row>
    <row r="27" spans="1:8">
      <c r="A27" s="78" t="s">
        <v>48</v>
      </c>
      <c r="B27" s="79">
        <v>613</v>
      </c>
      <c r="C27" s="79">
        <v>613</v>
      </c>
      <c r="D27" s="79">
        <v>0</v>
      </c>
      <c r="E27" s="79"/>
      <c r="F27" s="79">
        <v>15292</v>
      </c>
      <c r="G27" s="79">
        <v>12792</v>
      </c>
      <c r="H27" s="80">
        <v>2500</v>
      </c>
    </row>
    <row r="28" spans="1:8">
      <c r="A28" s="75" t="s">
        <v>49</v>
      </c>
      <c r="B28" s="76">
        <v>19103</v>
      </c>
      <c r="C28" s="76">
        <v>14156</v>
      </c>
      <c r="D28" s="76">
        <v>4947</v>
      </c>
      <c r="E28" s="76"/>
      <c r="F28" s="76">
        <v>47331</v>
      </c>
      <c r="G28" s="76">
        <v>31504</v>
      </c>
      <c r="H28" s="77">
        <v>15827</v>
      </c>
    </row>
    <row r="29" spans="1:8">
      <c r="A29" s="78" t="s">
        <v>50</v>
      </c>
      <c r="B29" s="79">
        <v>6794</v>
      </c>
      <c r="C29" s="79">
        <v>3287</v>
      </c>
      <c r="D29" s="79">
        <v>3507</v>
      </c>
      <c r="E29" s="79"/>
      <c r="F29" s="79">
        <v>142799</v>
      </c>
      <c r="G29" s="79">
        <v>113627</v>
      </c>
      <c r="H29" s="80">
        <v>29172</v>
      </c>
    </row>
    <row r="30" spans="1:8">
      <c r="A30" s="75" t="s">
        <v>51</v>
      </c>
      <c r="B30" s="76">
        <v>11060</v>
      </c>
      <c r="C30" s="76">
        <v>2588</v>
      </c>
      <c r="D30" s="76">
        <v>8472</v>
      </c>
      <c r="E30" s="76"/>
      <c r="F30" s="76">
        <v>183809</v>
      </c>
      <c r="G30" s="76">
        <v>79561</v>
      </c>
      <c r="H30" s="77">
        <v>104248</v>
      </c>
    </row>
    <row r="31" spans="1:8">
      <c r="A31" s="78" t="s">
        <v>58</v>
      </c>
      <c r="B31" s="79">
        <v>45570</v>
      </c>
      <c r="C31" s="79">
        <v>10651</v>
      </c>
      <c r="D31" s="79">
        <v>34919</v>
      </c>
      <c r="E31" s="79"/>
      <c r="F31" s="79">
        <v>121037</v>
      </c>
      <c r="G31" s="79">
        <v>81096</v>
      </c>
      <c r="H31" s="80">
        <v>39941</v>
      </c>
    </row>
    <row r="32" spans="1:8">
      <c r="A32" s="75" t="s">
        <v>52</v>
      </c>
      <c r="B32" s="76">
        <v>98471</v>
      </c>
      <c r="C32" s="76">
        <v>2747</v>
      </c>
      <c r="D32" s="76">
        <v>95724</v>
      </c>
      <c r="E32" s="76"/>
      <c r="F32" s="76">
        <v>174171</v>
      </c>
      <c r="G32" s="76">
        <v>96527</v>
      </c>
      <c r="H32" s="77">
        <v>77644</v>
      </c>
    </row>
    <row r="33" spans="1:8">
      <c r="A33" s="78" t="s">
        <v>53</v>
      </c>
      <c r="B33" s="79">
        <v>136897</v>
      </c>
      <c r="C33" s="79">
        <v>58006</v>
      </c>
      <c r="D33" s="79">
        <v>78891</v>
      </c>
      <c r="E33" s="79"/>
      <c r="F33" s="79">
        <v>354194</v>
      </c>
      <c r="G33" s="79">
        <v>163591</v>
      </c>
      <c r="H33" s="80">
        <v>190603</v>
      </c>
    </row>
    <row r="34" spans="1:8">
      <c r="A34" s="75" t="s">
        <v>56</v>
      </c>
      <c r="B34" s="76">
        <v>78511</v>
      </c>
      <c r="C34" s="76">
        <v>9767</v>
      </c>
      <c r="D34" s="76">
        <v>68744</v>
      </c>
      <c r="E34" s="76"/>
      <c r="F34" s="76">
        <v>355164</v>
      </c>
      <c r="G34" s="76">
        <v>87613</v>
      </c>
      <c r="H34" s="77">
        <v>267551</v>
      </c>
    </row>
    <row r="35" spans="1:8">
      <c r="A35" s="78" t="s">
        <v>54</v>
      </c>
      <c r="B35" s="79">
        <v>23892</v>
      </c>
      <c r="C35" s="79">
        <v>21305</v>
      </c>
      <c r="D35" s="79">
        <v>2587</v>
      </c>
      <c r="E35" s="79"/>
      <c r="F35" s="79">
        <v>50623</v>
      </c>
      <c r="G35" s="79">
        <v>27977</v>
      </c>
      <c r="H35" s="80">
        <v>22646</v>
      </c>
    </row>
    <row r="36" spans="1:8">
      <c r="A36" s="75" t="s">
        <v>55</v>
      </c>
      <c r="B36" s="76">
        <v>286274</v>
      </c>
      <c r="C36" s="76">
        <v>13346</v>
      </c>
      <c r="D36" s="76">
        <v>272928</v>
      </c>
      <c r="E36" s="76"/>
      <c r="F36" s="76">
        <v>214303</v>
      </c>
      <c r="G36" s="76">
        <v>131869</v>
      </c>
      <c r="H36" s="77">
        <v>82434</v>
      </c>
    </row>
    <row r="37" spans="1:8">
      <c r="A37" s="78" t="s">
        <v>66</v>
      </c>
      <c r="B37" s="79">
        <v>365382</v>
      </c>
      <c r="C37" s="79">
        <v>127813</v>
      </c>
      <c r="D37" s="79">
        <v>237569</v>
      </c>
      <c r="E37" s="79"/>
      <c r="F37" s="79">
        <v>1002112</v>
      </c>
      <c r="G37" s="79">
        <v>500454</v>
      </c>
      <c r="H37" s="80">
        <v>501658</v>
      </c>
    </row>
    <row r="38" spans="1:8">
      <c r="A38" s="75" t="s">
        <v>35</v>
      </c>
      <c r="B38" s="76">
        <v>299</v>
      </c>
      <c r="C38" s="76">
        <v>299</v>
      </c>
      <c r="D38" s="76">
        <v>0</v>
      </c>
      <c r="E38" s="76"/>
      <c r="F38" s="76">
        <v>10681</v>
      </c>
      <c r="G38" s="76">
        <v>9522</v>
      </c>
      <c r="H38" s="77">
        <v>1159</v>
      </c>
    </row>
    <row r="39" spans="1:8">
      <c r="A39" s="78" t="s">
        <v>42</v>
      </c>
      <c r="B39" s="79">
        <v>2614</v>
      </c>
      <c r="C39" s="79">
        <v>1980</v>
      </c>
      <c r="D39" s="79">
        <v>634</v>
      </c>
      <c r="E39" s="79"/>
      <c r="F39" s="79">
        <v>33698</v>
      </c>
      <c r="G39" s="79">
        <v>28046</v>
      </c>
      <c r="H39" s="80">
        <v>5652</v>
      </c>
    </row>
    <row r="40" spans="1:8">
      <c r="A40" s="75" t="s">
        <v>90</v>
      </c>
      <c r="B40" s="76">
        <v>434</v>
      </c>
      <c r="C40" s="76">
        <v>434</v>
      </c>
      <c r="D40" s="76">
        <v>0</v>
      </c>
      <c r="E40" s="76"/>
      <c r="F40" s="76">
        <v>15794</v>
      </c>
      <c r="G40" s="76">
        <v>14195</v>
      </c>
      <c r="H40" s="77">
        <v>1599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3903</v>
      </c>
      <c r="G41" s="79">
        <v>3693</v>
      </c>
      <c r="H41" s="80">
        <v>210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2265</v>
      </c>
      <c r="G42" s="76">
        <v>2265</v>
      </c>
      <c r="H42" s="77">
        <v>0</v>
      </c>
    </row>
    <row r="43" spans="1:8">
      <c r="A43" s="78" t="s">
        <v>93</v>
      </c>
      <c r="B43" s="79">
        <v>8960</v>
      </c>
      <c r="C43" s="79">
        <v>8960</v>
      </c>
      <c r="D43" s="79">
        <v>0</v>
      </c>
      <c r="E43" s="79"/>
      <c r="F43" s="79">
        <v>2523</v>
      </c>
      <c r="G43" s="79">
        <v>1098</v>
      </c>
      <c r="H43" s="80">
        <v>1425</v>
      </c>
    </row>
    <row r="44" spans="1:8">
      <c r="A44" s="75" t="s">
        <v>94</v>
      </c>
      <c r="B44" s="76">
        <v>9833</v>
      </c>
      <c r="C44" s="76">
        <v>0</v>
      </c>
      <c r="D44" s="76">
        <v>9833</v>
      </c>
      <c r="E44" s="76"/>
      <c r="F44" s="76">
        <v>1897</v>
      </c>
      <c r="G44" s="76">
        <v>1897</v>
      </c>
      <c r="H44" s="77">
        <v>0</v>
      </c>
    </row>
    <row r="45" spans="1:8">
      <c r="A45" s="78" t="s">
        <v>95</v>
      </c>
      <c r="B45" s="79">
        <v>185</v>
      </c>
      <c r="C45" s="79">
        <v>185</v>
      </c>
      <c r="D45" s="79">
        <v>0</v>
      </c>
      <c r="E45" s="79"/>
      <c r="F45" s="79">
        <v>1377</v>
      </c>
      <c r="G45" s="79">
        <v>1377</v>
      </c>
      <c r="H45" s="80">
        <v>0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541</v>
      </c>
      <c r="G46" s="76">
        <v>541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3789741</v>
      </c>
      <c r="C48" s="85">
        <v>716869</v>
      </c>
      <c r="D48" s="85">
        <v>3072872</v>
      </c>
      <c r="E48" s="85"/>
      <c r="F48" s="85">
        <v>8329610</v>
      </c>
      <c r="G48" s="85">
        <v>3107814</v>
      </c>
      <c r="H48" s="86">
        <v>5221796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6"/>
  <sheetViews>
    <sheetView showGridLines="0" zoomScaleNormal="100" workbookViewId="0"/>
  </sheetViews>
  <sheetFormatPr baseColWidth="10" defaultRowHeight="14.25"/>
  <cols>
    <col min="1" max="1" width="10.140625" style="3" customWidth="1"/>
    <col min="2" max="2" width="10.7109375" style="3" customWidth="1"/>
    <col min="3" max="3" width="1.7109375" style="3" customWidth="1"/>
    <col min="4" max="4" width="12.28515625" style="3" customWidth="1"/>
    <col min="5" max="5" width="1.7109375" style="3" customWidth="1"/>
    <col min="6" max="6" width="12.28515625" style="3" customWidth="1"/>
    <col min="7" max="7" width="3.7109375" style="3" customWidth="1"/>
    <col min="8" max="8" width="10.140625" style="3" customWidth="1"/>
    <col min="9" max="9" width="1.7109375" style="3" customWidth="1"/>
    <col min="10" max="10" width="13" style="3" customWidth="1"/>
    <col min="11" max="11" width="1.7109375" style="3" customWidth="1"/>
    <col min="12" max="12" width="13" style="3" customWidth="1"/>
    <col min="13" max="13" width="1.7109375" style="3" customWidth="1"/>
    <col min="14" max="14" width="10.140625" style="3" customWidth="1"/>
    <col min="15" max="16384" width="11.42578125" style="3"/>
  </cols>
  <sheetData>
    <row r="1" spans="1:21" ht="6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</row>
    <row r="4" spans="1:21" ht="18" customHeight="1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5"/>
    </row>
    <row r="5" spans="1:21" ht="7.5" customHeight="1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21" ht="14.1" customHeight="1">
      <c r="A6" s="286" t="s">
        <v>172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</row>
    <row r="7" spans="1:21" ht="14.1" customHeight="1">
      <c r="A7" s="286" t="s">
        <v>207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</row>
    <row r="8" spans="1:21" ht="14.1" customHeight="1">
      <c r="A8" s="216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8"/>
    </row>
    <row r="9" spans="1:21" ht="7.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21" s="8" customFormat="1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289" t="s">
        <v>140</v>
      </c>
      <c r="M10" s="289"/>
      <c r="N10" s="289"/>
      <c r="O10"/>
    </row>
    <row r="11" spans="1:21" s="10" customFormat="1" ht="12.75" customHeight="1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8"/>
    </row>
    <row r="12" spans="1:21" s="10" customFormat="1" ht="12" customHeight="1">
      <c r="A12" s="293" t="s">
        <v>136</v>
      </c>
      <c r="B12" s="295" t="s">
        <v>3</v>
      </c>
      <c r="C12" s="295"/>
      <c r="D12" s="295"/>
      <c r="E12" s="295"/>
      <c r="F12" s="295"/>
      <c r="G12" s="11"/>
      <c r="H12" s="295" t="s">
        <v>65</v>
      </c>
      <c r="I12" s="295"/>
      <c r="J12" s="295"/>
      <c r="K12" s="295"/>
      <c r="L12" s="295"/>
      <c r="M12" s="295"/>
      <c r="N12" s="296"/>
    </row>
    <row r="13" spans="1:21" s="16" customFormat="1" ht="24">
      <c r="A13" s="294"/>
      <c r="B13" s="12" t="s">
        <v>189</v>
      </c>
      <c r="C13" s="13"/>
      <c r="D13" s="13" t="s">
        <v>208</v>
      </c>
      <c r="E13" s="13"/>
      <c r="F13" s="12" t="s">
        <v>209</v>
      </c>
      <c r="G13" s="14"/>
      <c r="H13" s="12" t="s">
        <v>59</v>
      </c>
      <c r="I13" s="12"/>
      <c r="J13" s="12" t="s">
        <v>208</v>
      </c>
      <c r="K13" s="12"/>
      <c r="L13" s="12" t="s">
        <v>209</v>
      </c>
      <c r="M13" s="12"/>
      <c r="N13" s="15" t="s">
        <v>60</v>
      </c>
    </row>
    <row r="14" spans="1:21" s="16" customFormat="1" ht="12">
      <c r="A14" s="297" t="s">
        <v>0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9"/>
      <c r="P14" s="17"/>
    </row>
    <row r="15" spans="1:21" s="16" customFormat="1" ht="12">
      <c r="A15" s="18">
        <v>2017</v>
      </c>
      <c r="B15" s="19">
        <v>2135378</v>
      </c>
      <c r="C15" s="19"/>
      <c r="D15" s="19">
        <v>17137607</v>
      </c>
      <c r="E15" s="19"/>
      <c r="F15" s="19">
        <v>24428396</v>
      </c>
      <c r="G15" s="20"/>
      <c r="H15" s="21">
        <v>-4.3033034836394251</v>
      </c>
      <c r="I15" s="22"/>
      <c r="J15" s="21">
        <v>-3.4063050108578778</v>
      </c>
      <c r="K15" s="22"/>
      <c r="L15" s="21">
        <v>-10.025112855364299</v>
      </c>
      <c r="M15" s="22"/>
      <c r="N15" s="23">
        <v>2.6726711132651673</v>
      </c>
      <c r="P15" s="17"/>
      <c r="Q15" s="17"/>
      <c r="R15" s="17"/>
      <c r="S15" s="17"/>
      <c r="T15" s="17"/>
      <c r="U15" s="17"/>
    </row>
    <row r="16" spans="1:21" s="16" customFormat="1" ht="12">
      <c r="A16" s="24">
        <v>2018</v>
      </c>
      <c r="B16" s="25">
        <v>1894545</v>
      </c>
      <c r="C16" s="25"/>
      <c r="D16" s="25">
        <v>16277474</v>
      </c>
      <c r="E16" s="25"/>
      <c r="F16" s="25">
        <v>22732070</v>
      </c>
      <c r="G16" s="26"/>
      <c r="H16" s="27">
        <v>-11.278237389352142</v>
      </c>
      <c r="I16" s="28"/>
      <c r="J16" s="27">
        <v>-5.0189796043286492</v>
      </c>
      <c r="K16" s="28"/>
      <c r="L16" s="27">
        <v>-6.9440744287918079</v>
      </c>
      <c r="M16" s="28"/>
      <c r="N16" s="29">
        <v>3.1850162249069456</v>
      </c>
      <c r="O16" s="30"/>
      <c r="P16" s="17"/>
      <c r="Q16" s="17"/>
      <c r="R16" s="17"/>
      <c r="S16" s="17"/>
      <c r="T16" s="17"/>
      <c r="U16" s="17"/>
    </row>
    <row r="17" spans="1:22" s="16" customFormat="1" ht="12">
      <c r="A17" s="18">
        <v>2019</v>
      </c>
      <c r="B17" s="19">
        <v>1666660</v>
      </c>
      <c r="C17" s="19"/>
      <c r="D17" s="19">
        <v>15524221</v>
      </c>
      <c r="E17" s="19"/>
      <c r="F17" s="19">
        <v>21435905</v>
      </c>
      <c r="G17" s="20"/>
      <c r="H17" s="21">
        <v>-12.028481772668371</v>
      </c>
      <c r="I17" s="22"/>
      <c r="J17" s="21">
        <v>-4.6275791931843884</v>
      </c>
      <c r="K17" s="22"/>
      <c r="L17" s="21">
        <v>-5.7019224382117386</v>
      </c>
      <c r="M17" s="22"/>
      <c r="N17" s="23">
        <v>1.9119575000978273</v>
      </c>
      <c r="P17" s="17"/>
      <c r="Q17" s="17"/>
      <c r="R17" s="17"/>
      <c r="S17" s="17"/>
      <c r="T17" s="17"/>
      <c r="U17" s="17"/>
    </row>
    <row r="18" spans="1:22" s="16" customFormat="1" ht="12">
      <c r="A18" s="290" t="s">
        <v>1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2"/>
      <c r="P18" s="17"/>
      <c r="Q18" s="17"/>
      <c r="R18" s="17"/>
      <c r="S18" s="17"/>
      <c r="T18" s="17"/>
      <c r="U18" s="17"/>
      <c r="V18" s="17"/>
    </row>
    <row r="19" spans="1:22" s="16" customFormat="1" ht="12">
      <c r="A19" s="18">
        <v>2017</v>
      </c>
      <c r="B19" s="19">
        <v>1629518</v>
      </c>
      <c r="C19" s="19"/>
      <c r="D19" s="19">
        <v>13126267</v>
      </c>
      <c r="E19" s="19"/>
      <c r="F19" s="19">
        <v>18429877</v>
      </c>
      <c r="G19" s="20"/>
      <c r="H19" s="21">
        <v>-6.1582432694694376</v>
      </c>
      <c r="I19" s="22"/>
      <c r="J19" s="21">
        <v>-1.012807065397098</v>
      </c>
      <c r="K19" s="22"/>
      <c r="L19" s="21">
        <v>-8.6930720666165513</v>
      </c>
      <c r="M19" s="22"/>
      <c r="N19" s="23">
        <v>-4.2293767778639761</v>
      </c>
      <c r="O19" s="30"/>
      <c r="P19" s="17"/>
      <c r="Q19" s="17"/>
      <c r="R19" s="17"/>
      <c r="S19" s="17"/>
      <c r="T19" s="17"/>
      <c r="U19" s="17"/>
    </row>
    <row r="20" spans="1:22" s="16" customFormat="1" ht="12">
      <c r="A20" s="24">
        <v>2018</v>
      </c>
      <c r="B20" s="25">
        <v>1419585</v>
      </c>
      <c r="C20" s="25"/>
      <c r="D20" s="25">
        <v>12428065</v>
      </c>
      <c r="E20" s="25"/>
      <c r="F20" s="25">
        <v>16992629</v>
      </c>
      <c r="G20" s="26"/>
      <c r="H20" s="27">
        <v>-12.883134767458841</v>
      </c>
      <c r="I20" s="28"/>
      <c r="J20" s="27">
        <v>-5.3191208132517716</v>
      </c>
      <c r="K20" s="28"/>
      <c r="L20" s="27">
        <v>-7.7984676728987381</v>
      </c>
      <c r="M20" s="28"/>
      <c r="N20" s="29">
        <v>-6.1201748526912354</v>
      </c>
      <c r="P20" s="17"/>
      <c r="Q20" s="17"/>
      <c r="R20" s="17"/>
      <c r="S20" s="17"/>
      <c r="T20" s="17"/>
      <c r="U20" s="17"/>
    </row>
    <row r="21" spans="1:22">
      <c r="A21" s="18">
        <v>2019</v>
      </c>
      <c r="B21" s="19">
        <v>1232142</v>
      </c>
      <c r="C21" s="19"/>
      <c r="D21" s="19">
        <v>12119351</v>
      </c>
      <c r="E21" s="19"/>
      <c r="F21" s="19">
        <v>16275796</v>
      </c>
      <c r="G21" s="20"/>
      <c r="H21" s="21">
        <v>-13.204070203615842</v>
      </c>
      <c r="I21" s="22"/>
      <c r="J21" s="21">
        <v>-2.4840069632722361</v>
      </c>
      <c r="K21" s="22"/>
      <c r="L21" s="21">
        <v>-4.2184937951625869</v>
      </c>
      <c r="M21" s="22"/>
      <c r="N21" s="23">
        <v>-4.9042746467894176</v>
      </c>
      <c r="P21" s="17"/>
      <c r="Q21" s="17"/>
      <c r="R21" s="17"/>
      <c r="S21" s="17"/>
      <c r="T21" s="17"/>
      <c r="U21" s="17"/>
      <c r="V21" s="17"/>
    </row>
    <row r="22" spans="1:22">
      <c r="A22" s="290" t="s">
        <v>101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2"/>
      <c r="O22" s="30"/>
      <c r="P22" s="17"/>
      <c r="Q22" s="17"/>
      <c r="R22" s="17"/>
      <c r="S22" s="17"/>
      <c r="T22" s="17"/>
      <c r="U22" s="17"/>
    </row>
    <row r="23" spans="1:22">
      <c r="A23" s="18">
        <v>2017</v>
      </c>
      <c r="B23" s="19">
        <v>505860</v>
      </c>
      <c r="C23" s="19"/>
      <c r="D23" s="19">
        <v>4011340</v>
      </c>
      <c r="E23" s="19"/>
      <c r="F23" s="19">
        <v>5998519</v>
      </c>
      <c r="G23" s="20"/>
      <c r="H23" s="21">
        <v>2.204469551408323</v>
      </c>
      <c r="I23" s="22"/>
      <c r="J23" s="21">
        <v>-10.488753355271513</v>
      </c>
      <c r="K23" s="22"/>
      <c r="L23" s="21">
        <v>-13.884969288822873</v>
      </c>
      <c r="M23" s="22"/>
      <c r="N23" s="23">
        <v>33.715028865063772</v>
      </c>
      <c r="O23" s="30"/>
      <c r="P23" s="17"/>
      <c r="Q23" s="17"/>
      <c r="R23" s="17"/>
      <c r="S23" s="17"/>
      <c r="T23" s="17"/>
      <c r="U23" s="17"/>
    </row>
    <row r="24" spans="1:22">
      <c r="A24" s="24">
        <v>2018</v>
      </c>
      <c r="B24" s="25">
        <v>474960</v>
      </c>
      <c r="C24" s="25"/>
      <c r="D24" s="25">
        <v>3849409</v>
      </c>
      <c r="E24" s="25"/>
      <c r="F24" s="25">
        <v>5739441</v>
      </c>
      <c r="G24" s="26"/>
      <c r="H24" s="27">
        <v>-6.1084094413474048</v>
      </c>
      <c r="I24" s="28"/>
      <c r="J24" s="27">
        <v>-4.0368305852907014</v>
      </c>
      <c r="K24" s="28"/>
      <c r="L24" s="27">
        <v>-4.3190327479166086</v>
      </c>
      <c r="M24" s="28"/>
      <c r="N24" s="29">
        <v>46.621554875037049</v>
      </c>
      <c r="O24" s="30"/>
      <c r="P24" s="17"/>
      <c r="Q24" s="17"/>
      <c r="R24" s="17"/>
      <c r="S24" s="17"/>
      <c r="T24" s="17"/>
      <c r="U24" s="17"/>
    </row>
    <row r="25" spans="1:22">
      <c r="A25" s="31">
        <v>2019</v>
      </c>
      <c r="B25" s="32">
        <v>434518</v>
      </c>
      <c r="C25" s="32"/>
      <c r="D25" s="32">
        <v>3404870</v>
      </c>
      <c r="E25" s="32"/>
      <c r="F25" s="32">
        <v>5160109</v>
      </c>
      <c r="G25" s="33"/>
      <c r="H25" s="34">
        <v>-8.5148223008253296</v>
      </c>
      <c r="I25" s="35"/>
      <c r="J25" s="34">
        <v>-11.548240262336378</v>
      </c>
      <c r="K25" s="35"/>
      <c r="L25" s="34">
        <v>-10.093874995840196</v>
      </c>
      <c r="M25" s="35"/>
      <c r="N25" s="36">
        <v>27.910016308219454</v>
      </c>
      <c r="O25" s="30"/>
      <c r="P25" s="17"/>
      <c r="Q25" s="17"/>
      <c r="R25" s="17"/>
      <c r="S25" s="17"/>
      <c r="T25" s="17"/>
      <c r="U25" s="17"/>
    </row>
    <row r="26" spans="1:22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P26" s="17"/>
      <c r="R26" s="17"/>
    </row>
    <row r="27" spans="1:22" ht="5.0999999999999996" customHeight="1">
      <c r="A27" s="223"/>
      <c r="B27" s="224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5"/>
      <c r="P27" s="17"/>
      <c r="R27" s="17"/>
    </row>
    <row r="28" spans="1:22">
      <c r="A28" s="145" t="s">
        <v>137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59"/>
    </row>
    <row r="29" spans="1:22" ht="12.75" customHeight="1">
      <c r="A29" s="219" t="s">
        <v>173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7"/>
    </row>
    <row r="30" spans="1:22" ht="5.0999999999999996" customHeight="1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9"/>
    </row>
    <row r="31" spans="1:2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3" spans="2:6">
      <c r="B33" s="43"/>
      <c r="C33" s="43"/>
      <c r="D33" s="43"/>
      <c r="E33" s="43"/>
      <c r="F33" s="43"/>
    </row>
    <row r="34" spans="2:6">
      <c r="B34" s="43"/>
      <c r="C34" s="43"/>
      <c r="D34" s="43"/>
      <c r="E34" s="43"/>
      <c r="F34" s="43"/>
    </row>
    <row r="35" spans="2:6">
      <c r="B35" s="43"/>
      <c r="C35" s="43"/>
      <c r="D35" s="43"/>
      <c r="E35" s="43"/>
      <c r="F35" s="43"/>
    </row>
    <row r="36" spans="2:6">
      <c r="B36" s="43"/>
      <c r="C36" s="43"/>
      <c r="D36" s="43"/>
      <c r="E36" s="43"/>
      <c r="F36" s="43"/>
    </row>
  </sheetData>
  <mergeCells count="10">
    <mergeCell ref="A3:N4"/>
    <mergeCell ref="A6:N6"/>
    <mergeCell ref="A7:N7"/>
    <mergeCell ref="L10:N10"/>
    <mergeCell ref="A22:N22"/>
    <mergeCell ref="A12:A13"/>
    <mergeCell ref="H12:N12"/>
    <mergeCell ref="A14:N14"/>
    <mergeCell ref="B12:F12"/>
    <mergeCell ref="A18:N18"/>
  </mergeCells>
  <phoneticPr fontId="0" type="noConversion"/>
  <hyperlinks>
    <hyperlink ref="L10:N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196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339" t="str">
        <f>'a18'!A8</f>
        <v>Acumulado año corrido a septiembre 2019</v>
      </c>
      <c r="B8" s="340"/>
      <c r="C8" s="340"/>
      <c r="D8" s="340"/>
      <c r="E8" s="340"/>
      <c r="F8" s="340"/>
      <c r="G8" s="340"/>
      <c r="H8" s="340"/>
      <c r="I8" s="341"/>
    </row>
    <row r="9" spans="1:12" s="3" customFormat="1" ht="7.5" customHeight="1">
      <c r="A9" s="220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4229</v>
      </c>
      <c r="C14" s="76">
        <v>400</v>
      </c>
      <c r="D14" s="76">
        <v>3829</v>
      </c>
      <c r="E14" s="76"/>
      <c r="F14" s="76">
        <v>16485</v>
      </c>
      <c r="G14" s="76">
        <v>2972</v>
      </c>
      <c r="H14" s="77">
        <v>13513</v>
      </c>
    </row>
    <row r="15" spans="1:12">
      <c r="A15" s="114" t="s">
        <v>36</v>
      </c>
      <c r="B15" s="79">
        <v>6569</v>
      </c>
      <c r="C15" s="79">
        <v>963</v>
      </c>
      <c r="D15" s="79">
        <v>5606</v>
      </c>
      <c r="E15" s="79"/>
      <c r="F15" s="79">
        <v>1781</v>
      </c>
      <c r="G15" s="79">
        <v>757</v>
      </c>
      <c r="H15" s="80">
        <v>1024</v>
      </c>
    </row>
    <row r="16" spans="1:12">
      <c r="A16" s="112" t="s">
        <v>89</v>
      </c>
      <c r="B16" s="76">
        <v>16657</v>
      </c>
      <c r="C16" s="76">
        <v>1139</v>
      </c>
      <c r="D16" s="76">
        <v>15518</v>
      </c>
      <c r="E16" s="76"/>
      <c r="F16" s="76">
        <v>12192</v>
      </c>
      <c r="G16" s="76">
        <v>1021</v>
      </c>
      <c r="H16" s="77">
        <v>11171</v>
      </c>
    </row>
    <row r="17" spans="1:8">
      <c r="A17" s="114" t="s">
        <v>37</v>
      </c>
      <c r="B17" s="79">
        <v>3527</v>
      </c>
      <c r="C17" s="79">
        <v>939</v>
      </c>
      <c r="D17" s="79">
        <v>2588</v>
      </c>
      <c r="E17" s="79"/>
      <c r="F17" s="79">
        <v>988</v>
      </c>
      <c r="G17" s="79">
        <v>317</v>
      </c>
      <c r="H17" s="80">
        <v>671</v>
      </c>
    </row>
    <row r="18" spans="1:8">
      <c r="A18" s="112" t="s">
        <v>38</v>
      </c>
      <c r="B18" s="76">
        <v>932</v>
      </c>
      <c r="C18" s="76">
        <v>589</v>
      </c>
      <c r="D18" s="76">
        <v>343</v>
      </c>
      <c r="E18" s="76"/>
      <c r="F18" s="76">
        <v>4144</v>
      </c>
      <c r="G18" s="76">
        <v>1820</v>
      </c>
      <c r="H18" s="77">
        <v>2324</v>
      </c>
    </row>
    <row r="19" spans="1:8">
      <c r="A19" s="114" t="s">
        <v>39</v>
      </c>
      <c r="B19" s="79">
        <v>300</v>
      </c>
      <c r="C19" s="79">
        <v>44</v>
      </c>
      <c r="D19" s="79">
        <v>256</v>
      </c>
      <c r="E19" s="79"/>
      <c r="F19" s="79">
        <v>1328</v>
      </c>
      <c r="G19" s="79">
        <v>444</v>
      </c>
      <c r="H19" s="80">
        <v>884</v>
      </c>
    </row>
    <row r="20" spans="1:8">
      <c r="A20" s="112" t="s">
        <v>40</v>
      </c>
      <c r="B20" s="76">
        <v>11</v>
      </c>
      <c r="C20" s="76">
        <v>11</v>
      </c>
      <c r="D20" s="76">
        <v>0</v>
      </c>
      <c r="E20" s="76"/>
      <c r="F20" s="76">
        <v>175</v>
      </c>
      <c r="G20" s="76">
        <v>171</v>
      </c>
      <c r="H20" s="77">
        <v>4</v>
      </c>
    </row>
    <row r="21" spans="1:8">
      <c r="A21" s="114" t="s">
        <v>41</v>
      </c>
      <c r="B21" s="79">
        <v>769</v>
      </c>
      <c r="C21" s="79">
        <v>291</v>
      </c>
      <c r="D21" s="79">
        <v>478</v>
      </c>
      <c r="E21" s="79"/>
      <c r="F21" s="79">
        <v>1385</v>
      </c>
      <c r="G21" s="79">
        <v>675</v>
      </c>
      <c r="H21" s="80">
        <v>710</v>
      </c>
    </row>
    <row r="22" spans="1:8">
      <c r="A22" s="112" t="s">
        <v>43</v>
      </c>
      <c r="B22" s="76">
        <v>771</v>
      </c>
      <c r="C22" s="76">
        <v>599</v>
      </c>
      <c r="D22" s="76">
        <v>172</v>
      </c>
      <c r="E22" s="76"/>
      <c r="F22" s="76">
        <v>392</v>
      </c>
      <c r="G22" s="76">
        <v>285</v>
      </c>
      <c r="H22" s="77">
        <v>107</v>
      </c>
    </row>
    <row r="23" spans="1:8">
      <c r="A23" s="114" t="s">
        <v>44</v>
      </c>
      <c r="B23" s="79">
        <v>1225</v>
      </c>
      <c r="C23" s="79">
        <v>440</v>
      </c>
      <c r="D23" s="79">
        <v>785</v>
      </c>
      <c r="E23" s="79"/>
      <c r="F23" s="79">
        <v>645</v>
      </c>
      <c r="G23" s="79">
        <v>414</v>
      </c>
      <c r="H23" s="80">
        <v>231</v>
      </c>
    </row>
    <row r="24" spans="1:8">
      <c r="A24" s="112" t="s">
        <v>45</v>
      </c>
      <c r="B24" s="76">
        <v>6678</v>
      </c>
      <c r="C24" s="76">
        <v>369</v>
      </c>
      <c r="D24" s="76">
        <v>6309</v>
      </c>
      <c r="E24" s="76"/>
      <c r="F24" s="76">
        <v>10258</v>
      </c>
      <c r="G24" s="76">
        <v>3405</v>
      </c>
      <c r="H24" s="77">
        <v>6853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93</v>
      </c>
      <c r="G25" s="79">
        <v>72</v>
      </c>
      <c r="H25" s="80">
        <v>21</v>
      </c>
    </row>
    <row r="26" spans="1:8">
      <c r="A26" s="112" t="s">
        <v>47</v>
      </c>
      <c r="B26" s="76">
        <v>1323</v>
      </c>
      <c r="C26" s="76">
        <v>191</v>
      </c>
      <c r="D26" s="76">
        <v>1132</v>
      </c>
      <c r="E26" s="76"/>
      <c r="F26" s="76">
        <v>781</v>
      </c>
      <c r="G26" s="76">
        <v>531</v>
      </c>
      <c r="H26" s="77">
        <v>250</v>
      </c>
    </row>
    <row r="27" spans="1:8">
      <c r="A27" s="114" t="s">
        <v>48</v>
      </c>
      <c r="B27" s="79">
        <v>6</v>
      </c>
      <c r="C27" s="79">
        <v>6</v>
      </c>
      <c r="D27" s="79">
        <v>0</v>
      </c>
      <c r="E27" s="79"/>
      <c r="F27" s="79">
        <v>122</v>
      </c>
      <c r="G27" s="79">
        <v>94</v>
      </c>
      <c r="H27" s="80">
        <v>28</v>
      </c>
    </row>
    <row r="28" spans="1:8">
      <c r="A28" s="112" t="s">
        <v>49</v>
      </c>
      <c r="B28" s="76">
        <v>261</v>
      </c>
      <c r="C28" s="76">
        <v>201</v>
      </c>
      <c r="D28" s="76">
        <v>60</v>
      </c>
      <c r="E28" s="76"/>
      <c r="F28" s="76">
        <v>374</v>
      </c>
      <c r="G28" s="76">
        <v>268</v>
      </c>
      <c r="H28" s="77">
        <v>106</v>
      </c>
    </row>
    <row r="29" spans="1:8">
      <c r="A29" s="114" t="s">
        <v>50</v>
      </c>
      <c r="B29" s="79">
        <v>144</v>
      </c>
      <c r="C29" s="79">
        <v>46</v>
      </c>
      <c r="D29" s="79">
        <v>98</v>
      </c>
      <c r="E29" s="79"/>
      <c r="F29" s="79">
        <v>1297</v>
      </c>
      <c r="G29" s="79">
        <v>1061</v>
      </c>
      <c r="H29" s="80">
        <v>236</v>
      </c>
    </row>
    <row r="30" spans="1:8">
      <c r="A30" s="112" t="s">
        <v>51</v>
      </c>
      <c r="B30" s="76">
        <v>211</v>
      </c>
      <c r="C30" s="76">
        <v>26</v>
      </c>
      <c r="D30" s="76">
        <v>185</v>
      </c>
      <c r="E30" s="76"/>
      <c r="F30" s="76">
        <v>1682</v>
      </c>
      <c r="G30" s="76">
        <v>740</v>
      </c>
      <c r="H30" s="77">
        <v>942</v>
      </c>
    </row>
    <row r="31" spans="1:8">
      <c r="A31" s="114" t="s">
        <v>58</v>
      </c>
      <c r="B31" s="79">
        <v>718</v>
      </c>
      <c r="C31" s="79">
        <v>148</v>
      </c>
      <c r="D31" s="79">
        <v>570</v>
      </c>
      <c r="E31" s="79"/>
      <c r="F31" s="79">
        <v>1199</v>
      </c>
      <c r="G31" s="79">
        <v>635</v>
      </c>
      <c r="H31" s="80">
        <v>564</v>
      </c>
    </row>
    <row r="32" spans="1:8">
      <c r="A32" s="112" t="s">
        <v>52</v>
      </c>
      <c r="B32" s="76">
        <v>1619</v>
      </c>
      <c r="C32" s="76">
        <v>44</v>
      </c>
      <c r="D32" s="76">
        <v>1575</v>
      </c>
      <c r="E32" s="76"/>
      <c r="F32" s="76">
        <v>1488</v>
      </c>
      <c r="G32" s="76">
        <v>793</v>
      </c>
      <c r="H32" s="77">
        <v>695</v>
      </c>
    </row>
    <row r="33" spans="1:8">
      <c r="A33" s="114" t="s">
        <v>53</v>
      </c>
      <c r="B33" s="79">
        <v>2148</v>
      </c>
      <c r="C33" s="79">
        <v>912</v>
      </c>
      <c r="D33" s="79">
        <v>1236</v>
      </c>
      <c r="E33" s="79"/>
      <c r="F33" s="79">
        <v>3137</v>
      </c>
      <c r="G33" s="79">
        <v>1271</v>
      </c>
      <c r="H33" s="80">
        <v>1866</v>
      </c>
    </row>
    <row r="34" spans="1:8">
      <c r="A34" s="112" t="s">
        <v>56</v>
      </c>
      <c r="B34" s="76">
        <v>1016</v>
      </c>
      <c r="C34" s="76">
        <v>107</v>
      </c>
      <c r="D34" s="76">
        <v>909</v>
      </c>
      <c r="E34" s="76"/>
      <c r="F34" s="76">
        <v>3368</v>
      </c>
      <c r="G34" s="76">
        <v>660</v>
      </c>
      <c r="H34" s="77">
        <v>2708</v>
      </c>
    </row>
    <row r="35" spans="1:8">
      <c r="A35" s="114" t="s">
        <v>54</v>
      </c>
      <c r="B35" s="79">
        <v>549</v>
      </c>
      <c r="C35" s="79">
        <v>501</v>
      </c>
      <c r="D35" s="79">
        <v>48</v>
      </c>
      <c r="E35" s="79"/>
      <c r="F35" s="79">
        <v>587</v>
      </c>
      <c r="G35" s="79">
        <v>290</v>
      </c>
      <c r="H35" s="80">
        <v>297</v>
      </c>
    </row>
    <row r="36" spans="1:8">
      <c r="A36" s="112" t="s">
        <v>55</v>
      </c>
      <c r="B36" s="76">
        <v>4210</v>
      </c>
      <c r="C36" s="76">
        <v>207</v>
      </c>
      <c r="D36" s="76">
        <v>4003</v>
      </c>
      <c r="E36" s="76"/>
      <c r="F36" s="76">
        <v>1959</v>
      </c>
      <c r="G36" s="76">
        <v>1273</v>
      </c>
      <c r="H36" s="77">
        <v>686</v>
      </c>
    </row>
    <row r="37" spans="1:8">
      <c r="A37" s="114" t="s">
        <v>66</v>
      </c>
      <c r="B37" s="79">
        <v>6045</v>
      </c>
      <c r="C37" s="79">
        <v>2522</v>
      </c>
      <c r="D37" s="79">
        <v>3523</v>
      </c>
      <c r="E37" s="79"/>
      <c r="F37" s="79">
        <v>8767</v>
      </c>
      <c r="G37" s="79">
        <v>4333</v>
      </c>
      <c r="H37" s="80">
        <v>4434</v>
      </c>
    </row>
    <row r="38" spans="1:8">
      <c r="A38" s="112" t="s">
        <v>35</v>
      </c>
      <c r="B38" s="76">
        <v>5</v>
      </c>
      <c r="C38" s="76">
        <v>5</v>
      </c>
      <c r="D38" s="76">
        <v>0</v>
      </c>
      <c r="E38" s="76"/>
      <c r="F38" s="76">
        <v>88</v>
      </c>
      <c r="G38" s="76">
        <v>71</v>
      </c>
      <c r="H38" s="77">
        <v>17</v>
      </c>
    </row>
    <row r="39" spans="1:8">
      <c r="A39" s="114" t="s">
        <v>42</v>
      </c>
      <c r="B39" s="79">
        <v>40</v>
      </c>
      <c r="C39" s="79">
        <v>34</v>
      </c>
      <c r="D39" s="79">
        <v>6</v>
      </c>
      <c r="E39" s="79"/>
      <c r="F39" s="79">
        <v>250</v>
      </c>
      <c r="G39" s="79">
        <v>200</v>
      </c>
      <c r="H39" s="80">
        <v>50</v>
      </c>
    </row>
    <row r="40" spans="1:8">
      <c r="A40" s="112" t="s">
        <v>90</v>
      </c>
      <c r="B40" s="76">
        <v>11</v>
      </c>
      <c r="C40" s="76">
        <v>11</v>
      </c>
      <c r="D40" s="76">
        <v>0</v>
      </c>
      <c r="E40" s="76"/>
      <c r="F40" s="76">
        <v>133</v>
      </c>
      <c r="G40" s="76">
        <v>105</v>
      </c>
      <c r="H40" s="77">
        <v>28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30</v>
      </c>
      <c r="G41" s="79">
        <v>27</v>
      </c>
      <c r="H41" s="80">
        <v>3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15</v>
      </c>
      <c r="G42" s="76">
        <v>15</v>
      </c>
      <c r="H42" s="77">
        <v>0</v>
      </c>
    </row>
    <row r="43" spans="1:8">
      <c r="A43" s="114" t="s">
        <v>93</v>
      </c>
      <c r="B43" s="79">
        <v>205</v>
      </c>
      <c r="C43" s="79">
        <v>205</v>
      </c>
      <c r="D43" s="79">
        <v>0</v>
      </c>
      <c r="E43" s="79"/>
      <c r="F43" s="79">
        <v>28</v>
      </c>
      <c r="G43" s="79">
        <v>11</v>
      </c>
      <c r="H43" s="80">
        <v>17</v>
      </c>
    </row>
    <row r="44" spans="1:8">
      <c r="A44" s="112" t="s">
        <v>94</v>
      </c>
      <c r="B44" s="76">
        <v>200</v>
      </c>
      <c r="C44" s="76">
        <v>0</v>
      </c>
      <c r="D44" s="76">
        <v>200</v>
      </c>
      <c r="E44" s="76"/>
      <c r="F44" s="76">
        <v>16</v>
      </c>
      <c r="G44" s="76">
        <v>16</v>
      </c>
      <c r="H44" s="77">
        <v>0</v>
      </c>
    </row>
    <row r="45" spans="1:8">
      <c r="A45" s="114" t="s">
        <v>95</v>
      </c>
      <c r="B45" s="79">
        <v>2</v>
      </c>
      <c r="C45" s="79">
        <v>2</v>
      </c>
      <c r="D45" s="79">
        <v>0</v>
      </c>
      <c r="E45" s="79"/>
      <c r="F45" s="79">
        <v>13</v>
      </c>
      <c r="G45" s="79">
        <v>13</v>
      </c>
      <c r="H45" s="80">
        <v>0</v>
      </c>
    </row>
    <row r="46" spans="1:8">
      <c r="A46" s="112" t="s">
        <v>96</v>
      </c>
      <c r="B46" s="76">
        <v>0</v>
      </c>
      <c r="C46" s="76">
        <v>0</v>
      </c>
      <c r="D46" s="76">
        <v>0</v>
      </c>
      <c r="E46" s="76"/>
      <c r="F46" s="76">
        <v>4</v>
      </c>
      <c r="G46" s="76">
        <v>4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60381</v>
      </c>
      <c r="C48" s="85">
        <v>10952</v>
      </c>
      <c r="D48" s="85">
        <v>49429</v>
      </c>
      <c r="E48" s="85"/>
      <c r="F48" s="85">
        <v>75204</v>
      </c>
      <c r="G48" s="85">
        <v>24764</v>
      </c>
      <c r="H48" s="86">
        <v>50440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197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320403</v>
      </c>
      <c r="C14" s="76">
        <v>36431</v>
      </c>
      <c r="D14" s="76">
        <v>283972</v>
      </c>
      <c r="E14" s="76"/>
      <c r="F14" s="76">
        <v>2516232</v>
      </c>
      <c r="G14" s="76">
        <v>599835</v>
      </c>
      <c r="H14" s="77">
        <v>1916397</v>
      </c>
    </row>
    <row r="15" spans="1:12">
      <c r="A15" s="78" t="s">
        <v>36</v>
      </c>
      <c r="B15" s="79">
        <v>472920</v>
      </c>
      <c r="C15" s="79">
        <v>78574</v>
      </c>
      <c r="D15" s="79">
        <v>394346</v>
      </c>
      <c r="E15" s="79"/>
      <c r="F15" s="79">
        <v>300273</v>
      </c>
      <c r="G15" s="79">
        <v>100677</v>
      </c>
      <c r="H15" s="80">
        <v>199596</v>
      </c>
    </row>
    <row r="16" spans="1:12">
      <c r="A16" s="75" t="s">
        <v>89</v>
      </c>
      <c r="B16" s="76">
        <v>1258022</v>
      </c>
      <c r="C16" s="76">
        <v>131086</v>
      </c>
      <c r="D16" s="76">
        <v>1126936</v>
      </c>
      <c r="E16" s="76"/>
      <c r="F16" s="76">
        <v>1705607</v>
      </c>
      <c r="G16" s="76">
        <v>172219</v>
      </c>
      <c r="H16" s="77">
        <v>1533388</v>
      </c>
    </row>
    <row r="17" spans="1:8">
      <c r="A17" s="78" t="s">
        <v>37</v>
      </c>
      <c r="B17" s="79">
        <v>236050</v>
      </c>
      <c r="C17" s="79">
        <v>49663</v>
      </c>
      <c r="D17" s="79">
        <v>186387</v>
      </c>
      <c r="E17" s="79"/>
      <c r="F17" s="79">
        <v>217439</v>
      </c>
      <c r="G17" s="79">
        <v>53730</v>
      </c>
      <c r="H17" s="80">
        <v>163709</v>
      </c>
    </row>
    <row r="18" spans="1:8">
      <c r="A18" s="75" t="s">
        <v>38</v>
      </c>
      <c r="B18" s="76">
        <v>101031</v>
      </c>
      <c r="C18" s="76">
        <v>65393</v>
      </c>
      <c r="D18" s="76">
        <v>35638</v>
      </c>
      <c r="E18" s="76"/>
      <c r="F18" s="76">
        <v>585502</v>
      </c>
      <c r="G18" s="76">
        <v>281808</v>
      </c>
      <c r="H18" s="77">
        <v>303694</v>
      </c>
    </row>
    <row r="19" spans="1:8">
      <c r="A19" s="78" t="s">
        <v>39</v>
      </c>
      <c r="B19" s="79">
        <v>34112</v>
      </c>
      <c r="C19" s="79">
        <v>11536</v>
      </c>
      <c r="D19" s="79">
        <v>22576</v>
      </c>
      <c r="E19" s="79"/>
      <c r="F19" s="79">
        <v>205915</v>
      </c>
      <c r="G19" s="79">
        <v>83970</v>
      </c>
      <c r="H19" s="80">
        <v>121945</v>
      </c>
    </row>
    <row r="20" spans="1:8">
      <c r="A20" s="75" t="s">
        <v>40</v>
      </c>
      <c r="B20" s="76">
        <v>997</v>
      </c>
      <c r="C20" s="76">
        <v>997</v>
      </c>
      <c r="D20" s="76">
        <v>0</v>
      </c>
      <c r="E20" s="76"/>
      <c r="F20" s="76">
        <v>32034</v>
      </c>
      <c r="G20" s="76">
        <v>31472</v>
      </c>
      <c r="H20" s="77">
        <v>562</v>
      </c>
    </row>
    <row r="21" spans="1:8">
      <c r="A21" s="78" t="s">
        <v>41</v>
      </c>
      <c r="B21" s="79">
        <v>45865</v>
      </c>
      <c r="C21" s="79">
        <v>19582</v>
      </c>
      <c r="D21" s="79">
        <v>26283</v>
      </c>
      <c r="E21" s="79"/>
      <c r="F21" s="79">
        <v>183829</v>
      </c>
      <c r="G21" s="79">
        <v>109066</v>
      </c>
      <c r="H21" s="80">
        <v>74763</v>
      </c>
    </row>
    <row r="22" spans="1:8">
      <c r="A22" s="75" t="s">
        <v>43</v>
      </c>
      <c r="B22" s="76">
        <v>50101</v>
      </c>
      <c r="C22" s="76">
        <v>39400</v>
      </c>
      <c r="D22" s="76">
        <v>10701</v>
      </c>
      <c r="E22" s="76"/>
      <c r="F22" s="76">
        <v>56077</v>
      </c>
      <c r="G22" s="76">
        <v>47273</v>
      </c>
      <c r="H22" s="77">
        <v>8804</v>
      </c>
    </row>
    <row r="23" spans="1:8">
      <c r="A23" s="78" t="s">
        <v>44</v>
      </c>
      <c r="B23" s="79">
        <v>93922</v>
      </c>
      <c r="C23" s="79">
        <v>32134</v>
      </c>
      <c r="D23" s="79">
        <v>61788</v>
      </c>
      <c r="E23" s="79"/>
      <c r="F23" s="79">
        <v>137433</v>
      </c>
      <c r="G23" s="79">
        <v>85280</v>
      </c>
      <c r="H23" s="80">
        <v>52153</v>
      </c>
    </row>
    <row r="24" spans="1:8">
      <c r="A24" s="75" t="s">
        <v>45</v>
      </c>
      <c r="B24" s="76">
        <v>523073</v>
      </c>
      <c r="C24" s="76">
        <v>46894</v>
      </c>
      <c r="D24" s="76">
        <v>476179</v>
      </c>
      <c r="E24" s="76"/>
      <c r="F24" s="76">
        <v>1503443</v>
      </c>
      <c r="G24" s="76">
        <v>702219</v>
      </c>
      <c r="H24" s="77">
        <v>801224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18502</v>
      </c>
      <c r="G25" s="79">
        <v>13918</v>
      </c>
      <c r="H25" s="80">
        <v>4584</v>
      </c>
    </row>
    <row r="26" spans="1:8">
      <c r="A26" s="75" t="s">
        <v>47</v>
      </c>
      <c r="B26" s="76">
        <v>111599</v>
      </c>
      <c r="C26" s="76">
        <v>21721</v>
      </c>
      <c r="D26" s="76">
        <v>89878</v>
      </c>
      <c r="E26" s="76"/>
      <c r="F26" s="76">
        <v>170624</v>
      </c>
      <c r="G26" s="76">
        <v>124330</v>
      </c>
      <c r="H26" s="77">
        <v>46294</v>
      </c>
    </row>
    <row r="27" spans="1:8">
      <c r="A27" s="78" t="s">
        <v>48</v>
      </c>
      <c r="B27" s="79">
        <v>6589</v>
      </c>
      <c r="C27" s="79">
        <v>6589</v>
      </c>
      <c r="D27" s="79">
        <v>0</v>
      </c>
      <c r="E27" s="79"/>
      <c r="F27" s="79">
        <v>20756</v>
      </c>
      <c r="G27" s="79">
        <v>15748</v>
      </c>
      <c r="H27" s="80">
        <v>5008</v>
      </c>
    </row>
    <row r="28" spans="1:8">
      <c r="A28" s="75" t="s">
        <v>49</v>
      </c>
      <c r="B28" s="76">
        <v>34665</v>
      </c>
      <c r="C28" s="76">
        <v>14702</v>
      </c>
      <c r="D28" s="76">
        <v>19963</v>
      </c>
      <c r="E28" s="76"/>
      <c r="F28" s="76">
        <v>77507</v>
      </c>
      <c r="G28" s="76">
        <v>46078</v>
      </c>
      <c r="H28" s="77">
        <v>31429</v>
      </c>
    </row>
    <row r="29" spans="1:8">
      <c r="A29" s="78" t="s">
        <v>50</v>
      </c>
      <c r="B29" s="79">
        <v>13243</v>
      </c>
      <c r="C29" s="79">
        <v>5795</v>
      </c>
      <c r="D29" s="79">
        <v>7448</v>
      </c>
      <c r="E29" s="79"/>
      <c r="F29" s="79">
        <v>222325</v>
      </c>
      <c r="G29" s="79">
        <v>155717</v>
      </c>
      <c r="H29" s="80">
        <v>66608</v>
      </c>
    </row>
    <row r="30" spans="1:8">
      <c r="A30" s="75" t="s">
        <v>51</v>
      </c>
      <c r="B30" s="76">
        <v>37227</v>
      </c>
      <c r="C30" s="76">
        <v>28755</v>
      </c>
      <c r="D30" s="76">
        <v>8472</v>
      </c>
      <c r="E30" s="76"/>
      <c r="F30" s="76">
        <v>254657</v>
      </c>
      <c r="G30" s="76">
        <v>108628</v>
      </c>
      <c r="H30" s="77">
        <v>146029</v>
      </c>
    </row>
    <row r="31" spans="1:8">
      <c r="A31" s="78" t="s">
        <v>58</v>
      </c>
      <c r="B31" s="79">
        <v>73792</v>
      </c>
      <c r="C31" s="79">
        <v>37516</v>
      </c>
      <c r="D31" s="79">
        <v>36276</v>
      </c>
      <c r="E31" s="79"/>
      <c r="F31" s="79">
        <v>220544</v>
      </c>
      <c r="G31" s="79">
        <v>129429</v>
      </c>
      <c r="H31" s="80">
        <v>91115</v>
      </c>
    </row>
    <row r="32" spans="1:8">
      <c r="A32" s="75" t="s">
        <v>52</v>
      </c>
      <c r="B32" s="76">
        <v>165060</v>
      </c>
      <c r="C32" s="76">
        <v>11480</v>
      </c>
      <c r="D32" s="76">
        <v>153580</v>
      </c>
      <c r="E32" s="76"/>
      <c r="F32" s="76">
        <v>262663</v>
      </c>
      <c r="G32" s="76">
        <v>149600</v>
      </c>
      <c r="H32" s="77">
        <v>113063</v>
      </c>
    </row>
    <row r="33" spans="1:8">
      <c r="A33" s="78" t="s">
        <v>53</v>
      </c>
      <c r="B33" s="79">
        <v>211874</v>
      </c>
      <c r="C33" s="79">
        <v>90252</v>
      </c>
      <c r="D33" s="79">
        <v>121622</v>
      </c>
      <c r="E33" s="79"/>
      <c r="F33" s="79">
        <v>515626</v>
      </c>
      <c r="G33" s="79">
        <v>209337</v>
      </c>
      <c r="H33" s="80">
        <v>306289</v>
      </c>
    </row>
    <row r="34" spans="1:8">
      <c r="A34" s="75" t="s">
        <v>56</v>
      </c>
      <c r="B34" s="76">
        <v>82864</v>
      </c>
      <c r="C34" s="76">
        <v>10965</v>
      </c>
      <c r="D34" s="76">
        <v>71899</v>
      </c>
      <c r="E34" s="76"/>
      <c r="F34" s="76">
        <v>564304</v>
      </c>
      <c r="G34" s="76">
        <v>137779</v>
      </c>
      <c r="H34" s="77">
        <v>426525</v>
      </c>
    </row>
    <row r="35" spans="1:8">
      <c r="A35" s="78" t="s">
        <v>54</v>
      </c>
      <c r="B35" s="79">
        <v>24134</v>
      </c>
      <c r="C35" s="79">
        <v>21547</v>
      </c>
      <c r="D35" s="79">
        <v>2587</v>
      </c>
      <c r="E35" s="79"/>
      <c r="F35" s="79">
        <v>68432</v>
      </c>
      <c r="G35" s="79">
        <v>34738</v>
      </c>
      <c r="H35" s="80">
        <v>33694</v>
      </c>
    </row>
    <row r="36" spans="1:8">
      <c r="A36" s="75" t="s">
        <v>55</v>
      </c>
      <c r="B36" s="76">
        <v>357561</v>
      </c>
      <c r="C36" s="76">
        <v>61378</v>
      </c>
      <c r="D36" s="76">
        <v>296183</v>
      </c>
      <c r="E36" s="76"/>
      <c r="F36" s="76">
        <v>350903</v>
      </c>
      <c r="G36" s="76">
        <v>178500</v>
      </c>
      <c r="H36" s="77">
        <v>172403</v>
      </c>
    </row>
    <row r="37" spans="1:8">
      <c r="A37" s="78" t="s">
        <v>66</v>
      </c>
      <c r="B37" s="79">
        <v>410982</v>
      </c>
      <c r="C37" s="79">
        <v>150827</v>
      </c>
      <c r="D37" s="79">
        <v>260155</v>
      </c>
      <c r="E37" s="79"/>
      <c r="F37" s="79">
        <v>1294135</v>
      </c>
      <c r="G37" s="79">
        <v>672900</v>
      </c>
      <c r="H37" s="80">
        <v>621235</v>
      </c>
    </row>
    <row r="38" spans="1:8">
      <c r="A38" s="75" t="s">
        <v>35</v>
      </c>
      <c r="B38" s="76">
        <v>395</v>
      </c>
      <c r="C38" s="76">
        <v>395</v>
      </c>
      <c r="D38" s="76">
        <v>0</v>
      </c>
      <c r="E38" s="76"/>
      <c r="F38" s="76">
        <v>13225</v>
      </c>
      <c r="G38" s="76">
        <v>12066</v>
      </c>
      <c r="H38" s="77">
        <v>1159</v>
      </c>
    </row>
    <row r="39" spans="1:8">
      <c r="A39" s="78" t="s">
        <v>42</v>
      </c>
      <c r="B39" s="79">
        <v>3386</v>
      </c>
      <c r="C39" s="79">
        <v>2752</v>
      </c>
      <c r="D39" s="79">
        <v>634</v>
      </c>
      <c r="E39" s="79"/>
      <c r="F39" s="79">
        <v>43420</v>
      </c>
      <c r="G39" s="79">
        <v>37407</v>
      </c>
      <c r="H39" s="80">
        <v>6013</v>
      </c>
    </row>
    <row r="40" spans="1:8">
      <c r="A40" s="75" t="s">
        <v>90</v>
      </c>
      <c r="B40" s="76">
        <v>434</v>
      </c>
      <c r="C40" s="76">
        <v>434</v>
      </c>
      <c r="D40" s="76">
        <v>0</v>
      </c>
      <c r="E40" s="76"/>
      <c r="F40" s="76">
        <v>26193</v>
      </c>
      <c r="G40" s="76">
        <v>18435</v>
      </c>
      <c r="H40" s="77">
        <v>7758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7256</v>
      </c>
      <c r="G41" s="79">
        <v>5448</v>
      </c>
      <c r="H41" s="80">
        <v>1808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2265</v>
      </c>
      <c r="G42" s="76">
        <v>2265</v>
      </c>
      <c r="H42" s="77">
        <v>0</v>
      </c>
    </row>
    <row r="43" spans="1:8">
      <c r="A43" s="78" t="s">
        <v>93</v>
      </c>
      <c r="B43" s="79">
        <v>8960</v>
      </c>
      <c r="C43" s="79">
        <v>8960</v>
      </c>
      <c r="D43" s="79">
        <v>0</v>
      </c>
      <c r="E43" s="79"/>
      <c r="F43" s="79">
        <v>2933</v>
      </c>
      <c r="G43" s="79">
        <v>1160</v>
      </c>
      <c r="H43" s="80">
        <v>1773</v>
      </c>
    </row>
    <row r="44" spans="1:8">
      <c r="A44" s="75" t="s">
        <v>94</v>
      </c>
      <c r="B44" s="76">
        <v>9833</v>
      </c>
      <c r="C44" s="76">
        <v>0</v>
      </c>
      <c r="D44" s="76">
        <v>9833</v>
      </c>
      <c r="E44" s="76"/>
      <c r="F44" s="76">
        <v>2120</v>
      </c>
      <c r="G44" s="76">
        <v>2120</v>
      </c>
      <c r="H44" s="77">
        <v>0</v>
      </c>
    </row>
    <row r="45" spans="1:8">
      <c r="A45" s="78" t="s">
        <v>95</v>
      </c>
      <c r="B45" s="79">
        <v>185</v>
      </c>
      <c r="C45" s="79">
        <v>185</v>
      </c>
      <c r="D45" s="79">
        <v>0</v>
      </c>
      <c r="E45" s="79"/>
      <c r="F45" s="79">
        <v>1757</v>
      </c>
      <c r="G45" s="79">
        <v>1757</v>
      </c>
      <c r="H45" s="80">
        <v>0</v>
      </c>
    </row>
    <row r="46" spans="1:8">
      <c r="A46" s="75" t="s">
        <v>96</v>
      </c>
      <c r="B46" s="76">
        <v>1925</v>
      </c>
      <c r="C46" s="76">
        <v>1925</v>
      </c>
      <c r="D46" s="76">
        <v>0</v>
      </c>
      <c r="E46" s="76"/>
      <c r="F46" s="76">
        <v>661</v>
      </c>
      <c r="G46" s="76">
        <v>661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4691204</v>
      </c>
      <c r="C48" s="85">
        <v>987868</v>
      </c>
      <c r="D48" s="85">
        <v>3703336</v>
      </c>
      <c r="E48" s="85"/>
      <c r="F48" s="85">
        <v>11584592</v>
      </c>
      <c r="G48" s="85">
        <v>4325570</v>
      </c>
      <c r="H48" s="86">
        <v>7259022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198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1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5393</v>
      </c>
      <c r="C14" s="76">
        <v>733</v>
      </c>
      <c r="D14" s="76">
        <v>4660</v>
      </c>
      <c r="E14" s="76"/>
      <c r="F14" s="76">
        <v>23062</v>
      </c>
      <c r="G14" s="76">
        <v>4251</v>
      </c>
      <c r="H14" s="77">
        <v>18811</v>
      </c>
    </row>
    <row r="15" spans="1:12">
      <c r="A15" s="114" t="s">
        <v>36</v>
      </c>
      <c r="B15" s="79">
        <v>8048</v>
      </c>
      <c r="C15" s="79">
        <v>1181</v>
      </c>
      <c r="D15" s="79">
        <v>6867</v>
      </c>
      <c r="E15" s="79"/>
      <c r="F15" s="79">
        <v>2694</v>
      </c>
      <c r="G15" s="79">
        <v>931</v>
      </c>
      <c r="H15" s="80">
        <v>1763</v>
      </c>
    </row>
    <row r="16" spans="1:12">
      <c r="A16" s="112" t="s">
        <v>89</v>
      </c>
      <c r="B16" s="76">
        <v>20641</v>
      </c>
      <c r="C16" s="76">
        <v>1573</v>
      </c>
      <c r="D16" s="76">
        <v>19068</v>
      </c>
      <c r="E16" s="76"/>
      <c r="F16" s="76">
        <v>15735</v>
      </c>
      <c r="G16" s="76">
        <v>1315</v>
      </c>
      <c r="H16" s="77">
        <v>14420</v>
      </c>
    </row>
    <row r="17" spans="1:8">
      <c r="A17" s="114" t="s">
        <v>37</v>
      </c>
      <c r="B17" s="79">
        <v>3594</v>
      </c>
      <c r="C17" s="79">
        <v>1006</v>
      </c>
      <c r="D17" s="79">
        <v>2588</v>
      </c>
      <c r="E17" s="79"/>
      <c r="F17" s="79">
        <v>1465</v>
      </c>
      <c r="G17" s="79">
        <v>371</v>
      </c>
      <c r="H17" s="80">
        <v>1094</v>
      </c>
    </row>
    <row r="18" spans="1:8">
      <c r="A18" s="112" t="s">
        <v>38</v>
      </c>
      <c r="B18" s="76">
        <v>1090</v>
      </c>
      <c r="C18" s="76">
        <v>595</v>
      </c>
      <c r="D18" s="76">
        <v>495</v>
      </c>
      <c r="E18" s="76"/>
      <c r="F18" s="76">
        <v>5545</v>
      </c>
      <c r="G18" s="76">
        <v>2577</v>
      </c>
      <c r="H18" s="77">
        <v>2968</v>
      </c>
    </row>
    <row r="19" spans="1:8">
      <c r="A19" s="114" t="s">
        <v>39</v>
      </c>
      <c r="B19" s="79">
        <v>444</v>
      </c>
      <c r="C19" s="79">
        <v>133</v>
      </c>
      <c r="D19" s="79">
        <v>311</v>
      </c>
      <c r="E19" s="79"/>
      <c r="F19" s="79">
        <v>1995</v>
      </c>
      <c r="G19" s="79">
        <v>740</v>
      </c>
      <c r="H19" s="80">
        <v>1255</v>
      </c>
    </row>
    <row r="20" spans="1:8">
      <c r="A20" s="112" t="s">
        <v>40</v>
      </c>
      <c r="B20" s="76">
        <v>11</v>
      </c>
      <c r="C20" s="76">
        <v>11</v>
      </c>
      <c r="D20" s="76">
        <v>0</v>
      </c>
      <c r="E20" s="76"/>
      <c r="F20" s="76">
        <v>216</v>
      </c>
      <c r="G20" s="76">
        <v>207</v>
      </c>
      <c r="H20" s="77">
        <v>9</v>
      </c>
    </row>
    <row r="21" spans="1:8">
      <c r="A21" s="114" t="s">
        <v>41</v>
      </c>
      <c r="B21" s="79">
        <v>774</v>
      </c>
      <c r="C21" s="79">
        <v>296</v>
      </c>
      <c r="D21" s="79">
        <v>478</v>
      </c>
      <c r="E21" s="79"/>
      <c r="F21" s="79">
        <v>1817</v>
      </c>
      <c r="G21" s="79">
        <v>939</v>
      </c>
      <c r="H21" s="80">
        <v>878</v>
      </c>
    </row>
    <row r="22" spans="1:8">
      <c r="A22" s="112" t="s">
        <v>43</v>
      </c>
      <c r="B22" s="76">
        <v>788</v>
      </c>
      <c r="C22" s="76">
        <v>616</v>
      </c>
      <c r="D22" s="76">
        <v>172</v>
      </c>
      <c r="E22" s="76"/>
      <c r="F22" s="76">
        <v>521</v>
      </c>
      <c r="G22" s="76">
        <v>391</v>
      </c>
      <c r="H22" s="77">
        <v>130</v>
      </c>
    </row>
    <row r="23" spans="1:8">
      <c r="A23" s="114" t="s">
        <v>44</v>
      </c>
      <c r="B23" s="79">
        <v>1358</v>
      </c>
      <c r="C23" s="79">
        <v>573</v>
      </c>
      <c r="D23" s="79">
        <v>785</v>
      </c>
      <c r="E23" s="79"/>
      <c r="F23" s="79">
        <v>973</v>
      </c>
      <c r="G23" s="79">
        <v>627</v>
      </c>
      <c r="H23" s="80">
        <v>346</v>
      </c>
    </row>
    <row r="24" spans="1:8">
      <c r="A24" s="112" t="s">
        <v>45</v>
      </c>
      <c r="B24" s="76">
        <v>8583</v>
      </c>
      <c r="C24" s="76">
        <v>402</v>
      </c>
      <c r="D24" s="76">
        <v>8181</v>
      </c>
      <c r="E24" s="76"/>
      <c r="F24" s="76">
        <v>15515</v>
      </c>
      <c r="G24" s="76">
        <v>4861</v>
      </c>
      <c r="H24" s="77">
        <v>10654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138</v>
      </c>
      <c r="G25" s="79">
        <v>106</v>
      </c>
      <c r="H25" s="80">
        <v>32</v>
      </c>
    </row>
    <row r="26" spans="1:8">
      <c r="A26" s="112" t="s">
        <v>47</v>
      </c>
      <c r="B26" s="76">
        <v>1579</v>
      </c>
      <c r="C26" s="76">
        <v>247</v>
      </c>
      <c r="D26" s="76">
        <v>1332</v>
      </c>
      <c r="E26" s="76"/>
      <c r="F26" s="76">
        <v>1452</v>
      </c>
      <c r="G26" s="76">
        <v>943</v>
      </c>
      <c r="H26" s="77">
        <v>509</v>
      </c>
    </row>
    <row r="27" spans="1:8">
      <c r="A27" s="114" t="s">
        <v>48</v>
      </c>
      <c r="B27" s="79">
        <v>124</v>
      </c>
      <c r="C27" s="79">
        <v>124</v>
      </c>
      <c r="D27" s="79">
        <v>0</v>
      </c>
      <c r="E27" s="79"/>
      <c r="F27" s="79">
        <v>167</v>
      </c>
      <c r="G27" s="79">
        <v>112</v>
      </c>
      <c r="H27" s="80">
        <v>55</v>
      </c>
    </row>
    <row r="28" spans="1:8">
      <c r="A28" s="112" t="s">
        <v>49</v>
      </c>
      <c r="B28" s="76">
        <v>574</v>
      </c>
      <c r="C28" s="76">
        <v>214</v>
      </c>
      <c r="D28" s="76">
        <v>360</v>
      </c>
      <c r="E28" s="76"/>
      <c r="F28" s="76">
        <v>635</v>
      </c>
      <c r="G28" s="76">
        <v>391</v>
      </c>
      <c r="H28" s="77">
        <v>244</v>
      </c>
    </row>
    <row r="29" spans="1:8">
      <c r="A29" s="114" t="s">
        <v>50</v>
      </c>
      <c r="B29" s="79">
        <v>269</v>
      </c>
      <c r="C29" s="79">
        <v>107</v>
      </c>
      <c r="D29" s="79">
        <v>162</v>
      </c>
      <c r="E29" s="79"/>
      <c r="F29" s="79">
        <v>2056</v>
      </c>
      <c r="G29" s="79">
        <v>1364</v>
      </c>
      <c r="H29" s="80">
        <v>692</v>
      </c>
    </row>
    <row r="30" spans="1:8">
      <c r="A30" s="112" t="s">
        <v>51</v>
      </c>
      <c r="B30" s="76">
        <v>401</v>
      </c>
      <c r="C30" s="76">
        <v>216</v>
      </c>
      <c r="D30" s="76">
        <v>185</v>
      </c>
      <c r="E30" s="76"/>
      <c r="F30" s="76">
        <v>2346</v>
      </c>
      <c r="G30" s="76">
        <v>1019</v>
      </c>
      <c r="H30" s="77">
        <v>1327</v>
      </c>
    </row>
    <row r="31" spans="1:8">
      <c r="A31" s="114" t="s">
        <v>58</v>
      </c>
      <c r="B31" s="79">
        <v>1294</v>
      </c>
      <c r="C31" s="79">
        <v>708</v>
      </c>
      <c r="D31" s="79">
        <v>586</v>
      </c>
      <c r="E31" s="79"/>
      <c r="F31" s="79">
        <v>2206</v>
      </c>
      <c r="G31" s="79">
        <v>1124</v>
      </c>
      <c r="H31" s="80">
        <v>1082</v>
      </c>
    </row>
    <row r="32" spans="1:8">
      <c r="A32" s="112" t="s">
        <v>52</v>
      </c>
      <c r="B32" s="76">
        <v>2470</v>
      </c>
      <c r="C32" s="76">
        <v>225</v>
      </c>
      <c r="D32" s="76">
        <v>2245</v>
      </c>
      <c r="E32" s="76"/>
      <c r="F32" s="76">
        <v>2276</v>
      </c>
      <c r="G32" s="76">
        <v>1204</v>
      </c>
      <c r="H32" s="77">
        <v>1072</v>
      </c>
    </row>
    <row r="33" spans="1:8">
      <c r="A33" s="114" t="s">
        <v>53</v>
      </c>
      <c r="B33" s="79">
        <v>3631</v>
      </c>
      <c r="C33" s="79">
        <v>1741</v>
      </c>
      <c r="D33" s="79">
        <v>1890</v>
      </c>
      <c r="E33" s="79"/>
      <c r="F33" s="79">
        <v>4345</v>
      </c>
      <c r="G33" s="79">
        <v>1633</v>
      </c>
      <c r="H33" s="80">
        <v>2712</v>
      </c>
    </row>
    <row r="34" spans="1:8">
      <c r="A34" s="112" t="s">
        <v>56</v>
      </c>
      <c r="B34" s="76">
        <v>1078</v>
      </c>
      <c r="C34" s="76">
        <v>127</v>
      </c>
      <c r="D34" s="76">
        <v>951</v>
      </c>
      <c r="E34" s="76"/>
      <c r="F34" s="76">
        <v>4993</v>
      </c>
      <c r="G34" s="76">
        <v>1038</v>
      </c>
      <c r="H34" s="77">
        <v>3955</v>
      </c>
    </row>
    <row r="35" spans="1:8">
      <c r="A35" s="114" t="s">
        <v>54</v>
      </c>
      <c r="B35" s="79">
        <v>553</v>
      </c>
      <c r="C35" s="79">
        <v>505</v>
      </c>
      <c r="D35" s="79">
        <v>48</v>
      </c>
      <c r="E35" s="79"/>
      <c r="F35" s="79">
        <v>731</v>
      </c>
      <c r="G35" s="79">
        <v>353</v>
      </c>
      <c r="H35" s="80">
        <v>378</v>
      </c>
    </row>
    <row r="36" spans="1:8">
      <c r="A36" s="112" t="s">
        <v>55</v>
      </c>
      <c r="B36" s="76">
        <v>5295</v>
      </c>
      <c r="C36" s="76">
        <v>879</v>
      </c>
      <c r="D36" s="76">
        <v>4416</v>
      </c>
      <c r="E36" s="76"/>
      <c r="F36" s="76">
        <v>2910</v>
      </c>
      <c r="G36" s="76">
        <v>1686</v>
      </c>
      <c r="H36" s="77">
        <v>1224</v>
      </c>
    </row>
    <row r="37" spans="1:8">
      <c r="A37" s="114" t="s">
        <v>66</v>
      </c>
      <c r="B37" s="79">
        <v>6563</v>
      </c>
      <c r="C37" s="79">
        <v>2814</v>
      </c>
      <c r="D37" s="79">
        <v>3749</v>
      </c>
      <c r="E37" s="79"/>
      <c r="F37" s="79">
        <v>10897</v>
      </c>
      <c r="G37" s="79">
        <v>5550</v>
      </c>
      <c r="H37" s="80">
        <v>5347</v>
      </c>
    </row>
    <row r="38" spans="1:8">
      <c r="A38" s="112" t="s">
        <v>35</v>
      </c>
      <c r="B38" s="76">
        <v>7</v>
      </c>
      <c r="C38" s="76">
        <v>7</v>
      </c>
      <c r="D38" s="76">
        <v>0</v>
      </c>
      <c r="E38" s="76"/>
      <c r="F38" s="76">
        <v>108</v>
      </c>
      <c r="G38" s="76">
        <v>91</v>
      </c>
      <c r="H38" s="77">
        <v>17</v>
      </c>
    </row>
    <row r="39" spans="1:8">
      <c r="A39" s="114" t="s">
        <v>42</v>
      </c>
      <c r="B39" s="79">
        <v>54</v>
      </c>
      <c r="C39" s="79">
        <v>48</v>
      </c>
      <c r="D39" s="79">
        <v>6</v>
      </c>
      <c r="E39" s="79"/>
      <c r="F39" s="79">
        <v>332</v>
      </c>
      <c r="G39" s="79">
        <v>279</v>
      </c>
      <c r="H39" s="80">
        <v>53</v>
      </c>
    </row>
    <row r="40" spans="1:8">
      <c r="A40" s="112" t="s">
        <v>90</v>
      </c>
      <c r="B40" s="76">
        <v>11</v>
      </c>
      <c r="C40" s="76">
        <v>11</v>
      </c>
      <c r="D40" s="76">
        <v>0</v>
      </c>
      <c r="E40" s="76"/>
      <c r="F40" s="76">
        <v>261</v>
      </c>
      <c r="G40" s="76">
        <v>135</v>
      </c>
      <c r="H40" s="77">
        <v>126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57</v>
      </c>
      <c r="G41" s="79">
        <v>34</v>
      </c>
      <c r="H41" s="80">
        <v>23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15</v>
      </c>
      <c r="G42" s="76">
        <v>15</v>
      </c>
      <c r="H42" s="77">
        <v>0</v>
      </c>
    </row>
    <row r="43" spans="1:8">
      <c r="A43" s="114" t="s">
        <v>93</v>
      </c>
      <c r="B43" s="79">
        <v>205</v>
      </c>
      <c r="C43" s="79">
        <v>205</v>
      </c>
      <c r="D43" s="79">
        <v>0</v>
      </c>
      <c r="E43" s="79"/>
      <c r="F43" s="79">
        <v>35</v>
      </c>
      <c r="G43" s="79">
        <v>12</v>
      </c>
      <c r="H43" s="80">
        <v>23</v>
      </c>
    </row>
    <row r="44" spans="1:8">
      <c r="A44" s="112" t="s">
        <v>94</v>
      </c>
      <c r="B44" s="76">
        <v>200</v>
      </c>
      <c r="C44" s="76">
        <v>0</v>
      </c>
      <c r="D44" s="76">
        <v>200</v>
      </c>
      <c r="E44" s="76"/>
      <c r="F44" s="76">
        <v>17</v>
      </c>
      <c r="G44" s="76">
        <v>17</v>
      </c>
      <c r="H44" s="77">
        <v>0</v>
      </c>
    </row>
    <row r="45" spans="1:8">
      <c r="A45" s="114" t="s">
        <v>95</v>
      </c>
      <c r="B45" s="79">
        <v>2</v>
      </c>
      <c r="C45" s="79">
        <v>2</v>
      </c>
      <c r="D45" s="79">
        <v>0</v>
      </c>
      <c r="E45" s="79"/>
      <c r="F45" s="79">
        <v>17</v>
      </c>
      <c r="G45" s="79">
        <v>17</v>
      </c>
      <c r="H45" s="80">
        <v>0</v>
      </c>
    </row>
    <row r="46" spans="1:8">
      <c r="A46" s="112" t="s">
        <v>96</v>
      </c>
      <c r="B46" s="76">
        <v>35</v>
      </c>
      <c r="C46" s="76">
        <v>35</v>
      </c>
      <c r="D46" s="76">
        <v>0</v>
      </c>
      <c r="E46" s="76"/>
      <c r="F46" s="76">
        <v>5</v>
      </c>
      <c r="G46" s="76">
        <v>5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75069</v>
      </c>
      <c r="C48" s="85">
        <v>15334</v>
      </c>
      <c r="D48" s="85">
        <v>59735</v>
      </c>
      <c r="E48" s="85"/>
      <c r="F48" s="85">
        <v>105537</v>
      </c>
      <c r="G48" s="85">
        <v>34338</v>
      </c>
      <c r="H48" s="86">
        <v>71199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8"/>
  <sheetViews>
    <sheetView showGridLines="0" zoomScaleNormal="100" workbookViewId="0"/>
  </sheetViews>
  <sheetFormatPr baseColWidth="10" defaultRowHeight="14.25"/>
  <cols>
    <col min="1" max="1" width="27.140625" style="3" customWidth="1"/>
    <col min="2" max="4" width="11.42578125" style="3"/>
    <col min="5" max="5" width="5" style="3" customWidth="1"/>
    <col min="6" max="8" width="11.42578125" style="3"/>
    <col min="9" max="9" width="5.7109375" style="3" customWidth="1"/>
    <col min="10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199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286" t="str">
        <f>'a6'!A8</f>
        <v>Septiembre (2018 - 2019)</v>
      </c>
      <c r="B8" s="287"/>
      <c r="C8" s="287"/>
      <c r="D8" s="287"/>
      <c r="E8" s="287"/>
      <c r="F8" s="287"/>
      <c r="G8" s="287"/>
      <c r="H8" s="288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7"/>
      <c r="K10" s="221"/>
      <c r="L10" s="221"/>
    </row>
    <row r="11" spans="1:15" ht="12.75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5" s="122" customFormat="1" ht="12.75" customHeight="1">
      <c r="A12" s="346" t="s">
        <v>24</v>
      </c>
      <c r="B12" s="295" t="s">
        <v>25</v>
      </c>
      <c r="C12" s="295"/>
      <c r="D12" s="295"/>
      <c r="E12" s="307"/>
      <c r="F12" s="295"/>
      <c r="G12" s="295"/>
      <c r="H12" s="295"/>
      <c r="I12" s="307"/>
      <c r="J12" s="295"/>
      <c r="K12" s="295"/>
      <c r="L12" s="296"/>
    </row>
    <row r="13" spans="1:15" s="122" customFormat="1" ht="21.75" customHeight="1">
      <c r="A13" s="343"/>
      <c r="B13" s="295" t="s">
        <v>26</v>
      </c>
      <c r="C13" s="295"/>
      <c r="D13" s="295"/>
      <c r="E13" s="13"/>
      <c r="F13" s="295" t="s">
        <v>21</v>
      </c>
      <c r="G13" s="295"/>
      <c r="H13" s="295"/>
      <c r="I13" s="13"/>
      <c r="J13" s="295" t="s">
        <v>27</v>
      </c>
      <c r="K13" s="295"/>
      <c r="L13" s="296"/>
    </row>
    <row r="14" spans="1:15" s="122" customFormat="1" ht="24">
      <c r="A14" s="294"/>
      <c r="B14" s="14" t="s">
        <v>28</v>
      </c>
      <c r="C14" s="14" t="s">
        <v>22</v>
      </c>
      <c r="D14" s="14" t="s">
        <v>23</v>
      </c>
      <c r="E14" s="125"/>
      <c r="F14" s="14" t="s">
        <v>28</v>
      </c>
      <c r="G14" s="14" t="s">
        <v>22</v>
      </c>
      <c r="H14" s="14" t="s">
        <v>23</v>
      </c>
      <c r="I14" s="125"/>
      <c r="J14" s="14" t="s">
        <v>28</v>
      </c>
      <c r="K14" s="14" t="s">
        <v>22</v>
      </c>
      <c r="L14" s="126" t="s">
        <v>23</v>
      </c>
    </row>
    <row r="15" spans="1:15">
      <c r="A15" s="127" t="s">
        <v>211</v>
      </c>
      <c r="B15" s="128">
        <v>1295686</v>
      </c>
      <c r="C15" s="128">
        <v>407472</v>
      </c>
      <c r="D15" s="128">
        <v>888214</v>
      </c>
      <c r="E15" s="128"/>
      <c r="F15" s="129">
        <v>356731</v>
      </c>
      <c r="G15" s="129">
        <v>49312</v>
      </c>
      <c r="H15" s="129">
        <v>307419</v>
      </c>
      <c r="I15" s="25"/>
      <c r="J15" s="129">
        <v>938955</v>
      </c>
      <c r="K15" s="129">
        <v>358160</v>
      </c>
      <c r="L15" s="130">
        <v>580795</v>
      </c>
      <c r="N15" s="55"/>
      <c r="O15" s="55"/>
    </row>
    <row r="16" spans="1:15">
      <c r="A16" s="131" t="s">
        <v>213</v>
      </c>
      <c r="B16" s="132">
        <v>1419585</v>
      </c>
      <c r="C16" s="132">
        <v>384846</v>
      </c>
      <c r="D16" s="132">
        <v>1034739</v>
      </c>
      <c r="E16" s="132"/>
      <c r="F16" s="132">
        <v>496702</v>
      </c>
      <c r="G16" s="132">
        <v>50284</v>
      </c>
      <c r="H16" s="132">
        <v>446418</v>
      </c>
      <c r="I16" s="132"/>
      <c r="J16" s="132">
        <v>922883</v>
      </c>
      <c r="K16" s="132">
        <v>334562</v>
      </c>
      <c r="L16" s="133">
        <v>588321</v>
      </c>
    </row>
    <row r="17" spans="1:25">
      <c r="A17" s="127" t="s">
        <v>176</v>
      </c>
      <c r="B17" s="128">
        <v>1232142</v>
      </c>
      <c r="C17" s="128">
        <v>471871</v>
      </c>
      <c r="D17" s="128">
        <v>760271</v>
      </c>
      <c r="E17" s="128"/>
      <c r="F17" s="129">
        <v>383100</v>
      </c>
      <c r="G17" s="129">
        <v>107241</v>
      </c>
      <c r="H17" s="129">
        <v>275859</v>
      </c>
      <c r="I17" s="25"/>
      <c r="J17" s="129">
        <v>849042</v>
      </c>
      <c r="K17" s="129">
        <v>364630</v>
      </c>
      <c r="L17" s="130">
        <v>484412</v>
      </c>
      <c r="M17" s="55"/>
      <c r="N17" s="55"/>
    </row>
    <row r="18" spans="1:25">
      <c r="A18" s="131" t="s">
        <v>220</v>
      </c>
      <c r="B18" s="132">
        <v>12428065</v>
      </c>
      <c r="C18" s="132">
        <v>3782514</v>
      </c>
      <c r="D18" s="132">
        <v>8645551</v>
      </c>
      <c r="E18" s="132"/>
      <c r="F18" s="132">
        <v>3606792</v>
      </c>
      <c r="G18" s="132">
        <v>646841</v>
      </c>
      <c r="H18" s="132">
        <v>2959951</v>
      </c>
      <c r="I18" s="132"/>
      <c r="J18" s="132">
        <v>8821273</v>
      </c>
      <c r="K18" s="132">
        <v>3135673</v>
      </c>
      <c r="L18" s="133">
        <v>5685600</v>
      </c>
      <c r="M18" s="55"/>
      <c r="N18" s="55"/>
    </row>
    <row r="19" spans="1:25">
      <c r="A19" s="127" t="s">
        <v>221</v>
      </c>
      <c r="B19" s="128">
        <v>12119351</v>
      </c>
      <c r="C19" s="128">
        <v>3824683</v>
      </c>
      <c r="D19" s="128">
        <v>8294668</v>
      </c>
      <c r="E19" s="128"/>
      <c r="F19" s="129">
        <v>3789741</v>
      </c>
      <c r="G19" s="129">
        <v>716869</v>
      </c>
      <c r="H19" s="129">
        <v>3072872</v>
      </c>
      <c r="I19" s="25"/>
      <c r="J19" s="129">
        <v>8329610</v>
      </c>
      <c r="K19" s="129">
        <v>3107814</v>
      </c>
      <c r="L19" s="130">
        <v>5221796</v>
      </c>
      <c r="M19" s="55"/>
      <c r="N19" s="55"/>
    </row>
    <row r="20" spans="1:25">
      <c r="A20" s="131" t="s">
        <v>222</v>
      </c>
      <c r="B20" s="132">
        <v>16992629</v>
      </c>
      <c r="C20" s="132">
        <v>5271855</v>
      </c>
      <c r="D20" s="132">
        <v>11720774</v>
      </c>
      <c r="E20" s="132"/>
      <c r="F20" s="132">
        <v>4664111</v>
      </c>
      <c r="G20" s="132">
        <v>987493</v>
      </c>
      <c r="H20" s="132">
        <v>3676618</v>
      </c>
      <c r="I20" s="132"/>
      <c r="J20" s="132">
        <v>12328518</v>
      </c>
      <c r="K20" s="132">
        <v>4284362</v>
      </c>
      <c r="L20" s="133">
        <v>8044156</v>
      </c>
    </row>
    <row r="21" spans="1:25">
      <c r="A21" s="127" t="s">
        <v>186</v>
      </c>
      <c r="B21" s="128">
        <v>16275796</v>
      </c>
      <c r="C21" s="128">
        <v>5313438</v>
      </c>
      <c r="D21" s="128">
        <v>10962358</v>
      </c>
      <c r="E21" s="128"/>
      <c r="F21" s="129">
        <v>4691204</v>
      </c>
      <c r="G21" s="129">
        <v>987868</v>
      </c>
      <c r="H21" s="129">
        <v>3703336</v>
      </c>
      <c r="I21" s="25"/>
      <c r="J21" s="129">
        <v>11584592</v>
      </c>
      <c r="K21" s="129">
        <v>4325570</v>
      </c>
      <c r="L21" s="130">
        <v>7259022</v>
      </c>
    </row>
    <row r="22" spans="1:25" ht="15" customHeight="1">
      <c r="A22" s="343" t="s">
        <v>29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5"/>
    </row>
    <row r="23" spans="1:25">
      <c r="A23" s="134" t="s">
        <v>60</v>
      </c>
      <c r="B23" s="135">
        <v>-4.9042746467894176</v>
      </c>
      <c r="C23" s="135">
        <v>15.804521537676223</v>
      </c>
      <c r="D23" s="135">
        <v>-14.404524134949455</v>
      </c>
      <c r="E23" s="135"/>
      <c r="F23" s="135">
        <v>7.3918442748177142</v>
      </c>
      <c r="G23" s="135">
        <v>117.4744484101233</v>
      </c>
      <c r="H23" s="135">
        <v>-10.266118880095249</v>
      </c>
      <c r="I23" s="135"/>
      <c r="J23" s="135">
        <v>-9.5758582679681155</v>
      </c>
      <c r="K23" s="135">
        <v>1.8064552155461229</v>
      </c>
      <c r="L23" s="136">
        <v>-16.595012009400918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pans="1:25" ht="12.75" customHeight="1">
      <c r="A24" s="138" t="s">
        <v>59</v>
      </c>
      <c r="B24" s="139">
        <v>-13.204070203615842</v>
      </c>
      <c r="C24" s="139">
        <v>22.612941280408279</v>
      </c>
      <c r="D24" s="139">
        <v>-26.525336340855034</v>
      </c>
      <c r="E24" s="139"/>
      <c r="F24" s="139">
        <v>-22.87125882319782</v>
      </c>
      <c r="G24" s="139">
        <v>113.27062286214306</v>
      </c>
      <c r="H24" s="139">
        <v>-38.206120720938671</v>
      </c>
      <c r="I24" s="139"/>
      <c r="J24" s="139">
        <v>-8.0011225691664123</v>
      </c>
      <c r="K24" s="139">
        <v>8.9872729120461941</v>
      </c>
      <c r="L24" s="140">
        <v>-17.661956652915663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25" ht="12.75" customHeight="1">
      <c r="A25" s="134" t="s">
        <v>217</v>
      </c>
      <c r="B25" s="135">
        <v>-2.4840069632722361</v>
      </c>
      <c r="C25" s="135">
        <v>1.1148405531347834</v>
      </c>
      <c r="D25" s="135">
        <v>-4.0585383164126796</v>
      </c>
      <c r="E25" s="135"/>
      <c r="F25" s="135">
        <v>5.0723468389638242</v>
      </c>
      <c r="G25" s="135">
        <v>10.82615356787835</v>
      </c>
      <c r="H25" s="135">
        <v>3.8149618017325366</v>
      </c>
      <c r="I25" s="135"/>
      <c r="J25" s="135">
        <v>-5.5736059863468626</v>
      </c>
      <c r="K25" s="135">
        <v>-0.88845361107487975</v>
      </c>
      <c r="L25" s="136">
        <v>-8.1575207541860095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1:25" ht="12.75" customHeight="1">
      <c r="A26" s="138" t="s">
        <v>186</v>
      </c>
      <c r="B26" s="139">
        <v>-4.2184937951625869</v>
      </c>
      <c r="C26" s="139">
        <v>0.78877359107943334</v>
      </c>
      <c r="D26" s="139">
        <v>-6.4706989487213065</v>
      </c>
      <c r="E26" s="139"/>
      <c r="F26" s="139">
        <v>0.58088240181248807</v>
      </c>
      <c r="G26" s="139">
        <v>3.7974952733833334E-2</v>
      </c>
      <c r="H26" s="139">
        <v>0.72670046221827533</v>
      </c>
      <c r="I26" s="139"/>
      <c r="J26" s="139">
        <v>-6.0341883752775516</v>
      </c>
      <c r="K26" s="139">
        <v>0.96182348737103496</v>
      </c>
      <c r="L26" s="140">
        <v>-9.7603030075498367</v>
      </c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pans="1:25" s="122" customFormat="1" ht="12.75" customHeight="1">
      <c r="A27" s="343" t="s">
        <v>134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4"/>
      <c r="L27" s="345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1:25" s="122" customFormat="1" ht="12.75" customHeight="1">
      <c r="A28" s="134" t="s">
        <v>60</v>
      </c>
      <c r="B28" s="135">
        <v>-4.9042746467894176</v>
      </c>
      <c r="C28" s="135">
        <v>4.9702628568958787</v>
      </c>
      <c r="D28" s="135">
        <v>-9.8745375036852945</v>
      </c>
      <c r="E28" s="135"/>
      <c r="F28" s="135">
        <v>2.0351381430377402</v>
      </c>
      <c r="G28" s="135">
        <v>4.4709134774937711</v>
      </c>
      <c r="H28" s="135">
        <v>-2.4357753344560309</v>
      </c>
      <c r="I28" s="135"/>
      <c r="J28" s="135">
        <v>-6.9394127898271583</v>
      </c>
      <c r="K28" s="135">
        <v>0.49934937940210772</v>
      </c>
      <c r="L28" s="136">
        <v>-7.4387621692292649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pans="1:25" s="122" customFormat="1" ht="12.75" customHeight="1">
      <c r="A29" s="138" t="s">
        <v>59</v>
      </c>
      <c r="B29" s="139">
        <v>-13.204070203615842</v>
      </c>
      <c r="C29" s="139">
        <v>6.1303127322421673</v>
      </c>
      <c r="D29" s="139">
        <v>-19.334382935858009</v>
      </c>
      <c r="E29" s="139"/>
      <c r="F29" s="139">
        <v>-8.0024795979106553</v>
      </c>
      <c r="G29" s="139">
        <v>4.0122289260593753</v>
      </c>
      <c r="H29" s="139">
        <v>-12.014708523970031</v>
      </c>
      <c r="I29" s="139"/>
      <c r="J29" s="139">
        <v>-5.2015906057051877</v>
      </c>
      <c r="K29" s="139">
        <v>2.1180838061827925</v>
      </c>
      <c r="L29" s="140">
        <v>-7.3196744118879797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pans="1:25" s="122" customFormat="1" ht="12.75" customHeight="1">
      <c r="A30" s="134" t="s">
        <v>217</v>
      </c>
      <c r="B30" s="135">
        <v>-2.4840069632722361</v>
      </c>
      <c r="C30" s="135">
        <v>0.33930463028637159</v>
      </c>
      <c r="D30" s="135">
        <v>-2.8233115935586075</v>
      </c>
      <c r="E30" s="135"/>
      <c r="F30" s="135">
        <v>1.4720634306305911</v>
      </c>
      <c r="G30" s="135">
        <v>0.56346663780725248</v>
      </c>
      <c r="H30" s="135">
        <v>0.90859679282333872</v>
      </c>
      <c r="I30" s="135"/>
      <c r="J30" s="135">
        <v>-3.9560703939028272</v>
      </c>
      <c r="K30" s="135">
        <v>-0.22416200752088089</v>
      </c>
      <c r="L30" s="136">
        <v>-3.7319083863819462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</row>
    <row r="31" spans="1:25" s="122" customFormat="1" ht="12.75" customHeight="1">
      <c r="A31" s="141" t="s">
        <v>186</v>
      </c>
      <c r="B31" s="142">
        <v>-4.2184937951625869</v>
      </c>
      <c r="C31" s="142">
        <v>0.24471198659136206</v>
      </c>
      <c r="D31" s="142">
        <v>-4.463205781753949</v>
      </c>
      <c r="E31" s="142"/>
      <c r="F31" s="142">
        <v>0.15943971942187368</v>
      </c>
      <c r="G31" s="142">
        <v>2.20683921246088E-3</v>
      </c>
      <c r="H31" s="142">
        <v>0.15723288020941278</v>
      </c>
      <c r="I31" s="142"/>
      <c r="J31" s="142">
        <v>-4.3779335145844609</v>
      </c>
      <c r="K31" s="142">
        <v>0.24250514737890122</v>
      </c>
      <c r="L31" s="143">
        <v>-4.6204386619633615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</row>
    <row r="32" spans="1:25" s="122" customFormat="1" ht="12.75" customHeight="1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  <row r="33" spans="1:24" s="122" customFormat="1" ht="12.75" customHeight="1">
      <c r="A33" s="346" t="s">
        <v>24</v>
      </c>
      <c r="B33" s="295" t="s">
        <v>30</v>
      </c>
      <c r="C33" s="295"/>
      <c r="D33" s="295"/>
      <c r="E33" s="307"/>
      <c r="F33" s="295"/>
      <c r="G33" s="295"/>
      <c r="H33" s="295"/>
      <c r="I33" s="307"/>
      <c r="J33" s="295"/>
      <c r="K33" s="295"/>
      <c r="L33" s="296"/>
    </row>
    <row r="34" spans="1:24" ht="12.75" customHeight="1">
      <c r="A34" s="343"/>
      <c r="B34" s="295" t="s">
        <v>26</v>
      </c>
      <c r="C34" s="295"/>
      <c r="D34" s="295"/>
      <c r="E34" s="13"/>
      <c r="F34" s="295" t="s">
        <v>21</v>
      </c>
      <c r="G34" s="295"/>
      <c r="H34" s="295"/>
      <c r="I34" s="13"/>
      <c r="J34" s="295" t="s">
        <v>27</v>
      </c>
      <c r="K34" s="295"/>
      <c r="L34" s="296"/>
    </row>
    <row r="35" spans="1:24" ht="24">
      <c r="A35" s="294"/>
      <c r="B35" s="14" t="s">
        <v>28</v>
      </c>
      <c r="C35" s="14" t="s">
        <v>22</v>
      </c>
      <c r="D35" s="14" t="s">
        <v>23</v>
      </c>
      <c r="E35" s="125"/>
      <c r="F35" s="14" t="s">
        <v>28</v>
      </c>
      <c r="G35" s="14" t="s">
        <v>22</v>
      </c>
      <c r="H35" s="14" t="s">
        <v>23</v>
      </c>
      <c r="I35" s="125"/>
      <c r="J35" s="14" t="s">
        <v>28</v>
      </c>
      <c r="K35" s="14" t="s">
        <v>22</v>
      </c>
      <c r="L35" s="126" t="s">
        <v>23</v>
      </c>
    </row>
    <row r="36" spans="1:24">
      <c r="A36" s="127" t="s">
        <v>211</v>
      </c>
      <c r="B36" s="128">
        <v>13608</v>
      </c>
      <c r="C36" s="128">
        <v>3714</v>
      </c>
      <c r="D36" s="128">
        <v>9894</v>
      </c>
      <c r="E36" s="128"/>
      <c r="F36" s="129">
        <v>5858</v>
      </c>
      <c r="G36" s="129">
        <v>840</v>
      </c>
      <c r="H36" s="129">
        <v>5018</v>
      </c>
      <c r="I36" s="25"/>
      <c r="J36" s="129">
        <v>7750</v>
      </c>
      <c r="K36" s="129">
        <v>2874</v>
      </c>
      <c r="L36" s="130">
        <v>4876</v>
      </c>
    </row>
    <row r="37" spans="1:24" ht="12.75" customHeight="1">
      <c r="A37" s="131" t="s">
        <v>213</v>
      </c>
      <c r="B37" s="132">
        <v>16353</v>
      </c>
      <c r="C37" s="132">
        <v>3388</v>
      </c>
      <c r="D37" s="132">
        <v>12965</v>
      </c>
      <c r="E37" s="132"/>
      <c r="F37" s="132">
        <v>7659</v>
      </c>
      <c r="G37" s="132">
        <v>752</v>
      </c>
      <c r="H37" s="132">
        <v>6907</v>
      </c>
      <c r="I37" s="132"/>
      <c r="J37" s="132">
        <v>8694</v>
      </c>
      <c r="K37" s="132">
        <v>2636</v>
      </c>
      <c r="L37" s="133">
        <v>6058</v>
      </c>
    </row>
    <row r="38" spans="1:24">
      <c r="A38" s="127" t="s">
        <v>176</v>
      </c>
      <c r="B38" s="128">
        <v>14403</v>
      </c>
      <c r="C38" s="128">
        <v>4535</v>
      </c>
      <c r="D38" s="128">
        <v>9868</v>
      </c>
      <c r="E38" s="128"/>
      <c r="F38" s="129">
        <v>6447</v>
      </c>
      <c r="G38" s="129">
        <v>1904</v>
      </c>
      <c r="H38" s="129">
        <v>4543</v>
      </c>
      <c r="I38" s="25"/>
      <c r="J38" s="129">
        <v>7956</v>
      </c>
      <c r="K38" s="129">
        <v>2631</v>
      </c>
      <c r="L38" s="130">
        <v>5325</v>
      </c>
    </row>
    <row r="39" spans="1:24">
      <c r="A39" s="131" t="s">
        <v>220</v>
      </c>
      <c r="B39" s="132">
        <v>136140</v>
      </c>
      <c r="C39" s="132">
        <v>34252</v>
      </c>
      <c r="D39" s="132">
        <v>101888</v>
      </c>
      <c r="E39" s="132"/>
      <c r="F39" s="132">
        <v>57733</v>
      </c>
      <c r="G39" s="132">
        <v>9611</v>
      </c>
      <c r="H39" s="132">
        <v>48122</v>
      </c>
      <c r="I39" s="132"/>
      <c r="J39" s="132">
        <v>78407</v>
      </c>
      <c r="K39" s="132">
        <v>24641</v>
      </c>
      <c r="L39" s="133">
        <v>53766</v>
      </c>
    </row>
    <row r="40" spans="1:24">
      <c r="A40" s="127" t="s">
        <v>221</v>
      </c>
      <c r="B40" s="128">
        <v>135585</v>
      </c>
      <c r="C40" s="128">
        <v>35716</v>
      </c>
      <c r="D40" s="128">
        <v>99869</v>
      </c>
      <c r="E40" s="128"/>
      <c r="F40" s="129">
        <v>60381</v>
      </c>
      <c r="G40" s="129">
        <v>10952</v>
      </c>
      <c r="H40" s="129">
        <v>49429</v>
      </c>
      <c r="I40" s="25"/>
      <c r="J40" s="129">
        <v>75204</v>
      </c>
      <c r="K40" s="129">
        <v>24764</v>
      </c>
      <c r="L40" s="130">
        <v>50440</v>
      </c>
    </row>
    <row r="41" spans="1:24">
      <c r="A41" s="131" t="s">
        <v>222</v>
      </c>
      <c r="B41" s="132">
        <v>182300</v>
      </c>
      <c r="C41" s="132">
        <v>48671</v>
      </c>
      <c r="D41" s="132">
        <v>133629</v>
      </c>
      <c r="E41" s="132"/>
      <c r="F41" s="132">
        <v>74122</v>
      </c>
      <c r="G41" s="132">
        <v>14886</v>
      </c>
      <c r="H41" s="132">
        <v>59236</v>
      </c>
      <c r="I41" s="132"/>
      <c r="J41" s="132">
        <v>108178</v>
      </c>
      <c r="K41" s="132">
        <v>33785</v>
      </c>
      <c r="L41" s="133">
        <v>74393</v>
      </c>
    </row>
    <row r="42" spans="1:24">
      <c r="A42" s="127" t="s">
        <v>186</v>
      </c>
      <c r="B42" s="128">
        <v>180606</v>
      </c>
      <c r="C42" s="128">
        <v>49672</v>
      </c>
      <c r="D42" s="128">
        <v>130934</v>
      </c>
      <c r="E42" s="128"/>
      <c r="F42" s="129">
        <v>75069</v>
      </c>
      <c r="G42" s="129">
        <v>15334</v>
      </c>
      <c r="H42" s="129">
        <v>59735</v>
      </c>
      <c r="I42" s="25"/>
      <c r="J42" s="129">
        <v>105537</v>
      </c>
      <c r="K42" s="129">
        <v>34338</v>
      </c>
      <c r="L42" s="130">
        <v>71199</v>
      </c>
    </row>
    <row r="43" spans="1:24" ht="15" customHeight="1">
      <c r="A43" s="343" t="s">
        <v>29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44"/>
      <c r="L43" s="345"/>
    </row>
    <row r="44" spans="1:24">
      <c r="A44" s="134" t="s">
        <v>60</v>
      </c>
      <c r="B44" s="135">
        <v>5.8421516754850131</v>
      </c>
      <c r="C44" s="135">
        <v>22.105546580506186</v>
      </c>
      <c r="D44" s="135">
        <v>-0.26278552658176579</v>
      </c>
      <c r="E44" s="135"/>
      <c r="F44" s="135">
        <v>10.054626152270401</v>
      </c>
      <c r="G44" s="135">
        <v>126.66666666666666</v>
      </c>
      <c r="H44" s="135">
        <v>-9.4659226783579129</v>
      </c>
      <c r="I44" s="135"/>
      <c r="J44" s="135">
        <v>2.6580645161290164</v>
      </c>
      <c r="K44" s="135">
        <v>-8.4551148225469746</v>
      </c>
      <c r="L44" s="136">
        <v>9.2083675143560271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</row>
    <row r="45" spans="1:24">
      <c r="A45" s="138" t="s">
        <v>59</v>
      </c>
      <c r="B45" s="139">
        <v>-11.924417538066407</v>
      </c>
      <c r="C45" s="139">
        <v>33.854781582054301</v>
      </c>
      <c r="D45" s="139">
        <v>-23.887389124566141</v>
      </c>
      <c r="E45" s="139"/>
      <c r="F45" s="139">
        <v>-15.824520172346254</v>
      </c>
      <c r="G45" s="139">
        <v>153.19148936170214</v>
      </c>
      <c r="H45" s="139">
        <v>-34.226147386709144</v>
      </c>
      <c r="I45" s="139"/>
      <c r="J45" s="139">
        <v>-8.488612836438918</v>
      </c>
      <c r="K45" s="139">
        <v>-0.18968133535661025</v>
      </c>
      <c r="L45" s="140">
        <v>-12.099702872235056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</row>
    <row r="46" spans="1:24">
      <c r="A46" s="134" t="s">
        <v>217</v>
      </c>
      <c r="B46" s="135">
        <v>-0.40766857646539734</v>
      </c>
      <c r="C46" s="135">
        <v>4.2742029662501437</v>
      </c>
      <c r="D46" s="135">
        <v>-1.9815876256281513</v>
      </c>
      <c r="E46" s="135"/>
      <c r="F46" s="135">
        <v>4.5866315625378888</v>
      </c>
      <c r="G46" s="135">
        <v>13.952762459681622</v>
      </c>
      <c r="H46" s="135">
        <v>2.7160134657744806</v>
      </c>
      <c r="I46" s="135"/>
      <c r="J46" s="135">
        <v>-4.0850944430981855</v>
      </c>
      <c r="K46" s="135">
        <v>0.49916805324458835</v>
      </c>
      <c r="L46" s="136">
        <v>-6.1860655432801366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</row>
    <row r="47" spans="1:24">
      <c r="A47" s="138" t="s">
        <v>186</v>
      </c>
      <c r="B47" s="139">
        <v>-0.92923752057049569</v>
      </c>
      <c r="C47" s="139">
        <v>2.0566661872573064</v>
      </c>
      <c r="D47" s="139">
        <v>-2.0167777952390509</v>
      </c>
      <c r="E47" s="139"/>
      <c r="F47" s="139">
        <v>1.2776233776746579</v>
      </c>
      <c r="G47" s="139">
        <v>3.0095391643154557</v>
      </c>
      <c r="H47" s="139">
        <v>0.84239313930719106</v>
      </c>
      <c r="I47" s="139"/>
      <c r="J47" s="139">
        <v>-2.4413466693782482</v>
      </c>
      <c r="K47" s="139">
        <v>1.6368210744413147</v>
      </c>
      <c r="L47" s="140">
        <v>-4.2934147029962446</v>
      </c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</row>
    <row r="48" spans="1:24">
      <c r="A48" s="343" t="s">
        <v>134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  <c r="L48" s="345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</row>
    <row r="49" spans="1:24">
      <c r="A49" s="134" t="s">
        <v>60</v>
      </c>
      <c r="B49" s="135">
        <v>5.8421516754850131</v>
      </c>
      <c r="C49" s="135">
        <v>6.0332157554379817</v>
      </c>
      <c r="D49" s="135">
        <v>-0.19106407995296898</v>
      </c>
      <c r="E49" s="135"/>
      <c r="F49" s="135">
        <v>4.32833627278072</v>
      </c>
      <c r="G49" s="135">
        <v>7.8189300411522691</v>
      </c>
      <c r="H49" s="135">
        <v>-3.4905937683715487</v>
      </c>
      <c r="I49" s="135"/>
      <c r="J49" s="135">
        <v>1.5138154027042927</v>
      </c>
      <c r="K49" s="135">
        <v>-1.7857142857142869</v>
      </c>
      <c r="L49" s="136">
        <v>3.2995296884185796</v>
      </c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</row>
    <row r="50" spans="1:24">
      <c r="A50" s="138" t="s">
        <v>59</v>
      </c>
      <c r="B50" s="139">
        <v>-11.924417538066407</v>
      </c>
      <c r="C50" s="139">
        <v>7.0140035467498301</v>
      </c>
      <c r="D50" s="139">
        <v>-18.938421084816238</v>
      </c>
      <c r="E50" s="139"/>
      <c r="F50" s="139">
        <v>-7.4114841313520436</v>
      </c>
      <c r="G50" s="139">
        <v>7.0445789763346172</v>
      </c>
      <c r="H50" s="139">
        <v>-14.45606310768666</v>
      </c>
      <c r="I50" s="139"/>
      <c r="J50" s="139">
        <v>-4.5129334067143638</v>
      </c>
      <c r="K50" s="139">
        <v>-3.0575429584785659E-2</v>
      </c>
      <c r="L50" s="140">
        <v>-4.4823579771295776</v>
      </c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</row>
    <row r="51" spans="1:24">
      <c r="A51" s="134" t="s">
        <v>217</v>
      </c>
      <c r="B51" s="135">
        <v>-0.40766857646539734</v>
      </c>
      <c r="C51" s="135">
        <v>1.0753635962979131</v>
      </c>
      <c r="D51" s="135">
        <v>-1.4830321727633105</v>
      </c>
      <c r="E51" s="135"/>
      <c r="F51" s="135">
        <v>1.9450565594240941</v>
      </c>
      <c r="G51" s="135">
        <v>0.98501542529747366</v>
      </c>
      <c r="H51" s="135">
        <v>0.9600411341266204</v>
      </c>
      <c r="I51" s="135"/>
      <c r="J51" s="135">
        <v>-2.3527251358894912</v>
      </c>
      <c r="K51" s="135">
        <v>9.0348171000439417E-2</v>
      </c>
      <c r="L51" s="136">
        <v>-2.4430733068899309</v>
      </c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</row>
    <row r="52" spans="1:24">
      <c r="A52" s="141" t="s">
        <v>186</v>
      </c>
      <c r="B52" s="142">
        <v>-0.92923752057049569</v>
      </c>
      <c r="C52" s="142">
        <v>0.54909489851892934</v>
      </c>
      <c r="D52" s="142">
        <v>-1.4783324190894249</v>
      </c>
      <c r="E52" s="142"/>
      <c r="F52" s="142">
        <v>0.51947339550192406</v>
      </c>
      <c r="G52" s="142">
        <v>0.24574876577070962</v>
      </c>
      <c r="H52" s="142">
        <v>0.27372462973121447</v>
      </c>
      <c r="I52" s="142"/>
      <c r="J52" s="142">
        <v>-1.4487109160724196</v>
      </c>
      <c r="K52" s="142">
        <v>0.3033461327482197</v>
      </c>
      <c r="L52" s="143">
        <v>-1.7520570488206395</v>
      </c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</row>
    <row r="54" spans="1:24" ht="5.0999999999999996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1"/>
    </row>
    <row r="55" spans="1:24">
      <c r="A55" s="145" t="s">
        <v>137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59"/>
    </row>
    <row r="56" spans="1:24">
      <c r="A56" s="145" t="s">
        <v>135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59"/>
    </row>
    <row r="57" spans="1:24">
      <c r="A57" s="219" t="s">
        <v>173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59"/>
    </row>
    <row r="58" spans="1:24" ht="5.0999999999999996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</row>
  </sheetData>
  <mergeCells count="19">
    <mergeCell ref="A3:H4"/>
    <mergeCell ref="A6:H6"/>
    <mergeCell ref="A7:H7"/>
    <mergeCell ref="A8:H8"/>
    <mergeCell ref="A12:A14"/>
    <mergeCell ref="B12:L12"/>
    <mergeCell ref="B13:D13"/>
    <mergeCell ref="F13:H13"/>
    <mergeCell ref="J13:L13"/>
    <mergeCell ref="G10:H10"/>
    <mergeCell ref="A48:L48"/>
    <mergeCell ref="A43:L43"/>
    <mergeCell ref="A22:L22"/>
    <mergeCell ref="A33:A35"/>
    <mergeCell ref="B33:L33"/>
    <mergeCell ref="B34:D34"/>
    <mergeCell ref="A27:L27"/>
    <mergeCell ref="F34:H34"/>
    <mergeCell ref="J34:L34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3"/>
  <sheetViews>
    <sheetView showGridLines="0" zoomScaleNormal="100" workbookViewId="0"/>
  </sheetViews>
  <sheetFormatPr baseColWidth="10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200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309" t="str">
        <f>'a4'!A8</f>
        <v>Septiembre 2019</v>
      </c>
      <c r="B8" s="310"/>
      <c r="C8" s="310"/>
      <c r="D8" s="310"/>
      <c r="E8" s="310"/>
      <c r="F8" s="310"/>
      <c r="G8" s="310"/>
      <c r="H8" s="311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221"/>
      <c r="K10" s="221"/>
      <c r="L10" s="7"/>
      <c r="M10" s="7"/>
    </row>
    <row r="11" spans="1:15" ht="12.75" customHeight="1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347" t="s">
        <v>3</v>
      </c>
      <c r="N11" s="347"/>
    </row>
    <row r="12" spans="1:15" ht="24">
      <c r="A12" s="120" t="s">
        <v>4</v>
      </c>
      <c r="B12" s="121" t="s">
        <v>1</v>
      </c>
      <c r="C12" s="121" t="s">
        <v>13</v>
      </c>
      <c r="D12" s="121" t="s">
        <v>14</v>
      </c>
      <c r="E12" s="121" t="s">
        <v>15</v>
      </c>
      <c r="F12" s="121" t="s">
        <v>16</v>
      </c>
      <c r="G12" s="121" t="s">
        <v>17</v>
      </c>
      <c r="H12" s="12" t="s">
        <v>18</v>
      </c>
      <c r="I12" s="12" t="s">
        <v>31</v>
      </c>
      <c r="J12" s="12" t="s">
        <v>67</v>
      </c>
      <c r="K12" s="12" t="s">
        <v>19</v>
      </c>
      <c r="L12" s="12" t="s">
        <v>32</v>
      </c>
      <c r="M12" s="12" t="s">
        <v>20</v>
      </c>
      <c r="N12" s="15" t="s">
        <v>0</v>
      </c>
      <c r="O12" s="122"/>
    </row>
    <row r="13" spans="1:15">
      <c r="A13" s="49" t="s">
        <v>34</v>
      </c>
      <c r="B13" s="50">
        <v>239929</v>
      </c>
      <c r="C13" s="50">
        <v>6236</v>
      </c>
      <c r="D13" s="50">
        <v>37606</v>
      </c>
      <c r="E13" s="50">
        <v>7490</v>
      </c>
      <c r="F13" s="50">
        <v>13390</v>
      </c>
      <c r="G13" s="50">
        <v>1587</v>
      </c>
      <c r="H13" s="50">
        <v>5891</v>
      </c>
      <c r="I13" s="50">
        <v>2017</v>
      </c>
      <c r="J13" s="50">
        <v>10723</v>
      </c>
      <c r="K13" s="50">
        <v>1126</v>
      </c>
      <c r="L13" s="50">
        <v>1819</v>
      </c>
      <c r="M13" s="50">
        <v>1324</v>
      </c>
      <c r="N13" s="51">
        <v>329138</v>
      </c>
      <c r="O13" s="122"/>
    </row>
    <row r="14" spans="1:15">
      <c r="A14" s="52" t="s">
        <v>36</v>
      </c>
      <c r="B14" s="53">
        <v>53588</v>
      </c>
      <c r="C14" s="53">
        <v>0</v>
      </c>
      <c r="D14" s="53">
        <v>0</v>
      </c>
      <c r="E14" s="53">
        <v>0</v>
      </c>
      <c r="F14" s="53">
        <v>27675</v>
      </c>
      <c r="G14" s="53">
        <v>0</v>
      </c>
      <c r="H14" s="53">
        <v>0</v>
      </c>
      <c r="I14" s="53">
        <v>0</v>
      </c>
      <c r="J14" s="53">
        <v>189</v>
      </c>
      <c r="K14" s="53">
        <v>908</v>
      </c>
      <c r="L14" s="53">
        <v>0</v>
      </c>
      <c r="M14" s="53">
        <v>0</v>
      </c>
      <c r="N14" s="54">
        <v>82360</v>
      </c>
      <c r="O14" s="122"/>
    </row>
    <row r="15" spans="1:15">
      <c r="A15" s="49" t="s">
        <v>89</v>
      </c>
      <c r="B15" s="50">
        <v>170637</v>
      </c>
      <c r="C15" s="50">
        <v>217</v>
      </c>
      <c r="D15" s="50">
        <v>38464</v>
      </c>
      <c r="E15" s="50">
        <v>1342</v>
      </c>
      <c r="F15" s="50">
        <v>27577</v>
      </c>
      <c r="G15" s="50">
        <v>990</v>
      </c>
      <c r="H15" s="50">
        <v>14585</v>
      </c>
      <c r="I15" s="50">
        <v>2802</v>
      </c>
      <c r="J15" s="50">
        <v>142</v>
      </c>
      <c r="K15" s="50">
        <v>1543</v>
      </c>
      <c r="L15" s="50">
        <v>11797</v>
      </c>
      <c r="M15" s="50">
        <v>0</v>
      </c>
      <c r="N15" s="51">
        <v>270096</v>
      </c>
      <c r="O15" s="122"/>
    </row>
    <row r="16" spans="1:15">
      <c r="A16" s="52" t="s">
        <v>37</v>
      </c>
      <c r="B16" s="53">
        <v>56725</v>
      </c>
      <c r="C16" s="53">
        <v>0</v>
      </c>
      <c r="D16" s="53">
        <v>0</v>
      </c>
      <c r="E16" s="53">
        <v>469</v>
      </c>
      <c r="F16" s="53">
        <v>3190</v>
      </c>
      <c r="G16" s="53">
        <v>2884</v>
      </c>
      <c r="H16" s="53">
        <v>6305</v>
      </c>
      <c r="I16" s="53">
        <v>0</v>
      </c>
      <c r="J16" s="53">
        <v>1035</v>
      </c>
      <c r="K16" s="53">
        <v>0</v>
      </c>
      <c r="L16" s="53">
        <v>0</v>
      </c>
      <c r="M16" s="53">
        <v>0</v>
      </c>
      <c r="N16" s="54">
        <v>70608</v>
      </c>
      <c r="O16" s="122"/>
    </row>
    <row r="17" spans="1:15">
      <c r="A17" s="49" t="s">
        <v>38</v>
      </c>
      <c r="B17" s="50">
        <v>47564</v>
      </c>
      <c r="C17" s="50">
        <v>1949</v>
      </c>
      <c r="D17" s="50">
        <v>97</v>
      </c>
      <c r="E17" s="50">
        <v>1642</v>
      </c>
      <c r="F17" s="50">
        <v>3785</v>
      </c>
      <c r="G17" s="50">
        <v>1767</v>
      </c>
      <c r="H17" s="50">
        <v>623</v>
      </c>
      <c r="I17" s="50">
        <v>0</v>
      </c>
      <c r="J17" s="50">
        <v>0</v>
      </c>
      <c r="K17" s="50">
        <v>985</v>
      </c>
      <c r="L17" s="50">
        <v>0</v>
      </c>
      <c r="M17" s="50">
        <v>0</v>
      </c>
      <c r="N17" s="51">
        <v>58412</v>
      </c>
      <c r="O17" s="122"/>
    </row>
    <row r="18" spans="1:15">
      <c r="A18" s="52" t="s">
        <v>39</v>
      </c>
      <c r="B18" s="53">
        <v>14803</v>
      </c>
      <c r="C18" s="53">
        <v>1350</v>
      </c>
      <c r="D18" s="53">
        <v>0</v>
      </c>
      <c r="E18" s="53">
        <v>0</v>
      </c>
      <c r="F18" s="53">
        <v>774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4">
        <v>16927</v>
      </c>
      <c r="O18" s="122"/>
    </row>
    <row r="19" spans="1:15">
      <c r="A19" s="49" t="s">
        <v>40</v>
      </c>
      <c r="B19" s="50">
        <v>3996</v>
      </c>
      <c r="C19" s="50">
        <v>0</v>
      </c>
      <c r="D19" s="50">
        <v>0</v>
      </c>
      <c r="E19" s="50">
        <v>1217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1">
        <v>5213</v>
      </c>
      <c r="O19" s="122"/>
    </row>
    <row r="20" spans="1:15">
      <c r="A20" s="52" t="s">
        <v>41</v>
      </c>
      <c r="B20" s="53">
        <v>18449</v>
      </c>
      <c r="C20" s="53">
        <v>1084</v>
      </c>
      <c r="D20" s="53">
        <v>0</v>
      </c>
      <c r="E20" s="53">
        <v>0</v>
      </c>
      <c r="F20" s="53">
        <v>1295</v>
      </c>
      <c r="G20" s="53">
        <v>0</v>
      </c>
      <c r="H20" s="53">
        <v>1691</v>
      </c>
      <c r="I20" s="53">
        <v>757</v>
      </c>
      <c r="J20" s="53">
        <v>0</v>
      </c>
      <c r="K20" s="53">
        <v>0</v>
      </c>
      <c r="L20" s="53">
        <v>2777</v>
      </c>
      <c r="M20" s="53">
        <v>0</v>
      </c>
      <c r="N20" s="54">
        <v>26053</v>
      </c>
      <c r="O20" s="122"/>
    </row>
    <row r="21" spans="1:15">
      <c r="A21" s="49" t="s">
        <v>43</v>
      </c>
      <c r="B21" s="50">
        <v>17355</v>
      </c>
      <c r="C21" s="50">
        <v>0</v>
      </c>
      <c r="D21" s="50">
        <v>190</v>
      </c>
      <c r="E21" s="50">
        <v>127</v>
      </c>
      <c r="F21" s="50">
        <v>387</v>
      </c>
      <c r="G21" s="50">
        <v>0</v>
      </c>
      <c r="H21" s="50">
        <v>0</v>
      </c>
      <c r="I21" s="50">
        <v>3376</v>
      </c>
      <c r="J21" s="50">
        <v>0</v>
      </c>
      <c r="K21" s="50">
        <v>0</v>
      </c>
      <c r="L21" s="50">
        <v>984</v>
      </c>
      <c r="M21" s="50">
        <v>0</v>
      </c>
      <c r="N21" s="51">
        <v>22419</v>
      </c>
      <c r="O21" s="122"/>
    </row>
    <row r="22" spans="1:15">
      <c r="A22" s="52" t="s">
        <v>44</v>
      </c>
      <c r="B22" s="53">
        <v>26565</v>
      </c>
      <c r="C22" s="53">
        <v>0</v>
      </c>
      <c r="D22" s="53">
        <v>0</v>
      </c>
      <c r="E22" s="53">
        <v>0</v>
      </c>
      <c r="F22" s="53">
        <v>4101</v>
      </c>
      <c r="G22" s="53">
        <v>0</v>
      </c>
      <c r="H22" s="53">
        <v>0</v>
      </c>
      <c r="I22" s="53">
        <v>534</v>
      </c>
      <c r="J22" s="53">
        <v>0</v>
      </c>
      <c r="K22" s="53">
        <v>188</v>
      </c>
      <c r="L22" s="53">
        <v>55</v>
      </c>
      <c r="M22" s="53">
        <v>0</v>
      </c>
      <c r="N22" s="54">
        <v>31443</v>
      </c>
      <c r="O22" s="122"/>
    </row>
    <row r="23" spans="1:15">
      <c r="A23" s="49" t="s">
        <v>45</v>
      </c>
      <c r="B23" s="50">
        <v>192144</v>
      </c>
      <c r="C23" s="50">
        <v>7821</v>
      </c>
      <c r="D23" s="50">
        <v>0</v>
      </c>
      <c r="E23" s="50">
        <v>18432</v>
      </c>
      <c r="F23" s="50">
        <v>8349</v>
      </c>
      <c r="G23" s="50">
        <v>0</v>
      </c>
      <c r="H23" s="50">
        <v>1133</v>
      </c>
      <c r="I23" s="50">
        <v>0</v>
      </c>
      <c r="J23" s="50">
        <v>240</v>
      </c>
      <c r="K23" s="50">
        <v>3398</v>
      </c>
      <c r="L23" s="50">
        <v>795</v>
      </c>
      <c r="M23" s="50">
        <v>0</v>
      </c>
      <c r="N23" s="51">
        <v>232312</v>
      </c>
      <c r="O23" s="122"/>
    </row>
    <row r="24" spans="1:15">
      <c r="A24" s="52" t="s">
        <v>46</v>
      </c>
      <c r="B24" s="53">
        <v>278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4">
        <v>278</v>
      </c>
      <c r="O24" s="122"/>
    </row>
    <row r="25" spans="1:15">
      <c r="A25" s="49" t="s">
        <v>47</v>
      </c>
      <c r="B25" s="50">
        <v>18908</v>
      </c>
      <c r="C25" s="50">
        <v>0</v>
      </c>
      <c r="D25" s="50">
        <v>0</v>
      </c>
      <c r="E25" s="50">
        <v>0</v>
      </c>
      <c r="F25" s="50">
        <v>858</v>
      </c>
      <c r="G25" s="50">
        <v>96</v>
      </c>
      <c r="H25" s="50">
        <v>490</v>
      </c>
      <c r="I25" s="50">
        <v>0</v>
      </c>
      <c r="J25" s="50">
        <v>0</v>
      </c>
      <c r="K25" s="50">
        <v>74</v>
      </c>
      <c r="L25" s="50">
        <v>0</v>
      </c>
      <c r="M25" s="50">
        <v>0</v>
      </c>
      <c r="N25" s="51">
        <v>20426</v>
      </c>
      <c r="O25" s="122"/>
    </row>
    <row r="26" spans="1:15">
      <c r="A26" s="52" t="s">
        <v>48</v>
      </c>
      <c r="B26" s="53">
        <v>2091</v>
      </c>
      <c r="C26" s="53">
        <v>0</v>
      </c>
      <c r="D26" s="53">
        <v>0</v>
      </c>
      <c r="E26" s="53">
        <v>0</v>
      </c>
      <c r="F26" s="53">
        <v>1318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4">
        <v>3409</v>
      </c>
      <c r="O26" s="122"/>
    </row>
    <row r="27" spans="1:15">
      <c r="A27" s="49" t="s">
        <v>49</v>
      </c>
      <c r="B27" s="50">
        <v>1737</v>
      </c>
      <c r="C27" s="50">
        <v>0</v>
      </c>
      <c r="D27" s="50">
        <v>0</v>
      </c>
      <c r="E27" s="50">
        <v>0</v>
      </c>
      <c r="F27" s="50">
        <v>1416</v>
      </c>
      <c r="G27" s="50">
        <v>424</v>
      </c>
      <c r="H27" s="50">
        <v>0</v>
      </c>
      <c r="I27" s="50">
        <v>0</v>
      </c>
      <c r="J27" s="50">
        <v>0</v>
      </c>
      <c r="K27" s="50">
        <v>21</v>
      </c>
      <c r="L27" s="50">
        <v>230</v>
      </c>
      <c r="M27" s="50">
        <v>0</v>
      </c>
      <c r="N27" s="51">
        <v>3828</v>
      </c>
      <c r="O27" s="122"/>
    </row>
    <row r="28" spans="1:15">
      <c r="A28" s="52" t="s">
        <v>50</v>
      </c>
      <c r="B28" s="53">
        <v>8774</v>
      </c>
      <c r="C28" s="53">
        <v>0</v>
      </c>
      <c r="D28" s="53">
        <v>327</v>
      </c>
      <c r="E28" s="53">
        <v>0</v>
      </c>
      <c r="F28" s="53">
        <v>3314</v>
      </c>
      <c r="G28" s="53">
        <v>1311</v>
      </c>
      <c r="H28" s="53">
        <v>199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4">
        <v>13925</v>
      </c>
      <c r="O28" s="122"/>
    </row>
    <row r="29" spans="1:15">
      <c r="A29" s="49" t="s">
        <v>51</v>
      </c>
      <c r="B29" s="50">
        <v>42888</v>
      </c>
      <c r="C29" s="50">
        <v>1800</v>
      </c>
      <c r="D29" s="50">
        <v>0</v>
      </c>
      <c r="E29" s="50">
        <v>0</v>
      </c>
      <c r="F29" s="50">
        <v>2572</v>
      </c>
      <c r="G29" s="50">
        <v>0</v>
      </c>
      <c r="H29" s="50">
        <v>1871</v>
      </c>
      <c r="I29" s="50">
        <v>0</v>
      </c>
      <c r="J29" s="50">
        <v>0</v>
      </c>
      <c r="K29" s="50">
        <v>0</v>
      </c>
      <c r="L29" s="50">
        <v>63</v>
      </c>
      <c r="M29" s="50">
        <v>0</v>
      </c>
      <c r="N29" s="51">
        <v>49194</v>
      </c>
      <c r="O29" s="122"/>
    </row>
    <row r="30" spans="1:15">
      <c r="A30" s="52" t="s">
        <v>58</v>
      </c>
      <c r="B30" s="53">
        <v>32540</v>
      </c>
      <c r="C30" s="53">
        <v>0</v>
      </c>
      <c r="D30" s="53">
        <v>0</v>
      </c>
      <c r="E30" s="53">
        <v>0</v>
      </c>
      <c r="F30" s="53">
        <v>9172</v>
      </c>
      <c r="G30" s="53">
        <v>522</v>
      </c>
      <c r="H30" s="53">
        <v>0</v>
      </c>
      <c r="I30" s="53">
        <v>1124</v>
      </c>
      <c r="J30" s="53">
        <v>0</v>
      </c>
      <c r="K30" s="53">
        <v>0</v>
      </c>
      <c r="L30" s="53">
        <v>0</v>
      </c>
      <c r="M30" s="53">
        <v>0</v>
      </c>
      <c r="N30" s="54">
        <v>43358</v>
      </c>
      <c r="O30" s="122"/>
    </row>
    <row r="31" spans="1:15">
      <c r="A31" s="49" t="s">
        <v>52</v>
      </c>
      <c r="B31" s="50">
        <v>40328</v>
      </c>
      <c r="C31" s="50">
        <v>0</v>
      </c>
      <c r="D31" s="50">
        <v>0</v>
      </c>
      <c r="E31" s="50">
        <v>0</v>
      </c>
      <c r="F31" s="50">
        <v>4107</v>
      </c>
      <c r="G31" s="50">
        <v>503</v>
      </c>
      <c r="H31" s="50">
        <v>0</v>
      </c>
      <c r="I31" s="50">
        <v>0</v>
      </c>
      <c r="J31" s="50">
        <v>0</v>
      </c>
      <c r="K31" s="50">
        <v>0</v>
      </c>
      <c r="L31" s="50">
        <v>118</v>
      </c>
      <c r="M31" s="50">
        <v>0</v>
      </c>
      <c r="N31" s="51">
        <v>45056</v>
      </c>
      <c r="O31" s="122"/>
    </row>
    <row r="32" spans="1:15">
      <c r="A32" s="52" t="s">
        <v>53</v>
      </c>
      <c r="B32" s="53">
        <v>41252</v>
      </c>
      <c r="C32" s="53">
        <v>0</v>
      </c>
      <c r="D32" s="53">
        <v>0</v>
      </c>
      <c r="E32" s="53">
        <v>6679</v>
      </c>
      <c r="F32" s="53">
        <v>5945</v>
      </c>
      <c r="G32" s="53">
        <v>851</v>
      </c>
      <c r="H32" s="53">
        <v>0</v>
      </c>
      <c r="I32" s="53">
        <v>0</v>
      </c>
      <c r="J32" s="53">
        <v>20</v>
      </c>
      <c r="K32" s="53">
        <v>0</v>
      </c>
      <c r="L32" s="53">
        <v>871</v>
      </c>
      <c r="M32" s="53">
        <v>0</v>
      </c>
      <c r="N32" s="54">
        <v>55618</v>
      </c>
      <c r="O32" s="122"/>
    </row>
    <row r="33" spans="1:15">
      <c r="A33" s="49" t="s">
        <v>56</v>
      </c>
      <c r="B33" s="50">
        <v>24734</v>
      </c>
      <c r="C33" s="50">
        <v>0</v>
      </c>
      <c r="D33" s="50">
        <v>472</v>
      </c>
      <c r="E33" s="50">
        <v>164</v>
      </c>
      <c r="F33" s="50">
        <v>10802</v>
      </c>
      <c r="G33" s="50">
        <v>304</v>
      </c>
      <c r="H33" s="50">
        <v>26275</v>
      </c>
      <c r="I33" s="50">
        <v>0</v>
      </c>
      <c r="J33" s="50">
        <v>0</v>
      </c>
      <c r="K33" s="50">
        <v>0</v>
      </c>
      <c r="L33" s="50">
        <v>0</v>
      </c>
      <c r="M33" s="50">
        <v>398</v>
      </c>
      <c r="N33" s="51">
        <v>63149</v>
      </c>
      <c r="O33" s="122"/>
    </row>
    <row r="34" spans="1:15">
      <c r="A34" s="52" t="s">
        <v>54</v>
      </c>
      <c r="B34" s="53">
        <v>3628</v>
      </c>
      <c r="C34" s="53">
        <v>0</v>
      </c>
      <c r="D34" s="53">
        <v>0</v>
      </c>
      <c r="E34" s="53">
        <v>196</v>
      </c>
      <c r="F34" s="53">
        <v>461</v>
      </c>
      <c r="G34" s="53">
        <v>0</v>
      </c>
      <c r="H34" s="53">
        <v>1284</v>
      </c>
      <c r="I34" s="53">
        <v>0</v>
      </c>
      <c r="J34" s="53">
        <v>0</v>
      </c>
      <c r="K34" s="53">
        <v>0</v>
      </c>
      <c r="L34" s="53">
        <v>60</v>
      </c>
      <c r="M34" s="53">
        <v>0</v>
      </c>
      <c r="N34" s="54">
        <v>5629</v>
      </c>
      <c r="O34" s="122"/>
    </row>
    <row r="35" spans="1:15">
      <c r="A35" s="49" t="s">
        <v>55</v>
      </c>
      <c r="B35" s="50">
        <v>25411</v>
      </c>
      <c r="C35" s="50">
        <v>0</v>
      </c>
      <c r="D35" s="50">
        <v>0</v>
      </c>
      <c r="E35" s="50">
        <v>0</v>
      </c>
      <c r="F35" s="50">
        <v>3695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680</v>
      </c>
      <c r="M35" s="50">
        <v>183</v>
      </c>
      <c r="N35" s="51">
        <v>29969</v>
      </c>
      <c r="O35" s="122"/>
    </row>
    <row r="36" spans="1:15">
      <c r="A36" s="52" t="s">
        <v>66</v>
      </c>
      <c r="B36" s="53">
        <v>139273</v>
      </c>
      <c r="C36" s="53">
        <v>0</v>
      </c>
      <c r="D36" s="53">
        <v>286</v>
      </c>
      <c r="E36" s="53">
        <v>4038</v>
      </c>
      <c r="F36" s="53">
        <v>19580</v>
      </c>
      <c r="G36" s="53">
        <v>0</v>
      </c>
      <c r="H36" s="53">
        <v>1162</v>
      </c>
      <c r="I36" s="53">
        <v>972</v>
      </c>
      <c r="J36" s="53">
        <v>0</v>
      </c>
      <c r="K36" s="53">
        <v>1077</v>
      </c>
      <c r="L36" s="53">
        <v>0</v>
      </c>
      <c r="M36" s="53">
        <v>0</v>
      </c>
      <c r="N36" s="54">
        <v>166388</v>
      </c>
      <c r="O36" s="122"/>
    </row>
    <row r="37" spans="1:15">
      <c r="A37" s="49" t="s">
        <v>35</v>
      </c>
      <c r="B37" s="50">
        <v>848</v>
      </c>
      <c r="C37" s="50">
        <v>0</v>
      </c>
      <c r="D37" s="50">
        <v>200</v>
      </c>
      <c r="E37" s="50">
        <v>0</v>
      </c>
      <c r="F37" s="50">
        <v>352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1">
        <v>1400</v>
      </c>
      <c r="O37" s="122"/>
    </row>
    <row r="38" spans="1:15">
      <c r="A38" s="52" t="s">
        <v>42</v>
      </c>
      <c r="B38" s="53">
        <v>4620</v>
      </c>
      <c r="C38" s="53">
        <v>0</v>
      </c>
      <c r="D38" s="53">
        <v>0</v>
      </c>
      <c r="E38" s="53">
        <v>0</v>
      </c>
      <c r="F38" s="53">
        <v>1086</v>
      </c>
      <c r="G38" s="53">
        <v>0</v>
      </c>
      <c r="H38" s="53">
        <v>7760</v>
      </c>
      <c r="I38" s="53">
        <v>0</v>
      </c>
      <c r="J38" s="53">
        <v>980</v>
      </c>
      <c r="K38" s="53">
        <v>0</v>
      </c>
      <c r="L38" s="53">
        <v>0</v>
      </c>
      <c r="M38" s="53">
        <v>0</v>
      </c>
      <c r="N38" s="54">
        <v>14446</v>
      </c>
      <c r="O38" s="122"/>
    </row>
    <row r="39" spans="1:15">
      <c r="A39" s="49" t="s">
        <v>90</v>
      </c>
      <c r="B39" s="50">
        <v>1650</v>
      </c>
      <c r="C39" s="50">
        <v>0</v>
      </c>
      <c r="D39" s="50">
        <v>0</v>
      </c>
      <c r="E39" s="50">
        <v>360</v>
      </c>
      <c r="F39" s="50">
        <v>0</v>
      </c>
      <c r="G39" s="50">
        <v>0</v>
      </c>
      <c r="H39" s="50">
        <v>567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1">
        <v>2577</v>
      </c>
      <c r="O39" s="122"/>
    </row>
    <row r="40" spans="1:15">
      <c r="A40" s="52" t="s">
        <v>91</v>
      </c>
      <c r="B40" s="53">
        <v>289</v>
      </c>
      <c r="C40" s="53">
        <v>0</v>
      </c>
      <c r="D40" s="53">
        <v>1262</v>
      </c>
      <c r="E40" s="53">
        <v>0</v>
      </c>
      <c r="F40" s="53">
        <v>340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4">
        <v>1891</v>
      </c>
      <c r="O40" s="122"/>
    </row>
    <row r="41" spans="1:15">
      <c r="A41" s="49" t="s">
        <v>92</v>
      </c>
      <c r="B41" s="50">
        <v>0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1">
        <v>0</v>
      </c>
      <c r="O41" s="122"/>
    </row>
    <row r="42" spans="1:15">
      <c r="A42" s="52" t="s">
        <v>93</v>
      </c>
      <c r="B42" s="53">
        <v>574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4">
        <v>574</v>
      </c>
    </row>
    <row r="43" spans="1:15">
      <c r="A43" s="49" t="s">
        <v>94</v>
      </c>
      <c r="B43" s="50">
        <v>564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1">
        <v>564</v>
      </c>
    </row>
    <row r="44" spans="1:15">
      <c r="A44" s="52" t="s">
        <v>95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4">
        <v>0</v>
      </c>
    </row>
    <row r="45" spans="1:15">
      <c r="A45" s="49" t="s">
        <v>96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1">
        <v>0</v>
      </c>
    </row>
    <row r="46" spans="1:15">
      <c r="A46" s="9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00"/>
    </row>
    <row r="47" spans="1:15">
      <c r="A47" s="56" t="s">
        <v>0</v>
      </c>
      <c r="B47" s="102">
        <v>1232142</v>
      </c>
      <c r="C47" s="102">
        <v>20457</v>
      </c>
      <c r="D47" s="102">
        <v>78904</v>
      </c>
      <c r="E47" s="102">
        <v>42156</v>
      </c>
      <c r="F47" s="102">
        <v>155541</v>
      </c>
      <c r="G47" s="102">
        <v>11239</v>
      </c>
      <c r="H47" s="102">
        <v>69836</v>
      </c>
      <c r="I47" s="102">
        <v>11582</v>
      </c>
      <c r="J47" s="102">
        <v>13329</v>
      </c>
      <c r="K47" s="102">
        <v>9320</v>
      </c>
      <c r="L47" s="102">
        <v>20249</v>
      </c>
      <c r="M47" s="102">
        <v>1905</v>
      </c>
      <c r="N47" s="103">
        <v>1666660</v>
      </c>
    </row>
    <row r="49" spans="1:14" ht="5.0999999999999996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</row>
    <row r="50" spans="1:14">
      <c r="A50" s="145" t="s">
        <v>137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9"/>
    </row>
    <row r="51" spans="1:14">
      <c r="A51" s="58" t="s">
        <v>62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9"/>
    </row>
    <row r="52" spans="1:14">
      <c r="A52" s="219" t="s">
        <v>173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9"/>
    </row>
    <row r="53" spans="1:14" ht="5.0999999999999996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201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67"/>
      <c r="J10" s="221"/>
      <c r="K10" s="221"/>
      <c r="L10" s="67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2142044</v>
      </c>
      <c r="C13" s="76">
        <v>41961</v>
      </c>
      <c r="D13" s="76">
        <v>96027</v>
      </c>
      <c r="E13" s="76">
        <v>77132</v>
      </c>
      <c r="F13" s="76">
        <v>210380</v>
      </c>
      <c r="G13" s="76">
        <v>42457</v>
      </c>
      <c r="H13" s="76">
        <v>41269</v>
      </c>
      <c r="I13" s="76">
        <v>49029</v>
      </c>
      <c r="J13" s="76">
        <v>14073</v>
      </c>
      <c r="K13" s="76">
        <v>4275</v>
      </c>
      <c r="L13" s="76">
        <v>8559</v>
      </c>
      <c r="M13" s="76">
        <v>10550</v>
      </c>
      <c r="N13" s="113">
        <v>2737756</v>
      </c>
    </row>
    <row r="14" spans="1:14">
      <c r="A14" s="114" t="s">
        <v>36</v>
      </c>
      <c r="B14" s="79">
        <v>610005</v>
      </c>
      <c r="C14" s="79">
        <v>32435</v>
      </c>
      <c r="D14" s="79">
        <v>4621</v>
      </c>
      <c r="E14" s="79">
        <v>27337</v>
      </c>
      <c r="F14" s="79">
        <v>194148</v>
      </c>
      <c r="G14" s="79">
        <v>924</v>
      </c>
      <c r="H14" s="79">
        <v>23747</v>
      </c>
      <c r="I14" s="79">
        <v>798</v>
      </c>
      <c r="J14" s="79">
        <v>16815</v>
      </c>
      <c r="K14" s="79">
        <v>5602</v>
      </c>
      <c r="L14" s="79">
        <v>909</v>
      </c>
      <c r="M14" s="79">
        <v>0</v>
      </c>
      <c r="N14" s="115">
        <v>917341</v>
      </c>
    </row>
    <row r="15" spans="1:14">
      <c r="A15" s="112" t="s">
        <v>89</v>
      </c>
      <c r="B15" s="76">
        <v>2320861</v>
      </c>
      <c r="C15" s="76">
        <v>18116</v>
      </c>
      <c r="D15" s="76">
        <v>180109</v>
      </c>
      <c r="E15" s="76">
        <v>1342</v>
      </c>
      <c r="F15" s="76">
        <v>198155</v>
      </c>
      <c r="G15" s="76">
        <v>18697</v>
      </c>
      <c r="H15" s="76">
        <v>111888</v>
      </c>
      <c r="I15" s="76">
        <v>51778</v>
      </c>
      <c r="J15" s="76">
        <v>18013</v>
      </c>
      <c r="K15" s="76">
        <v>14252</v>
      </c>
      <c r="L15" s="76">
        <v>44054</v>
      </c>
      <c r="M15" s="76">
        <v>0</v>
      </c>
      <c r="N15" s="113">
        <v>2977265</v>
      </c>
    </row>
    <row r="16" spans="1:14">
      <c r="A16" s="114" t="s">
        <v>37</v>
      </c>
      <c r="B16" s="79">
        <v>393970</v>
      </c>
      <c r="C16" s="79">
        <v>817</v>
      </c>
      <c r="D16" s="79">
        <v>3585</v>
      </c>
      <c r="E16" s="79">
        <v>5574</v>
      </c>
      <c r="F16" s="79">
        <v>27880</v>
      </c>
      <c r="G16" s="79">
        <v>33714</v>
      </c>
      <c r="H16" s="79">
        <v>25822</v>
      </c>
      <c r="I16" s="79">
        <v>5497</v>
      </c>
      <c r="J16" s="79">
        <v>3778</v>
      </c>
      <c r="K16" s="79">
        <v>834</v>
      </c>
      <c r="L16" s="79">
        <v>0</v>
      </c>
      <c r="M16" s="79">
        <v>2131</v>
      </c>
      <c r="N16" s="115">
        <v>503602</v>
      </c>
    </row>
    <row r="17" spans="1:14">
      <c r="A17" s="112" t="s">
        <v>38</v>
      </c>
      <c r="B17" s="76">
        <v>533962</v>
      </c>
      <c r="C17" s="76">
        <v>4630</v>
      </c>
      <c r="D17" s="76">
        <v>13282</v>
      </c>
      <c r="E17" s="76">
        <v>7293</v>
      </c>
      <c r="F17" s="76">
        <v>64976</v>
      </c>
      <c r="G17" s="76">
        <v>5120</v>
      </c>
      <c r="H17" s="76">
        <v>12518</v>
      </c>
      <c r="I17" s="76">
        <v>8889</v>
      </c>
      <c r="J17" s="76">
        <v>2579</v>
      </c>
      <c r="K17" s="76">
        <v>4684</v>
      </c>
      <c r="L17" s="76">
        <v>2860</v>
      </c>
      <c r="M17" s="76">
        <v>225</v>
      </c>
      <c r="N17" s="113">
        <v>661018</v>
      </c>
    </row>
    <row r="18" spans="1:14">
      <c r="A18" s="114" t="s">
        <v>39</v>
      </c>
      <c r="B18" s="79">
        <v>166395</v>
      </c>
      <c r="C18" s="79">
        <v>7377</v>
      </c>
      <c r="D18" s="79">
        <v>133</v>
      </c>
      <c r="E18" s="79">
        <v>6010</v>
      </c>
      <c r="F18" s="79">
        <v>12281</v>
      </c>
      <c r="G18" s="79">
        <v>610</v>
      </c>
      <c r="H18" s="79">
        <v>4599</v>
      </c>
      <c r="I18" s="79">
        <v>1053</v>
      </c>
      <c r="J18" s="79">
        <v>0</v>
      </c>
      <c r="K18" s="79">
        <v>0</v>
      </c>
      <c r="L18" s="79">
        <v>278</v>
      </c>
      <c r="M18" s="79">
        <v>879</v>
      </c>
      <c r="N18" s="115">
        <v>199615</v>
      </c>
    </row>
    <row r="19" spans="1:14">
      <c r="A19" s="112" t="s">
        <v>40</v>
      </c>
      <c r="B19" s="76">
        <v>27699</v>
      </c>
      <c r="C19" s="76">
        <v>0</v>
      </c>
      <c r="D19" s="76">
        <v>0</v>
      </c>
      <c r="E19" s="76">
        <v>1742</v>
      </c>
      <c r="F19" s="76">
        <v>379</v>
      </c>
      <c r="G19" s="76">
        <v>0</v>
      </c>
      <c r="H19" s="76">
        <v>1412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113">
        <v>31232</v>
      </c>
    </row>
    <row r="20" spans="1:14">
      <c r="A20" s="114" t="s">
        <v>41</v>
      </c>
      <c r="B20" s="79">
        <v>184096</v>
      </c>
      <c r="C20" s="79">
        <v>6389</v>
      </c>
      <c r="D20" s="79">
        <v>601</v>
      </c>
      <c r="E20" s="79">
        <v>13370</v>
      </c>
      <c r="F20" s="79">
        <v>27825</v>
      </c>
      <c r="G20" s="79">
        <v>0</v>
      </c>
      <c r="H20" s="79">
        <v>7565</v>
      </c>
      <c r="I20" s="79">
        <v>2950</v>
      </c>
      <c r="J20" s="79">
        <v>200</v>
      </c>
      <c r="K20" s="79">
        <v>123</v>
      </c>
      <c r="L20" s="79">
        <v>12756</v>
      </c>
      <c r="M20" s="79">
        <v>0</v>
      </c>
      <c r="N20" s="115">
        <v>255875</v>
      </c>
    </row>
    <row r="21" spans="1:14">
      <c r="A21" s="112" t="s">
        <v>43</v>
      </c>
      <c r="B21" s="76">
        <v>90362</v>
      </c>
      <c r="C21" s="76">
        <v>0</v>
      </c>
      <c r="D21" s="76">
        <v>334</v>
      </c>
      <c r="E21" s="76">
        <v>4815</v>
      </c>
      <c r="F21" s="76">
        <v>7467</v>
      </c>
      <c r="G21" s="76">
        <v>1641</v>
      </c>
      <c r="H21" s="76">
        <v>1012</v>
      </c>
      <c r="I21" s="76">
        <v>3879</v>
      </c>
      <c r="J21" s="76">
        <v>2827</v>
      </c>
      <c r="K21" s="76">
        <v>0</v>
      </c>
      <c r="L21" s="76">
        <v>3120</v>
      </c>
      <c r="M21" s="76">
        <v>0</v>
      </c>
      <c r="N21" s="113">
        <v>115457</v>
      </c>
    </row>
    <row r="22" spans="1:14">
      <c r="A22" s="114" t="s">
        <v>44</v>
      </c>
      <c r="B22" s="79">
        <v>176256</v>
      </c>
      <c r="C22" s="79">
        <v>823</v>
      </c>
      <c r="D22" s="79">
        <v>427</v>
      </c>
      <c r="E22" s="79">
        <v>1839</v>
      </c>
      <c r="F22" s="79">
        <v>19549</v>
      </c>
      <c r="G22" s="79">
        <v>945</v>
      </c>
      <c r="H22" s="79">
        <v>12400</v>
      </c>
      <c r="I22" s="79">
        <v>1525</v>
      </c>
      <c r="J22" s="79">
        <v>2016</v>
      </c>
      <c r="K22" s="79">
        <v>372</v>
      </c>
      <c r="L22" s="79">
        <v>1184</v>
      </c>
      <c r="M22" s="79">
        <v>1003</v>
      </c>
      <c r="N22" s="115">
        <v>218339</v>
      </c>
    </row>
    <row r="23" spans="1:14">
      <c r="A23" s="112" t="s">
        <v>45</v>
      </c>
      <c r="B23" s="76">
        <v>1452144</v>
      </c>
      <c r="C23" s="76">
        <v>64028</v>
      </c>
      <c r="D23" s="76">
        <v>3512</v>
      </c>
      <c r="E23" s="76">
        <v>44389</v>
      </c>
      <c r="F23" s="76">
        <v>99254</v>
      </c>
      <c r="G23" s="76">
        <v>5214</v>
      </c>
      <c r="H23" s="76">
        <v>25382</v>
      </c>
      <c r="I23" s="76">
        <v>25520</v>
      </c>
      <c r="J23" s="76">
        <v>8867</v>
      </c>
      <c r="K23" s="76">
        <v>6671</v>
      </c>
      <c r="L23" s="76">
        <v>7869</v>
      </c>
      <c r="M23" s="76">
        <v>36</v>
      </c>
      <c r="N23" s="113">
        <v>1742886</v>
      </c>
    </row>
    <row r="24" spans="1:14">
      <c r="A24" s="114" t="s">
        <v>46</v>
      </c>
      <c r="B24" s="79">
        <v>12204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115">
        <v>12204</v>
      </c>
    </row>
    <row r="25" spans="1:14">
      <c r="A25" s="112" t="s">
        <v>47</v>
      </c>
      <c r="B25" s="76">
        <v>180947</v>
      </c>
      <c r="C25" s="76">
        <v>1265</v>
      </c>
      <c r="D25" s="76">
        <v>345</v>
      </c>
      <c r="E25" s="76">
        <v>1564</v>
      </c>
      <c r="F25" s="76">
        <v>12347</v>
      </c>
      <c r="G25" s="76">
        <v>96</v>
      </c>
      <c r="H25" s="76">
        <v>13855</v>
      </c>
      <c r="I25" s="76">
        <v>23638</v>
      </c>
      <c r="J25" s="76">
        <v>49</v>
      </c>
      <c r="K25" s="76">
        <v>702</v>
      </c>
      <c r="L25" s="76">
        <v>5161</v>
      </c>
      <c r="M25" s="76">
        <v>97</v>
      </c>
      <c r="N25" s="113">
        <v>240066</v>
      </c>
    </row>
    <row r="26" spans="1:14">
      <c r="A26" s="114" t="s">
        <v>48</v>
      </c>
      <c r="B26" s="79">
        <v>15905</v>
      </c>
      <c r="C26" s="79">
        <v>0</v>
      </c>
      <c r="D26" s="79">
        <v>446</v>
      </c>
      <c r="E26" s="79">
        <v>947</v>
      </c>
      <c r="F26" s="79">
        <v>2838</v>
      </c>
      <c r="G26" s="79">
        <v>2137</v>
      </c>
      <c r="H26" s="79">
        <v>736</v>
      </c>
      <c r="I26" s="79">
        <v>670</v>
      </c>
      <c r="J26" s="79">
        <v>0</v>
      </c>
      <c r="K26" s="79">
        <v>0</v>
      </c>
      <c r="L26" s="79">
        <v>0</v>
      </c>
      <c r="M26" s="79">
        <v>0</v>
      </c>
      <c r="N26" s="115">
        <v>23679</v>
      </c>
    </row>
    <row r="27" spans="1:14">
      <c r="A27" s="112" t="s">
        <v>49</v>
      </c>
      <c r="B27" s="76">
        <v>66434</v>
      </c>
      <c r="C27" s="76">
        <v>10177</v>
      </c>
      <c r="D27" s="76">
        <v>202</v>
      </c>
      <c r="E27" s="76">
        <v>4688</v>
      </c>
      <c r="F27" s="76">
        <v>13860</v>
      </c>
      <c r="G27" s="76">
        <v>6816</v>
      </c>
      <c r="H27" s="76">
        <v>6402</v>
      </c>
      <c r="I27" s="76">
        <v>2305</v>
      </c>
      <c r="J27" s="76">
        <v>0</v>
      </c>
      <c r="K27" s="76">
        <v>21</v>
      </c>
      <c r="L27" s="76">
        <v>1412</v>
      </c>
      <c r="M27" s="76">
        <v>99</v>
      </c>
      <c r="N27" s="113">
        <v>112416</v>
      </c>
    </row>
    <row r="28" spans="1:14">
      <c r="A28" s="114" t="s">
        <v>50</v>
      </c>
      <c r="B28" s="79">
        <v>149593</v>
      </c>
      <c r="C28" s="79">
        <v>464</v>
      </c>
      <c r="D28" s="79">
        <v>675</v>
      </c>
      <c r="E28" s="79">
        <v>0</v>
      </c>
      <c r="F28" s="79">
        <v>18313</v>
      </c>
      <c r="G28" s="79">
        <v>1567</v>
      </c>
      <c r="H28" s="79">
        <v>25613</v>
      </c>
      <c r="I28" s="79">
        <v>651</v>
      </c>
      <c r="J28" s="79">
        <v>0</v>
      </c>
      <c r="K28" s="79">
        <v>0</v>
      </c>
      <c r="L28" s="79">
        <v>4549</v>
      </c>
      <c r="M28" s="79">
        <v>0</v>
      </c>
      <c r="N28" s="115">
        <v>201425</v>
      </c>
    </row>
    <row r="29" spans="1:14">
      <c r="A29" s="112" t="s">
        <v>51</v>
      </c>
      <c r="B29" s="76">
        <v>194869</v>
      </c>
      <c r="C29" s="76">
        <v>2076</v>
      </c>
      <c r="D29" s="76">
        <v>91</v>
      </c>
      <c r="E29" s="76">
        <v>2773</v>
      </c>
      <c r="F29" s="76">
        <v>26738</v>
      </c>
      <c r="G29" s="76">
        <v>1877</v>
      </c>
      <c r="H29" s="76">
        <v>2518</v>
      </c>
      <c r="I29" s="76">
        <v>2808</v>
      </c>
      <c r="J29" s="76">
        <v>2788</v>
      </c>
      <c r="K29" s="76">
        <v>0</v>
      </c>
      <c r="L29" s="76">
        <v>3698</v>
      </c>
      <c r="M29" s="76">
        <v>106</v>
      </c>
      <c r="N29" s="113">
        <v>240342</v>
      </c>
    </row>
    <row r="30" spans="1:14">
      <c r="A30" s="114" t="s">
        <v>58</v>
      </c>
      <c r="B30" s="79">
        <v>166607</v>
      </c>
      <c r="C30" s="79">
        <v>14163</v>
      </c>
      <c r="D30" s="79">
        <v>1058</v>
      </c>
      <c r="E30" s="79">
        <v>5592</v>
      </c>
      <c r="F30" s="79">
        <v>50766</v>
      </c>
      <c r="G30" s="79">
        <v>1202</v>
      </c>
      <c r="H30" s="79">
        <v>18618</v>
      </c>
      <c r="I30" s="79">
        <v>1502</v>
      </c>
      <c r="J30" s="79">
        <v>0</v>
      </c>
      <c r="K30" s="79">
        <v>4945</v>
      </c>
      <c r="L30" s="79">
        <v>2318</v>
      </c>
      <c r="M30" s="79">
        <v>228</v>
      </c>
      <c r="N30" s="115">
        <v>266999</v>
      </c>
    </row>
    <row r="31" spans="1:14">
      <c r="A31" s="112" t="s">
        <v>52</v>
      </c>
      <c r="B31" s="76">
        <v>272642</v>
      </c>
      <c r="C31" s="76">
        <v>1834</v>
      </c>
      <c r="D31" s="76">
        <v>220</v>
      </c>
      <c r="E31" s="76">
        <v>310</v>
      </c>
      <c r="F31" s="76">
        <v>29030</v>
      </c>
      <c r="G31" s="76">
        <v>2038</v>
      </c>
      <c r="H31" s="76">
        <v>1715</v>
      </c>
      <c r="I31" s="76">
        <v>0</v>
      </c>
      <c r="J31" s="76">
        <v>91</v>
      </c>
      <c r="K31" s="76">
        <v>0</v>
      </c>
      <c r="L31" s="76">
        <v>644</v>
      </c>
      <c r="M31" s="76">
        <v>863</v>
      </c>
      <c r="N31" s="113">
        <v>309387</v>
      </c>
    </row>
    <row r="32" spans="1:14">
      <c r="A32" s="114" t="s">
        <v>53</v>
      </c>
      <c r="B32" s="79">
        <v>491091</v>
      </c>
      <c r="C32" s="79">
        <v>0</v>
      </c>
      <c r="D32" s="79">
        <v>13</v>
      </c>
      <c r="E32" s="79">
        <v>26115</v>
      </c>
      <c r="F32" s="79">
        <v>29567</v>
      </c>
      <c r="G32" s="79">
        <v>5559</v>
      </c>
      <c r="H32" s="79">
        <v>799</v>
      </c>
      <c r="I32" s="79">
        <v>1516</v>
      </c>
      <c r="J32" s="79">
        <v>744</v>
      </c>
      <c r="K32" s="79">
        <v>832</v>
      </c>
      <c r="L32" s="79">
        <v>3159</v>
      </c>
      <c r="M32" s="79">
        <v>465</v>
      </c>
      <c r="N32" s="115">
        <v>559860</v>
      </c>
    </row>
    <row r="33" spans="1:14">
      <c r="A33" s="112" t="s">
        <v>56</v>
      </c>
      <c r="B33" s="76">
        <v>433675</v>
      </c>
      <c r="C33" s="76">
        <v>11836</v>
      </c>
      <c r="D33" s="76">
        <v>488</v>
      </c>
      <c r="E33" s="76">
        <v>3382</v>
      </c>
      <c r="F33" s="76">
        <v>68577</v>
      </c>
      <c r="G33" s="76">
        <v>1535</v>
      </c>
      <c r="H33" s="76">
        <v>44636</v>
      </c>
      <c r="I33" s="76">
        <v>205</v>
      </c>
      <c r="J33" s="76">
        <v>20766</v>
      </c>
      <c r="K33" s="76">
        <v>2727</v>
      </c>
      <c r="L33" s="76">
        <v>1060</v>
      </c>
      <c r="M33" s="76">
        <v>1208</v>
      </c>
      <c r="N33" s="113">
        <v>590095</v>
      </c>
    </row>
    <row r="34" spans="1:14">
      <c r="A34" s="114" t="s">
        <v>54</v>
      </c>
      <c r="B34" s="79">
        <v>74515</v>
      </c>
      <c r="C34" s="79">
        <v>0</v>
      </c>
      <c r="D34" s="79">
        <v>0</v>
      </c>
      <c r="E34" s="79">
        <v>674</v>
      </c>
      <c r="F34" s="79">
        <v>7501</v>
      </c>
      <c r="G34" s="79">
        <v>867</v>
      </c>
      <c r="H34" s="79">
        <v>9871</v>
      </c>
      <c r="I34" s="79">
        <v>1425</v>
      </c>
      <c r="J34" s="79">
        <v>0</v>
      </c>
      <c r="K34" s="79">
        <v>167</v>
      </c>
      <c r="L34" s="79">
        <v>9699</v>
      </c>
      <c r="M34" s="79">
        <v>9722</v>
      </c>
      <c r="N34" s="115">
        <v>114441</v>
      </c>
    </row>
    <row r="35" spans="1:14">
      <c r="A35" s="112" t="s">
        <v>55</v>
      </c>
      <c r="B35" s="76">
        <v>500577</v>
      </c>
      <c r="C35" s="76">
        <v>0</v>
      </c>
      <c r="D35" s="76">
        <v>195</v>
      </c>
      <c r="E35" s="76">
        <v>15103</v>
      </c>
      <c r="F35" s="76">
        <v>29592</v>
      </c>
      <c r="G35" s="76">
        <v>589</v>
      </c>
      <c r="H35" s="76">
        <v>20591</v>
      </c>
      <c r="I35" s="76">
        <v>8642</v>
      </c>
      <c r="J35" s="76">
        <v>0</v>
      </c>
      <c r="K35" s="76">
        <v>0</v>
      </c>
      <c r="L35" s="76">
        <v>2948</v>
      </c>
      <c r="M35" s="76">
        <v>183</v>
      </c>
      <c r="N35" s="113">
        <v>578420</v>
      </c>
    </row>
    <row r="36" spans="1:14">
      <c r="A36" s="114" t="s">
        <v>66</v>
      </c>
      <c r="B36" s="79">
        <v>1367494</v>
      </c>
      <c r="C36" s="79">
        <v>45754</v>
      </c>
      <c r="D36" s="79">
        <v>1361</v>
      </c>
      <c r="E36" s="79">
        <v>125757</v>
      </c>
      <c r="F36" s="79">
        <v>129955</v>
      </c>
      <c r="G36" s="79">
        <v>5088</v>
      </c>
      <c r="H36" s="79">
        <v>44376</v>
      </c>
      <c r="I36" s="79">
        <v>4742</v>
      </c>
      <c r="J36" s="79">
        <v>12767</v>
      </c>
      <c r="K36" s="79">
        <v>11843</v>
      </c>
      <c r="L36" s="79">
        <v>2806</v>
      </c>
      <c r="M36" s="79">
        <v>2396</v>
      </c>
      <c r="N36" s="115">
        <v>1754339</v>
      </c>
    </row>
    <row r="37" spans="1:14">
      <c r="A37" s="112" t="s">
        <v>35</v>
      </c>
      <c r="B37" s="76">
        <v>10980</v>
      </c>
      <c r="C37" s="76">
        <v>265</v>
      </c>
      <c r="D37" s="76">
        <v>1072</v>
      </c>
      <c r="E37" s="76">
        <v>0</v>
      </c>
      <c r="F37" s="76">
        <v>4333</v>
      </c>
      <c r="G37" s="76">
        <v>0</v>
      </c>
      <c r="H37" s="76">
        <v>275</v>
      </c>
      <c r="I37" s="76">
        <v>0</v>
      </c>
      <c r="J37" s="76">
        <v>0</v>
      </c>
      <c r="K37" s="76">
        <v>500</v>
      </c>
      <c r="L37" s="76">
        <v>0</v>
      </c>
      <c r="M37" s="76">
        <v>0</v>
      </c>
      <c r="N37" s="113">
        <v>17425</v>
      </c>
    </row>
    <row r="38" spans="1:14">
      <c r="A38" s="114" t="s">
        <v>42</v>
      </c>
      <c r="B38" s="79">
        <v>36312</v>
      </c>
      <c r="C38" s="79">
        <v>0</v>
      </c>
      <c r="D38" s="79">
        <v>0</v>
      </c>
      <c r="E38" s="79">
        <v>748</v>
      </c>
      <c r="F38" s="79">
        <v>7516</v>
      </c>
      <c r="G38" s="79">
        <v>1530</v>
      </c>
      <c r="H38" s="79">
        <v>9907</v>
      </c>
      <c r="I38" s="79">
        <v>0</v>
      </c>
      <c r="J38" s="79">
        <v>5046</v>
      </c>
      <c r="K38" s="79">
        <v>1146</v>
      </c>
      <c r="L38" s="79">
        <v>0</v>
      </c>
      <c r="M38" s="79">
        <v>0</v>
      </c>
      <c r="N38" s="115">
        <v>62205</v>
      </c>
    </row>
    <row r="39" spans="1:14">
      <c r="A39" s="112" t="s">
        <v>90</v>
      </c>
      <c r="B39" s="76">
        <v>16228</v>
      </c>
      <c r="C39" s="76">
        <v>0</v>
      </c>
      <c r="D39" s="76">
        <v>592</v>
      </c>
      <c r="E39" s="76">
        <v>547</v>
      </c>
      <c r="F39" s="76">
        <v>4974</v>
      </c>
      <c r="G39" s="76">
        <v>3625</v>
      </c>
      <c r="H39" s="76">
        <v>6757</v>
      </c>
      <c r="I39" s="76">
        <v>6502</v>
      </c>
      <c r="J39" s="76">
        <v>0</v>
      </c>
      <c r="K39" s="76">
        <v>1438</v>
      </c>
      <c r="L39" s="76">
        <v>0</v>
      </c>
      <c r="M39" s="76">
        <v>0</v>
      </c>
      <c r="N39" s="113">
        <v>40663</v>
      </c>
    </row>
    <row r="40" spans="1:14">
      <c r="A40" s="114" t="s">
        <v>91</v>
      </c>
      <c r="B40" s="79">
        <v>3903</v>
      </c>
      <c r="C40" s="79">
        <v>0</v>
      </c>
      <c r="D40" s="79">
        <v>1262</v>
      </c>
      <c r="E40" s="79">
        <v>0</v>
      </c>
      <c r="F40" s="79">
        <v>483</v>
      </c>
      <c r="G40" s="79">
        <v>668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115">
        <v>6316</v>
      </c>
    </row>
    <row r="41" spans="1:14">
      <c r="A41" s="112" t="s">
        <v>92</v>
      </c>
      <c r="B41" s="76">
        <v>2265</v>
      </c>
      <c r="C41" s="76">
        <v>0</v>
      </c>
      <c r="D41" s="76">
        <v>0</v>
      </c>
      <c r="E41" s="76">
        <v>0</v>
      </c>
      <c r="F41" s="76">
        <v>134</v>
      </c>
      <c r="G41" s="76">
        <v>0</v>
      </c>
      <c r="H41" s="76">
        <v>0</v>
      </c>
      <c r="I41" s="76">
        <v>0</v>
      </c>
      <c r="J41" s="76">
        <v>0</v>
      </c>
      <c r="K41" s="76">
        <v>333</v>
      </c>
      <c r="L41" s="76">
        <v>0</v>
      </c>
      <c r="M41" s="76">
        <v>0</v>
      </c>
      <c r="N41" s="113">
        <v>2732</v>
      </c>
    </row>
    <row r="42" spans="1:14">
      <c r="A42" s="114" t="s">
        <v>93</v>
      </c>
      <c r="B42" s="79">
        <v>11483</v>
      </c>
      <c r="C42" s="79">
        <v>0</v>
      </c>
      <c r="D42" s="79">
        <v>0</v>
      </c>
      <c r="E42" s="79">
        <v>297</v>
      </c>
      <c r="F42" s="79">
        <v>1184</v>
      </c>
      <c r="G42" s="79">
        <v>0</v>
      </c>
      <c r="H42" s="79">
        <v>0</v>
      </c>
      <c r="I42" s="79">
        <v>0</v>
      </c>
      <c r="J42" s="79">
        <v>117</v>
      </c>
      <c r="K42" s="79">
        <v>0</v>
      </c>
      <c r="L42" s="79">
        <v>0</v>
      </c>
      <c r="M42" s="79">
        <v>0</v>
      </c>
      <c r="N42" s="115">
        <v>13081</v>
      </c>
    </row>
    <row r="43" spans="1:14">
      <c r="A43" s="112" t="s">
        <v>94</v>
      </c>
      <c r="B43" s="76">
        <v>11730</v>
      </c>
      <c r="C43" s="76">
        <v>0</v>
      </c>
      <c r="D43" s="76">
        <v>503</v>
      </c>
      <c r="E43" s="76">
        <v>0</v>
      </c>
      <c r="F43" s="76">
        <v>227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113">
        <v>12460</v>
      </c>
    </row>
    <row r="44" spans="1:14">
      <c r="A44" s="114" t="s">
        <v>95</v>
      </c>
      <c r="B44" s="79">
        <v>1562</v>
      </c>
      <c r="C44" s="79">
        <v>0</v>
      </c>
      <c r="D44" s="79">
        <v>0</v>
      </c>
      <c r="E44" s="79">
        <v>0</v>
      </c>
      <c r="F44" s="79">
        <v>180</v>
      </c>
      <c r="G44" s="79">
        <v>0</v>
      </c>
      <c r="H44" s="79">
        <v>2000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3742</v>
      </c>
    </row>
    <row r="45" spans="1:14">
      <c r="A45" s="112" t="s">
        <v>96</v>
      </c>
      <c r="B45" s="76">
        <v>541</v>
      </c>
      <c r="C45" s="76">
        <v>0</v>
      </c>
      <c r="D45" s="76">
        <v>0</v>
      </c>
      <c r="E45" s="76">
        <v>0</v>
      </c>
      <c r="F45" s="76">
        <v>997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113">
        <v>1538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12119351</v>
      </c>
      <c r="C47" s="85">
        <v>264410</v>
      </c>
      <c r="D47" s="85">
        <v>311154</v>
      </c>
      <c r="E47" s="85">
        <v>379340</v>
      </c>
      <c r="F47" s="85">
        <v>1301406</v>
      </c>
      <c r="G47" s="85">
        <v>144516</v>
      </c>
      <c r="H47" s="85">
        <v>476283</v>
      </c>
      <c r="I47" s="85">
        <v>205524</v>
      </c>
      <c r="J47" s="85">
        <v>111536</v>
      </c>
      <c r="K47" s="85">
        <v>61467</v>
      </c>
      <c r="L47" s="85">
        <v>119043</v>
      </c>
      <c r="M47" s="85">
        <v>30191</v>
      </c>
      <c r="N47" s="117">
        <v>15524221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202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222"/>
      <c r="K10" s="221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2836635</v>
      </c>
      <c r="C13" s="76">
        <v>56371</v>
      </c>
      <c r="D13" s="76">
        <v>108777</v>
      </c>
      <c r="E13" s="76">
        <v>102000</v>
      </c>
      <c r="F13" s="76">
        <v>409266</v>
      </c>
      <c r="G13" s="76">
        <v>64001</v>
      </c>
      <c r="H13" s="76">
        <v>135284</v>
      </c>
      <c r="I13" s="76">
        <v>49913</v>
      </c>
      <c r="J13" s="76">
        <v>20691</v>
      </c>
      <c r="K13" s="76">
        <v>12532</v>
      </c>
      <c r="L13" s="76">
        <v>14494</v>
      </c>
      <c r="M13" s="76">
        <v>13075</v>
      </c>
      <c r="N13" s="113">
        <v>3823039</v>
      </c>
    </row>
    <row r="14" spans="1:14">
      <c r="A14" s="114" t="s">
        <v>36</v>
      </c>
      <c r="B14" s="79">
        <v>773193</v>
      </c>
      <c r="C14" s="79">
        <v>40225</v>
      </c>
      <c r="D14" s="79">
        <v>10814</v>
      </c>
      <c r="E14" s="79">
        <v>49504</v>
      </c>
      <c r="F14" s="79">
        <v>224663</v>
      </c>
      <c r="G14" s="79">
        <v>16432</v>
      </c>
      <c r="H14" s="79">
        <v>34094</v>
      </c>
      <c r="I14" s="79">
        <v>5207</v>
      </c>
      <c r="J14" s="79">
        <v>16815</v>
      </c>
      <c r="K14" s="79">
        <v>10284</v>
      </c>
      <c r="L14" s="79">
        <v>13608</v>
      </c>
      <c r="M14" s="79">
        <v>0</v>
      </c>
      <c r="N14" s="115">
        <v>1194839</v>
      </c>
    </row>
    <row r="15" spans="1:14">
      <c r="A15" s="112" t="s">
        <v>89</v>
      </c>
      <c r="B15" s="76">
        <v>2963629</v>
      </c>
      <c r="C15" s="76">
        <v>28011</v>
      </c>
      <c r="D15" s="76">
        <v>318740</v>
      </c>
      <c r="E15" s="76">
        <v>1342</v>
      </c>
      <c r="F15" s="76">
        <v>232998</v>
      </c>
      <c r="G15" s="76">
        <v>22544</v>
      </c>
      <c r="H15" s="76">
        <v>164180</v>
      </c>
      <c r="I15" s="76">
        <v>67229</v>
      </c>
      <c r="J15" s="76">
        <v>28157</v>
      </c>
      <c r="K15" s="76">
        <v>26347</v>
      </c>
      <c r="L15" s="76">
        <v>65004</v>
      </c>
      <c r="M15" s="76">
        <v>0</v>
      </c>
      <c r="N15" s="113">
        <v>3918181</v>
      </c>
    </row>
    <row r="16" spans="1:14">
      <c r="A16" s="114" t="s">
        <v>37</v>
      </c>
      <c r="B16" s="79">
        <v>453489</v>
      </c>
      <c r="C16" s="79">
        <v>817</v>
      </c>
      <c r="D16" s="79">
        <v>19433</v>
      </c>
      <c r="E16" s="79">
        <v>6570</v>
      </c>
      <c r="F16" s="79">
        <v>199665</v>
      </c>
      <c r="G16" s="79">
        <v>80867</v>
      </c>
      <c r="H16" s="79">
        <v>26520</v>
      </c>
      <c r="I16" s="79">
        <v>8069</v>
      </c>
      <c r="J16" s="79">
        <v>3778</v>
      </c>
      <c r="K16" s="79">
        <v>834</v>
      </c>
      <c r="L16" s="79">
        <v>0</v>
      </c>
      <c r="M16" s="79">
        <v>2131</v>
      </c>
      <c r="N16" s="115">
        <v>802173</v>
      </c>
    </row>
    <row r="17" spans="1:14">
      <c r="A17" s="112" t="s">
        <v>38</v>
      </c>
      <c r="B17" s="76">
        <v>686533</v>
      </c>
      <c r="C17" s="76">
        <v>20875</v>
      </c>
      <c r="D17" s="76">
        <v>14959</v>
      </c>
      <c r="E17" s="76">
        <v>9316</v>
      </c>
      <c r="F17" s="76">
        <v>90177</v>
      </c>
      <c r="G17" s="76">
        <v>6324</v>
      </c>
      <c r="H17" s="76">
        <v>15867</v>
      </c>
      <c r="I17" s="76">
        <v>11146</v>
      </c>
      <c r="J17" s="76">
        <v>3948</v>
      </c>
      <c r="K17" s="76">
        <v>5150</v>
      </c>
      <c r="L17" s="76">
        <v>4575</v>
      </c>
      <c r="M17" s="76">
        <v>391</v>
      </c>
      <c r="N17" s="113">
        <v>869261</v>
      </c>
    </row>
    <row r="18" spans="1:14">
      <c r="A18" s="114" t="s">
        <v>39</v>
      </c>
      <c r="B18" s="79">
        <v>240027</v>
      </c>
      <c r="C18" s="79">
        <v>26207</v>
      </c>
      <c r="D18" s="79">
        <v>8702</v>
      </c>
      <c r="E18" s="79">
        <v>9066</v>
      </c>
      <c r="F18" s="79">
        <v>19432</v>
      </c>
      <c r="G18" s="79">
        <v>610</v>
      </c>
      <c r="H18" s="79">
        <v>4599</v>
      </c>
      <c r="I18" s="79">
        <v>2278</v>
      </c>
      <c r="J18" s="79">
        <v>0</v>
      </c>
      <c r="K18" s="79">
        <v>0</v>
      </c>
      <c r="L18" s="79">
        <v>2790</v>
      </c>
      <c r="M18" s="79">
        <v>1365</v>
      </c>
      <c r="N18" s="115">
        <v>315076</v>
      </c>
    </row>
    <row r="19" spans="1:14">
      <c r="A19" s="112" t="s">
        <v>40</v>
      </c>
      <c r="B19" s="76">
        <v>33031</v>
      </c>
      <c r="C19" s="76">
        <v>0</v>
      </c>
      <c r="D19" s="76">
        <v>0</v>
      </c>
      <c r="E19" s="76">
        <v>2642</v>
      </c>
      <c r="F19" s="76">
        <v>379</v>
      </c>
      <c r="G19" s="76">
        <v>472</v>
      </c>
      <c r="H19" s="76">
        <v>1412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113">
        <v>37936</v>
      </c>
    </row>
    <row r="20" spans="1:14">
      <c r="A20" s="114" t="s">
        <v>41</v>
      </c>
      <c r="B20" s="79">
        <v>229694</v>
      </c>
      <c r="C20" s="79">
        <v>17188</v>
      </c>
      <c r="D20" s="79">
        <v>656</v>
      </c>
      <c r="E20" s="79">
        <v>13528</v>
      </c>
      <c r="F20" s="79">
        <v>53029</v>
      </c>
      <c r="G20" s="79">
        <v>0</v>
      </c>
      <c r="H20" s="79">
        <v>8996</v>
      </c>
      <c r="I20" s="79">
        <v>2950</v>
      </c>
      <c r="J20" s="79">
        <v>1015</v>
      </c>
      <c r="K20" s="79">
        <v>123</v>
      </c>
      <c r="L20" s="79">
        <v>12756</v>
      </c>
      <c r="M20" s="79">
        <v>700</v>
      </c>
      <c r="N20" s="115">
        <v>340635</v>
      </c>
    </row>
    <row r="21" spans="1:14">
      <c r="A21" s="112" t="s">
        <v>43</v>
      </c>
      <c r="B21" s="76">
        <v>106178</v>
      </c>
      <c r="C21" s="76">
        <v>0</v>
      </c>
      <c r="D21" s="76">
        <v>334</v>
      </c>
      <c r="E21" s="76">
        <v>5826</v>
      </c>
      <c r="F21" s="76">
        <v>9878</v>
      </c>
      <c r="G21" s="76">
        <v>1641</v>
      </c>
      <c r="H21" s="76">
        <v>3964</v>
      </c>
      <c r="I21" s="76">
        <v>12201</v>
      </c>
      <c r="J21" s="76">
        <v>2827</v>
      </c>
      <c r="K21" s="76">
        <v>366</v>
      </c>
      <c r="L21" s="76">
        <v>3120</v>
      </c>
      <c r="M21" s="76">
        <v>0</v>
      </c>
      <c r="N21" s="113">
        <v>146335</v>
      </c>
    </row>
    <row r="22" spans="1:14">
      <c r="A22" s="114" t="s">
        <v>44</v>
      </c>
      <c r="B22" s="79">
        <v>231355</v>
      </c>
      <c r="C22" s="79">
        <v>823</v>
      </c>
      <c r="D22" s="79">
        <v>1232</v>
      </c>
      <c r="E22" s="79">
        <v>1839</v>
      </c>
      <c r="F22" s="79">
        <v>27109</v>
      </c>
      <c r="G22" s="79">
        <v>1887</v>
      </c>
      <c r="H22" s="79">
        <v>19255</v>
      </c>
      <c r="I22" s="79">
        <v>1525</v>
      </c>
      <c r="J22" s="79">
        <v>2016</v>
      </c>
      <c r="K22" s="79">
        <v>372</v>
      </c>
      <c r="L22" s="79">
        <v>1184</v>
      </c>
      <c r="M22" s="79">
        <v>1137</v>
      </c>
      <c r="N22" s="115">
        <v>289734</v>
      </c>
    </row>
    <row r="23" spans="1:14">
      <c r="A23" s="112" t="s">
        <v>45</v>
      </c>
      <c r="B23" s="76">
        <v>2026516</v>
      </c>
      <c r="C23" s="76">
        <v>81263</v>
      </c>
      <c r="D23" s="76">
        <v>4011</v>
      </c>
      <c r="E23" s="76">
        <v>83769</v>
      </c>
      <c r="F23" s="76">
        <v>132090</v>
      </c>
      <c r="G23" s="76">
        <v>9331</v>
      </c>
      <c r="H23" s="76">
        <v>42907</v>
      </c>
      <c r="I23" s="76">
        <v>53679</v>
      </c>
      <c r="J23" s="76">
        <v>11394</v>
      </c>
      <c r="K23" s="76">
        <v>9923</v>
      </c>
      <c r="L23" s="76">
        <v>25548</v>
      </c>
      <c r="M23" s="76">
        <v>314</v>
      </c>
      <c r="N23" s="113">
        <v>2480745</v>
      </c>
    </row>
    <row r="24" spans="1:14">
      <c r="A24" s="114" t="s">
        <v>46</v>
      </c>
      <c r="B24" s="79">
        <v>18502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115">
        <v>18502</v>
      </c>
    </row>
    <row r="25" spans="1:14">
      <c r="A25" s="112" t="s">
        <v>47</v>
      </c>
      <c r="B25" s="76">
        <v>282223</v>
      </c>
      <c r="C25" s="76">
        <v>1265</v>
      </c>
      <c r="D25" s="76">
        <v>345</v>
      </c>
      <c r="E25" s="76">
        <v>4134</v>
      </c>
      <c r="F25" s="76">
        <v>18717</v>
      </c>
      <c r="G25" s="76">
        <v>96</v>
      </c>
      <c r="H25" s="76">
        <v>21142</v>
      </c>
      <c r="I25" s="76">
        <v>23908</v>
      </c>
      <c r="J25" s="76">
        <v>49</v>
      </c>
      <c r="K25" s="76">
        <v>802</v>
      </c>
      <c r="L25" s="76">
        <v>8443</v>
      </c>
      <c r="M25" s="76">
        <v>97</v>
      </c>
      <c r="N25" s="113">
        <v>361221</v>
      </c>
    </row>
    <row r="26" spans="1:14">
      <c r="A26" s="114" t="s">
        <v>48</v>
      </c>
      <c r="B26" s="79">
        <v>27345</v>
      </c>
      <c r="C26" s="79">
        <v>0</v>
      </c>
      <c r="D26" s="79">
        <v>446</v>
      </c>
      <c r="E26" s="79">
        <v>3347</v>
      </c>
      <c r="F26" s="79">
        <v>2997</v>
      </c>
      <c r="G26" s="79">
        <v>2285</v>
      </c>
      <c r="H26" s="79">
        <v>1214</v>
      </c>
      <c r="I26" s="79">
        <v>1665</v>
      </c>
      <c r="J26" s="79">
        <v>0</v>
      </c>
      <c r="K26" s="79">
        <v>444</v>
      </c>
      <c r="L26" s="79">
        <v>2774</v>
      </c>
      <c r="M26" s="79">
        <v>0</v>
      </c>
      <c r="N26" s="115">
        <v>42517</v>
      </c>
    </row>
    <row r="27" spans="1:14">
      <c r="A27" s="112" t="s">
        <v>49</v>
      </c>
      <c r="B27" s="76">
        <v>112172</v>
      </c>
      <c r="C27" s="76">
        <v>10177</v>
      </c>
      <c r="D27" s="76">
        <v>486</v>
      </c>
      <c r="E27" s="76">
        <v>4873</v>
      </c>
      <c r="F27" s="76">
        <v>19862</v>
      </c>
      <c r="G27" s="76">
        <v>7142</v>
      </c>
      <c r="H27" s="76">
        <v>7266</v>
      </c>
      <c r="I27" s="76">
        <v>3263</v>
      </c>
      <c r="J27" s="76">
        <v>0</v>
      </c>
      <c r="K27" s="76">
        <v>417</v>
      </c>
      <c r="L27" s="76">
        <v>1412</v>
      </c>
      <c r="M27" s="76">
        <v>99</v>
      </c>
      <c r="N27" s="113">
        <v>167169</v>
      </c>
    </row>
    <row r="28" spans="1:14">
      <c r="A28" s="114" t="s">
        <v>50</v>
      </c>
      <c r="B28" s="79">
        <v>235568</v>
      </c>
      <c r="C28" s="79">
        <v>464</v>
      </c>
      <c r="D28" s="79">
        <v>675</v>
      </c>
      <c r="E28" s="79">
        <v>0</v>
      </c>
      <c r="F28" s="79">
        <v>29928</v>
      </c>
      <c r="G28" s="79">
        <v>1567</v>
      </c>
      <c r="H28" s="79">
        <v>31330</v>
      </c>
      <c r="I28" s="79">
        <v>3445</v>
      </c>
      <c r="J28" s="79">
        <v>0</v>
      </c>
      <c r="K28" s="79">
        <v>1146</v>
      </c>
      <c r="L28" s="79">
        <v>6541</v>
      </c>
      <c r="M28" s="79">
        <v>0</v>
      </c>
      <c r="N28" s="115">
        <v>310664</v>
      </c>
    </row>
    <row r="29" spans="1:14">
      <c r="A29" s="112" t="s">
        <v>51</v>
      </c>
      <c r="B29" s="76">
        <v>291884</v>
      </c>
      <c r="C29" s="76">
        <v>2076</v>
      </c>
      <c r="D29" s="76">
        <v>2187</v>
      </c>
      <c r="E29" s="76">
        <v>4507</v>
      </c>
      <c r="F29" s="76">
        <v>38840</v>
      </c>
      <c r="G29" s="76">
        <v>3020</v>
      </c>
      <c r="H29" s="76">
        <v>2518</v>
      </c>
      <c r="I29" s="76">
        <v>5452</v>
      </c>
      <c r="J29" s="76">
        <v>2788</v>
      </c>
      <c r="K29" s="76">
        <v>0</v>
      </c>
      <c r="L29" s="76">
        <v>5037</v>
      </c>
      <c r="M29" s="76">
        <v>106</v>
      </c>
      <c r="N29" s="113">
        <v>358415</v>
      </c>
    </row>
    <row r="30" spans="1:14">
      <c r="A30" s="114" t="s">
        <v>58</v>
      </c>
      <c r="B30" s="79">
        <v>294336</v>
      </c>
      <c r="C30" s="79">
        <v>14163</v>
      </c>
      <c r="D30" s="79">
        <v>2524</v>
      </c>
      <c r="E30" s="79">
        <v>12164</v>
      </c>
      <c r="F30" s="79">
        <v>57855</v>
      </c>
      <c r="G30" s="79">
        <v>4174</v>
      </c>
      <c r="H30" s="79">
        <v>21446</v>
      </c>
      <c r="I30" s="79">
        <v>2015</v>
      </c>
      <c r="J30" s="79">
        <v>1555</v>
      </c>
      <c r="K30" s="79">
        <v>5506</v>
      </c>
      <c r="L30" s="79">
        <v>2566</v>
      </c>
      <c r="M30" s="79">
        <v>228</v>
      </c>
      <c r="N30" s="115">
        <v>418532</v>
      </c>
    </row>
    <row r="31" spans="1:14">
      <c r="A31" s="112" t="s">
        <v>52</v>
      </c>
      <c r="B31" s="76">
        <v>427723</v>
      </c>
      <c r="C31" s="76">
        <v>1834</v>
      </c>
      <c r="D31" s="76">
        <v>838</v>
      </c>
      <c r="E31" s="76">
        <v>3531</v>
      </c>
      <c r="F31" s="76">
        <v>39945</v>
      </c>
      <c r="G31" s="76">
        <v>2254</v>
      </c>
      <c r="H31" s="76">
        <v>2339</v>
      </c>
      <c r="I31" s="76">
        <v>0</v>
      </c>
      <c r="J31" s="76">
        <v>91</v>
      </c>
      <c r="K31" s="76">
        <v>96</v>
      </c>
      <c r="L31" s="76">
        <v>797</v>
      </c>
      <c r="M31" s="76">
        <v>1133</v>
      </c>
      <c r="N31" s="113">
        <v>480581</v>
      </c>
    </row>
    <row r="32" spans="1:14">
      <c r="A32" s="114" t="s">
        <v>53</v>
      </c>
      <c r="B32" s="79">
        <v>727500</v>
      </c>
      <c r="C32" s="79">
        <v>2368</v>
      </c>
      <c r="D32" s="79">
        <v>13</v>
      </c>
      <c r="E32" s="79">
        <v>28288</v>
      </c>
      <c r="F32" s="79">
        <v>38403</v>
      </c>
      <c r="G32" s="79">
        <v>5559</v>
      </c>
      <c r="H32" s="79">
        <v>9914</v>
      </c>
      <c r="I32" s="79">
        <v>4018</v>
      </c>
      <c r="J32" s="79">
        <v>744</v>
      </c>
      <c r="K32" s="79">
        <v>832</v>
      </c>
      <c r="L32" s="79">
        <v>6078</v>
      </c>
      <c r="M32" s="79">
        <v>1882</v>
      </c>
      <c r="N32" s="115">
        <v>825599</v>
      </c>
    </row>
    <row r="33" spans="1:14">
      <c r="A33" s="112" t="s">
        <v>56</v>
      </c>
      <c r="B33" s="76">
        <v>647168</v>
      </c>
      <c r="C33" s="76">
        <v>14039</v>
      </c>
      <c r="D33" s="76">
        <v>541</v>
      </c>
      <c r="E33" s="76">
        <v>9935</v>
      </c>
      <c r="F33" s="76">
        <v>89750</v>
      </c>
      <c r="G33" s="76">
        <v>2212</v>
      </c>
      <c r="H33" s="76">
        <v>51521</v>
      </c>
      <c r="I33" s="76">
        <v>205</v>
      </c>
      <c r="J33" s="76">
        <v>21325</v>
      </c>
      <c r="K33" s="76">
        <v>2727</v>
      </c>
      <c r="L33" s="76">
        <v>1060</v>
      </c>
      <c r="M33" s="76">
        <v>1208</v>
      </c>
      <c r="N33" s="113">
        <v>841691</v>
      </c>
    </row>
    <row r="34" spans="1:14">
      <c r="A34" s="114" t="s">
        <v>54</v>
      </c>
      <c r="B34" s="79">
        <v>92566</v>
      </c>
      <c r="C34" s="79">
        <v>0</v>
      </c>
      <c r="D34" s="79">
        <v>5080</v>
      </c>
      <c r="E34" s="79">
        <v>801</v>
      </c>
      <c r="F34" s="79">
        <v>9125</v>
      </c>
      <c r="G34" s="79">
        <v>867</v>
      </c>
      <c r="H34" s="79">
        <v>23703</v>
      </c>
      <c r="I34" s="79">
        <v>2702</v>
      </c>
      <c r="J34" s="79">
        <v>32</v>
      </c>
      <c r="K34" s="79">
        <v>167</v>
      </c>
      <c r="L34" s="79">
        <v>9925</v>
      </c>
      <c r="M34" s="79">
        <v>9722</v>
      </c>
      <c r="N34" s="115">
        <v>154690</v>
      </c>
    </row>
    <row r="35" spans="1:14">
      <c r="A35" s="112" t="s">
        <v>55</v>
      </c>
      <c r="B35" s="76">
        <v>708464</v>
      </c>
      <c r="C35" s="76">
        <v>0</v>
      </c>
      <c r="D35" s="76">
        <v>195</v>
      </c>
      <c r="E35" s="76">
        <v>33532</v>
      </c>
      <c r="F35" s="76">
        <v>36512</v>
      </c>
      <c r="G35" s="76">
        <v>2317</v>
      </c>
      <c r="H35" s="76">
        <v>25595</v>
      </c>
      <c r="I35" s="76">
        <v>9020</v>
      </c>
      <c r="J35" s="76">
        <v>1963</v>
      </c>
      <c r="K35" s="76">
        <v>538</v>
      </c>
      <c r="L35" s="76">
        <v>8948</v>
      </c>
      <c r="M35" s="76">
        <v>1295</v>
      </c>
      <c r="N35" s="113">
        <v>828379</v>
      </c>
    </row>
    <row r="36" spans="1:14">
      <c r="A36" s="114" t="s">
        <v>66</v>
      </c>
      <c r="B36" s="79">
        <v>1705117</v>
      </c>
      <c r="C36" s="79">
        <v>71211</v>
      </c>
      <c r="D36" s="79">
        <v>1504</v>
      </c>
      <c r="E36" s="79">
        <v>137097</v>
      </c>
      <c r="F36" s="79">
        <v>153641</v>
      </c>
      <c r="G36" s="79">
        <v>5855</v>
      </c>
      <c r="H36" s="79">
        <v>68281</v>
      </c>
      <c r="I36" s="79">
        <v>31024</v>
      </c>
      <c r="J36" s="79">
        <v>13571</v>
      </c>
      <c r="K36" s="79">
        <v>13707</v>
      </c>
      <c r="L36" s="79">
        <v>6283</v>
      </c>
      <c r="M36" s="79">
        <v>2396</v>
      </c>
      <c r="N36" s="115">
        <v>2209687</v>
      </c>
    </row>
    <row r="37" spans="1:14">
      <c r="A37" s="112" t="s">
        <v>35</v>
      </c>
      <c r="B37" s="76">
        <v>13620</v>
      </c>
      <c r="C37" s="76">
        <v>265</v>
      </c>
      <c r="D37" s="76">
        <v>1072</v>
      </c>
      <c r="E37" s="76">
        <v>0</v>
      </c>
      <c r="F37" s="76">
        <v>4412</v>
      </c>
      <c r="G37" s="76">
        <v>0</v>
      </c>
      <c r="H37" s="76">
        <v>275</v>
      </c>
      <c r="I37" s="76">
        <v>0</v>
      </c>
      <c r="J37" s="76">
        <v>0</v>
      </c>
      <c r="K37" s="76">
        <v>500</v>
      </c>
      <c r="L37" s="76">
        <v>0</v>
      </c>
      <c r="M37" s="76">
        <v>0</v>
      </c>
      <c r="N37" s="113">
        <v>20144</v>
      </c>
    </row>
    <row r="38" spans="1:14">
      <c r="A38" s="114" t="s">
        <v>42</v>
      </c>
      <c r="B38" s="79">
        <v>46806</v>
      </c>
      <c r="C38" s="79">
        <v>0</v>
      </c>
      <c r="D38" s="79">
        <v>0</v>
      </c>
      <c r="E38" s="79">
        <v>1006</v>
      </c>
      <c r="F38" s="79">
        <v>8292</v>
      </c>
      <c r="G38" s="79">
        <v>1617</v>
      </c>
      <c r="H38" s="79">
        <v>10314</v>
      </c>
      <c r="I38" s="79">
        <v>0</v>
      </c>
      <c r="J38" s="79">
        <v>6395</v>
      </c>
      <c r="K38" s="79">
        <v>1554</v>
      </c>
      <c r="L38" s="79">
        <v>0</v>
      </c>
      <c r="M38" s="79">
        <v>0</v>
      </c>
      <c r="N38" s="115">
        <v>75984</v>
      </c>
    </row>
    <row r="39" spans="1:14">
      <c r="A39" s="112" t="s">
        <v>90</v>
      </c>
      <c r="B39" s="76">
        <v>26627</v>
      </c>
      <c r="C39" s="76">
        <v>0</v>
      </c>
      <c r="D39" s="76">
        <v>592</v>
      </c>
      <c r="E39" s="76">
        <v>547</v>
      </c>
      <c r="F39" s="76">
        <v>5406</v>
      </c>
      <c r="G39" s="76">
        <v>3625</v>
      </c>
      <c r="H39" s="76">
        <v>6757</v>
      </c>
      <c r="I39" s="76">
        <v>6502</v>
      </c>
      <c r="J39" s="76">
        <v>0</v>
      </c>
      <c r="K39" s="76">
        <v>2020</v>
      </c>
      <c r="L39" s="76">
        <v>0</v>
      </c>
      <c r="M39" s="76">
        <v>0</v>
      </c>
      <c r="N39" s="113">
        <v>52076</v>
      </c>
    </row>
    <row r="40" spans="1:14">
      <c r="A40" s="114" t="s">
        <v>91</v>
      </c>
      <c r="B40" s="79">
        <v>7256</v>
      </c>
      <c r="C40" s="79">
        <v>0</v>
      </c>
      <c r="D40" s="79">
        <v>1262</v>
      </c>
      <c r="E40" s="79">
        <v>0</v>
      </c>
      <c r="F40" s="79">
        <v>2251</v>
      </c>
      <c r="G40" s="79">
        <v>2948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115">
        <v>13717</v>
      </c>
    </row>
    <row r="41" spans="1:14">
      <c r="A41" s="112" t="s">
        <v>92</v>
      </c>
      <c r="B41" s="76">
        <v>2265</v>
      </c>
      <c r="C41" s="76">
        <v>0</v>
      </c>
      <c r="D41" s="76">
        <v>0</v>
      </c>
      <c r="E41" s="76">
        <v>0</v>
      </c>
      <c r="F41" s="76">
        <v>134</v>
      </c>
      <c r="G41" s="76">
        <v>0</v>
      </c>
      <c r="H41" s="76">
        <v>0</v>
      </c>
      <c r="I41" s="76">
        <v>0</v>
      </c>
      <c r="J41" s="76">
        <v>0</v>
      </c>
      <c r="K41" s="76">
        <v>333</v>
      </c>
      <c r="L41" s="76">
        <v>0</v>
      </c>
      <c r="M41" s="76">
        <v>0</v>
      </c>
      <c r="N41" s="113">
        <v>2732</v>
      </c>
    </row>
    <row r="42" spans="1:14">
      <c r="A42" s="114" t="s">
        <v>93</v>
      </c>
      <c r="B42" s="79">
        <v>11893</v>
      </c>
      <c r="C42" s="79">
        <v>0</v>
      </c>
      <c r="D42" s="79">
        <v>0</v>
      </c>
      <c r="E42" s="79">
        <v>297</v>
      </c>
      <c r="F42" s="79">
        <v>1184</v>
      </c>
      <c r="G42" s="79">
        <v>0</v>
      </c>
      <c r="H42" s="79">
        <v>0</v>
      </c>
      <c r="I42" s="79">
        <v>0</v>
      </c>
      <c r="J42" s="79">
        <v>117</v>
      </c>
      <c r="K42" s="79">
        <v>0</v>
      </c>
      <c r="L42" s="79">
        <v>0</v>
      </c>
      <c r="M42" s="79">
        <v>0</v>
      </c>
      <c r="N42" s="115">
        <v>13491</v>
      </c>
    </row>
    <row r="43" spans="1:14">
      <c r="A43" s="112" t="s">
        <v>94</v>
      </c>
      <c r="B43" s="76">
        <v>11953</v>
      </c>
      <c r="C43" s="76">
        <v>0</v>
      </c>
      <c r="D43" s="76">
        <v>503</v>
      </c>
      <c r="E43" s="76">
        <v>0</v>
      </c>
      <c r="F43" s="76">
        <v>227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113">
        <v>12683</v>
      </c>
    </row>
    <row r="44" spans="1:14">
      <c r="A44" s="114" t="s">
        <v>95</v>
      </c>
      <c r="B44" s="79">
        <v>1942</v>
      </c>
      <c r="C44" s="79">
        <v>0</v>
      </c>
      <c r="D44" s="79">
        <v>0</v>
      </c>
      <c r="E44" s="79">
        <v>140</v>
      </c>
      <c r="F44" s="79">
        <v>600</v>
      </c>
      <c r="G44" s="79">
        <v>0</v>
      </c>
      <c r="H44" s="79">
        <v>2000</v>
      </c>
      <c r="I44" s="79">
        <v>0</v>
      </c>
      <c r="J44" s="79">
        <v>200</v>
      </c>
      <c r="K44" s="79">
        <v>0</v>
      </c>
      <c r="L44" s="79">
        <v>0</v>
      </c>
      <c r="M44" s="79">
        <v>0</v>
      </c>
      <c r="N44" s="115">
        <v>4882</v>
      </c>
    </row>
    <row r="45" spans="1:14">
      <c r="A45" s="112" t="s">
        <v>96</v>
      </c>
      <c r="B45" s="76">
        <v>2586</v>
      </c>
      <c r="C45" s="76">
        <v>0</v>
      </c>
      <c r="D45" s="76">
        <v>0</v>
      </c>
      <c r="E45" s="76">
        <v>0</v>
      </c>
      <c r="F45" s="76">
        <v>997</v>
      </c>
      <c r="G45" s="76">
        <v>0</v>
      </c>
      <c r="H45" s="76">
        <v>0</v>
      </c>
      <c r="I45" s="76">
        <v>0</v>
      </c>
      <c r="J45" s="76">
        <v>1012</v>
      </c>
      <c r="K45" s="76">
        <v>0</v>
      </c>
      <c r="L45" s="76">
        <v>0</v>
      </c>
      <c r="M45" s="76">
        <v>0</v>
      </c>
      <c r="N45" s="113">
        <v>4595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16275796</v>
      </c>
      <c r="C47" s="85">
        <v>389642</v>
      </c>
      <c r="D47" s="85">
        <v>505921</v>
      </c>
      <c r="E47" s="85">
        <v>529601</v>
      </c>
      <c r="F47" s="85">
        <v>1957764</v>
      </c>
      <c r="G47" s="85">
        <v>249647</v>
      </c>
      <c r="H47" s="85">
        <v>742693</v>
      </c>
      <c r="I47" s="85">
        <v>307416</v>
      </c>
      <c r="J47" s="85">
        <v>140483</v>
      </c>
      <c r="K47" s="85">
        <v>96720</v>
      </c>
      <c r="L47" s="85">
        <v>202943</v>
      </c>
      <c r="M47" s="85">
        <v>37279</v>
      </c>
      <c r="N47" s="117">
        <v>21435905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85546875" style="96" customWidth="1"/>
    <col min="10" max="16384" width="11.42578125" style="96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203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3" customFormat="1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s="3" customFormat="1" ht="12.75" customHeight="1">
      <c r="A11" s="94"/>
      <c r="B11" s="95"/>
      <c r="C11" s="95"/>
      <c r="D11" s="95"/>
      <c r="E11" s="95"/>
      <c r="F11" s="349" t="s">
        <v>69</v>
      </c>
      <c r="G11" s="349"/>
      <c r="H11" s="349"/>
    </row>
    <row r="12" spans="1:12" ht="12.75" customHeight="1">
      <c r="A12" s="300" t="s">
        <v>4</v>
      </c>
      <c r="B12" s="303" t="s">
        <v>68</v>
      </c>
      <c r="C12" s="303"/>
      <c r="D12" s="303"/>
      <c r="E12" s="13"/>
      <c r="F12" s="295" t="s">
        <v>33</v>
      </c>
      <c r="G12" s="295"/>
      <c r="H12" s="296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50">
        <v>685</v>
      </c>
      <c r="C14" s="50">
        <v>120</v>
      </c>
      <c r="D14" s="50">
        <v>565</v>
      </c>
      <c r="E14" s="50"/>
      <c r="F14" s="50">
        <v>10</v>
      </c>
      <c r="G14" s="50">
        <v>2</v>
      </c>
      <c r="H14" s="51">
        <v>8</v>
      </c>
    </row>
    <row r="15" spans="1:12">
      <c r="A15" s="98" t="s">
        <v>36</v>
      </c>
      <c r="B15" s="53">
        <v>510</v>
      </c>
      <c r="C15" s="53">
        <v>120</v>
      </c>
      <c r="D15" s="53">
        <v>390</v>
      </c>
      <c r="E15" s="53"/>
      <c r="F15" s="53">
        <v>14</v>
      </c>
      <c r="G15" s="53">
        <v>2</v>
      </c>
      <c r="H15" s="54">
        <v>12</v>
      </c>
    </row>
    <row r="16" spans="1:12">
      <c r="A16" s="97" t="s">
        <v>89</v>
      </c>
      <c r="B16" s="50">
        <v>0</v>
      </c>
      <c r="C16" s="50">
        <v>0</v>
      </c>
      <c r="D16" s="50">
        <v>0</v>
      </c>
      <c r="E16" s="50"/>
      <c r="F16" s="50">
        <v>0</v>
      </c>
      <c r="G16" s="50">
        <v>0</v>
      </c>
      <c r="H16" s="51">
        <v>0</v>
      </c>
    </row>
    <row r="17" spans="1:8">
      <c r="A17" s="98" t="s">
        <v>37</v>
      </c>
      <c r="B17" s="53">
        <v>0</v>
      </c>
      <c r="C17" s="53">
        <v>0</v>
      </c>
      <c r="D17" s="53">
        <v>0</v>
      </c>
      <c r="E17" s="53"/>
      <c r="F17" s="53">
        <v>0</v>
      </c>
      <c r="G17" s="53">
        <v>0</v>
      </c>
      <c r="H17" s="54">
        <v>0</v>
      </c>
    </row>
    <row r="18" spans="1:8">
      <c r="A18" s="97" t="s">
        <v>38</v>
      </c>
      <c r="B18" s="50">
        <v>0</v>
      </c>
      <c r="C18" s="50">
        <v>0</v>
      </c>
      <c r="D18" s="50">
        <v>0</v>
      </c>
      <c r="E18" s="50"/>
      <c r="F18" s="50">
        <v>0</v>
      </c>
      <c r="G18" s="50">
        <v>0</v>
      </c>
      <c r="H18" s="51">
        <v>0</v>
      </c>
    </row>
    <row r="19" spans="1:8">
      <c r="A19" s="98" t="s">
        <v>39</v>
      </c>
      <c r="B19" s="53">
        <v>0</v>
      </c>
      <c r="C19" s="53">
        <v>0</v>
      </c>
      <c r="D19" s="53">
        <v>0</v>
      </c>
      <c r="E19" s="53"/>
      <c r="F19" s="53">
        <v>0</v>
      </c>
      <c r="G19" s="53">
        <v>0</v>
      </c>
      <c r="H19" s="54">
        <v>0</v>
      </c>
    </row>
    <row r="20" spans="1:8">
      <c r="A20" s="97" t="s">
        <v>40</v>
      </c>
      <c r="B20" s="50">
        <v>0</v>
      </c>
      <c r="C20" s="50">
        <v>0</v>
      </c>
      <c r="D20" s="50">
        <v>0</v>
      </c>
      <c r="E20" s="50"/>
      <c r="F20" s="50">
        <v>0</v>
      </c>
      <c r="G20" s="50">
        <v>0</v>
      </c>
      <c r="H20" s="51">
        <v>0</v>
      </c>
    </row>
    <row r="21" spans="1:8">
      <c r="A21" s="98" t="s">
        <v>41</v>
      </c>
      <c r="B21" s="53">
        <v>0</v>
      </c>
      <c r="C21" s="53">
        <v>0</v>
      </c>
      <c r="D21" s="53">
        <v>0</v>
      </c>
      <c r="E21" s="53"/>
      <c r="F21" s="53">
        <v>0</v>
      </c>
      <c r="G21" s="53">
        <v>0</v>
      </c>
      <c r="H21" s="54">
        <v>0</v>
      </c>
    </row>
    <row r="22" spans="1:8">
      <c r="A22" s="97" t="s">
        <v>43</v>
      </c>
      <c r="B22" s="50">
        <v>0</v>
      </c>
      <c r="C22" s="50">
        <v>0</v>
      </c>
      <c r="D22" s="50">
        <v>0</v>
      </c>
      <c r="E22" s="50"/>
      <c r="F22" s="50">
        <v>0</v>
      </c>
      <c r="G22" s="50">
        <v>0</v>
      </c>
      <c r="H22" s="51">
        <v>0</v>
      </c>
    </row>
    <row r="23" spans="1:8">
      <c r="A23" s="98" t="s">
        <v>44</v>
      </c>
      <c r="B23" s="53">
        <v>0</v>
      </c>
      <c r="C23" s="53">
        <v>0</v>
      </c>
      <c r="D23" s="53">
        <v>0</v>
      </c>
      <c r="E23" s="53"/>
      <c r="F23" s="53">
        <v>0</v>
      </c>
      <c r="G23" s="53">
        <v>0</v>
      </c>
      <c r="H23" s="54">
        <v>0</v>
      </c>
    </row>
    <row r="24" spans="1:8">
      <c r="A24" s="97" t="s">
        <v>45</v>
      </c>
      <c r="B24" s="50">
        <v>0</v>
      </c>
      <c r="C24" s="50">
        <v>0</v>
      </c>
      <c r="D24" s="50">
        <v>0</v>
      </c>
      <c r="E24" s="50"/>
      <c r="F24" s="50">
        <v>0</v>
      </c>
      <c r="G24" s="50">
        <v>0</v>
      </c>
      <c r="H24" s="51">
        <v>0</v>
      </c>
    </row>
    <row r="25" spans="1:8">
      <c r="A25" s="98" t="s">
        <v>46</v>
      </c>
      <c r="B25" s="53">
        <v>0</v>
      </c>
      <c r="C25" s="53">
        <v>0</v>
      </c>
      <c r="D25" s="53">
        <v>0</v>
      </c>
      <c r="E25" s="53"/>
      <c r="F25" s="53">
        <v>0</v>
      </c>
      <c r="G25" s="53">
        <v>0</v>
      </c>
      <c r="H25" s="54">
        <v>0</v>
      </c>
    </row>
    <row r="26" spans="1:8">
      <c r="A26" s="97" t="s">
        <v>47</v>
      </c>
      <c r="B26" s="50">
        <v>125</v>
      </c>
      <c r="C26" s="50">
        <v>125</v>
      </c>
      <c r="D26" s="50">
        <v>0</v>
      </c>
      <c r="E26" s="50"/>
      <c r="F26" s="50">
        <v>3</v>
      </c>
      <c r="G26" s="50">
        <v>3</v>
      </c>
      <c r="H26" s="51">
        <v>0</v>
      </c>
    </row>
    <row r="27" spans="1:8">
      <c r="A27" s="98" t="s">
        <v>48</v>
      </c>
      <c r="B27" s="53">
        <v>0</v>
      </c>
      <c r="C27" s="53">
        <v>0</v>
      </c>
      <c r="D27" s="53">
        <v>0</v>
      </c>
      <c r="E27" s="53"/>
      <c r="F27" s="53">
        <v>0</v>
      </c>
      <c r="G27" s="53">
        <v>0</v>
      </c>
      <c r="H27" s="54">
        <v>0</v>
      </c>
    </row>
    <row r="28" spans="1:8">
      <c r="A28" s="97" t="s">
        <v>49</v>
      </c>
      <c r="B28" s="50">
        <v>0</v>
      </c>
      <c r="C28" s="50">
        <v>0</v>
      </c>
      <c r="D28" s="50">
        <v>0</v>
      </c>
      <c r="E28" s="50"/>
      <c r="F28" s="50">
        <v>0</v>
      </c>
      <c r="G28" s="50">
        <v>0</v>
      </c>
      <c r="H28" s="51">
        <v>0</v>
      </c>
    </row>
    <row r="29" spans="1:8">
      <c r="A29" s="98" t="s">
        <v>50</v>
      </c>
      <c r="B29" s="53">
        <v>0</v>
      </c>
      <c r="C29" s="53">
        <v>0</v>
      </c>
      <c r="D29" s="53">
        <v>0</v>
      </c>
      <c r="E29" s="53"/>
      <c r="F29" s="53">
        <v>0</v>
      </c>
      <c r="G29" s="53">
        <v>0</v>
      </c>
      <c r="H29" s="54">
        <v>0</v>
      </c>
    </row>
    <row r="30" spans="1:8">
      <c r="A30" s="97" t="s">
        <v>51</v>
      </c>
      <c r="B30" s="50">
        <v>8141</v>
      </c>
      <c r="C30" s="50">
        <v>0</v>
      </c>
      <c r="D30" s="50">
        <v>8141</v>
      </c>
      <c r="E30" s="50"/>
      <c r="F30" s="50">
        <v>180</v>
      </c>
      <c r="G30" s="50">
        <v>0</v>
      </c>
      <c r="H30" s="51">
        <v>180</v>
      </c>
    </row>
    <row r="31" spans="1:8">
      <c r="A31" s="98" t="s">
        <v>58</v>
      </c>
      <c r="B31" s="53">
        <v>0</v>
      </c>
      <c r="C31" s="53">
        <v>0</v>
      </c>
      <c r="D31" s="53">
        <v>0</v>
      </c>
      <c r="E31" s="53"/>
      <c r="F31" s="53">
        <v>0</v>
      </c>
      <c r="G31" s="53">
        <v>0</v>
      </c>
      <c r="H31" s="54">
        <v>0</v>
      </c>
    </row>
    <row r="32" spans="1:8">
      <c r="A32" s="97" t="s">
        <v>52</v>
      </c>
      <c r="B32" s="50">
        <v>0</v>
      </c>
      <c r="C32" s="50">
        <v>0</v>
      </c>
      <c r="D32" s="50">
        <v>0</v>
      </c>
      <c r="E32" s="50"/>
      <c r="F32" s="50">
        <v>0</v>
      </c>
      <c r="G32" s="50">
        <v>0</v>
      </c>
      <c r="H32" s="51">
        <v>0</v>
      </c>
    </row>
    <row r="33" spans="1:8">
      <c r="A33" s="98" t="s">
        <v>53</v>
      </c>
      <c r="B33" s="53">
        <v>0</v>
      </c>
      <c r="C33" s="53">
        <v>0</v>
      </c>
      <c r="D33" s="53">
        <v>0</v>
      </c>
      <c r="E33" s="53"/>
      <c r="F33" s="53">
        <v>0</v>
      </c>
      <c r="G33" s="53">
        <v>0</v>
      </c>
      <c r="H33" s="54">
        <v>0</v>
      </c>
    </row>
    <row r="34" spans="1:8">
      <c r="A34" s="97" t="s">
        <v>56</v>
      </c>
      <c r="B34" s="50">
        <v>0</v>
      </c>
      <c r="C34" s="50">
        <v>0</v>
      </c>
      <c r="D34" s="50">
        <v>0</v>
      </c>
      <c r="E34" s="50"/>
      <c r="F34" s="50">
        <v>0</v>
      </c>
      <c r="G34" s="50">
        <v>0</v>
      </c>
      <c r="H34" s="51">
        <v>0</v>
      </c>
    </row>
    <row r="35" spans="1:8">
      <c r="A35" s="98" t="s">
        <v>54</v>
      </c>
      <c r="B35" s="53">
        <v>0</v>
      </c>
      <c r="C35" s="53">
        <v>0</v>
      </c>
      <c r="D35" s="53">
        <v>0</v>
      </c>
      <c r="E35" s="53"/>
      <c r="F35" s="53">
        <v>0</v>
      </c>
      <c r="G35" s="53">
        <v>0</v>
      </c>
      <c r="H35" s="54">
        <v>0</v>
      </c>
    </row>
    <row r="36" spans="1:8">
      <c r="A36" s="97" t="s">
        <v>55</v>
      </c>
      <c r="B36" s="50">
        <v>899</v>
      </c>
      <c r="C36" s="50">
        <v>899</v>
      </c>
      <c r="D36" s="50">
        <v>0</v>
      </c>
      <c r="E36" s="50"/>
      <c r="F36" s="50">
        <v>31</v>
      </c>
      <c r="G36" s="50">
        <v>31</v>
      </c>
      <c r="H36" s="51">
        <v>0</v>
      </c>
    </row>
    <row r="37" spans="1:8">
      <c r="A37" s="98" t="s">
        <v>66</v>
      </c>
      <c r="B37" s="53">
        <v>152</v>
      </c>
      <c r="C37" s="53">
        <v>152</v>
      </c>
      <c r="D37" s="53">
        <v>0</v>
      </c>
      <c r="E37" s="53"/>
      <c r="F37" s="53">
        <v>2</v>
      </c>
      <c r="G37" s="53">
        <v>2</v>
      </c>
      <c r="H37" s="54">
        <v>0</v>
      </c>
    </row>
    <row r="38" spans="1:8">
      <c r="A38" s="97" t="s">
        <v>35</v>
      </c>
      <c r="B38" s="50">
        <v>0</v>
      </c>
      <c r="C38" s="50">
        <v>0</v>
      </c>
      <c r="D38" s="50">
        <v>0</v>
      </c>
      <c r="E38" s="50"/>
      <c r="F38" s="50">
        <v>0</v>
      </c>
      <c r="G38" s="50">
        <v>0</v>
      </c>
      <c r="H38" s="51">
        <v>0</v>
      </c>
    </row>
    <row r="39" spans="1:8">
      <c r="A39" s="98" t="s">
        <v>42</v>
      </c>
      <c r="B39" s="53">
        <v>0</v>
      </c>
      <c r="C39" s="53">
        <v>0</v>
      </c>
      <c r="D39" s="53">
        <v>0</v>
      </c>
      <c r="E39" s="53"/>
      <c r="F39" s="53">
        <v>0</v>
      </c>
      <c r="G39" s="53">
        <v>0</v>
      </c>
      <c r="H39" s="54">
        <v>0</v>
      </c>
    </row>
    <row r="40" spans="1:8">
      <c r="A40" s="97" t="s">
        <v>90</v>
      </c>
      <c r="B40" s="50">
        <v>0</v>
      </c>
      <c r="C40" s="50">
        <v>0</v>
      </c>
      <c r="D40" s="50">
        <v>0</v>
      </c>
      <c r="E40" s="50"/>
      <c r="F40" s="50">
        <v>0</v>
      </c>
      <c r="G40" s="50">
        <v>0</v>
      </c>
      <c r="H40" s="51">
        <v>0</v>
      </c>
    </row>
    <row r="41" spans="1:8">
      <c r="A41" s="98" t="s">
        <v>91</v>
      </c>
      <c r="B41" s="53">
        <v>0</v>
      </c>
      <c r="C41" s="53">
        <v>0</v>
      </c>
      <c r="D41" s="53">
        <v>0</v>
      </c>
      <c r="E41" s="53"/>
      <c r="F41" s="53">
        <v>0</v>
      </c>
      <c r="G41" s="53">
        <v>0</v>
      </c>
      <c r="H41" s="54">
        <v>0</v>
      </c>
    </row>
    <row r="42" spans="1:8">
      <c r="A42" s="97" t="s">
        <v>92</v>
      </c>
      <c r="B42" s="50">
        <v>0</v>
      </c>
      <c r="C42" s="50">
        <v>0</v>
      </c>
      <c r="D42" s="50">
        <v>0</v>
      </c>
      <c r="E42" s="50"/>
      <c r="F42" s="50">
        <v>0</v>
      </c>
      <c r="G42" s="50">
        <v>0</v>
      </c>
      <c r="H42" s="51">
        <v>0</v>
      </c>
    </row>
    <row r="43" spans="1:8">
      <c r="A43" s="98" t="s">
        <v>93</v>
      </c>
      <c r="B43" s="53">
        <v>0</v>
      </c>
      <c r="C43" s="53">
        <v>0</v>
      </c>
      <c r="D43" s="53">
        <v>0</v>
      </c>
      <c r="E43" s="53"/>
      <c r="F43" s="53">
        <v>0</v>
      </c>
      <c r="G43" s="53">
        <v>0</v>
      </c>
      <c r="H43" s="54">
        <v>0</v>
      </c>
    </row>
    <row r="44" spans="1:8">
      <c r="A44" s="97" t="s">
        <v>94</v>
      </c>
      <c r="B44" s="50">
        <v>0</v>
      </c>
      <c r="C44" s="50">
        <v>0</v>
      </c>
      <c r="D44" s="50">
        <v>0</v>
      </c>
      <c r="E44" s="50"/>
      <c r="F44" s="50">
        <v>0</v>
      </c>
      <c r="G44" s="50">
        <v>0</v>
      </c>
      <c r="H44" s="51">
        <v>0</v>
      </c>
    </row>
    <row r="45" spans="1:8">
      <c r="A45" s="98" t="s">
        <v>95</v>
      </c>
      <c r="B45" s="53">
        <v>0</v>
      </c>
      <c r="C45" s="53">
        <v>0</v>
      </c>
      <c r="D45" s="53">
        <v>0</v>
      </c>
      <c r="E45" s="53"/>
      <c r="F45" s="53">
        <v>0</v>
      </c>
      <c r="G45" s="53">
        <v>0</v>
      </c>
      <c r="H45" s="54">
        <v>0</v>
      </c>
    </row>
    <row r="46" spans="1:8">
      <c r="A46" s="97" t="s">
        <v>96</v>
      </c>
      <c r="B46" s="50">
        <v>0</v>
      </c>
      <c r="C46" s="50">
        <v>0</v>
      </c>
      <c r="D46" s="50">
        <v>0</v>
      </c>
      <c r="E46" s="50"/>
      <c r="F46" s="50">
        <v>0</v>
      </c>
      <c r="G46" s="50">
        <v>0</v>
      </c>
      <c r="H46" s="51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02">
        <v>10512</v>
      </c>
      <c r="C48" s="102">
        <v>1416</v>
      </c>
      <c r="D48" s="102">
        <v>9096</v>
      </c>
      <c r="E48" s="102"/>
      <c r="F48" s="102">
        <v>240</v>
      </c>
      <c r="G48" s="102">
        <v>40</v>
      </c>
      <c r="H48" s="103">
        <v>200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89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F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7" t="s">
        <v>4</v>
      </c>
      <c r="B12" s="333" t="s">
        <v>68</v>
      </c>
      <c r="C12" s="333"/>
      <c r="D12" s="333"/>
      <c r="E12" s="71"/>
      <c r="F12" s="351" t="s">
        <v>33</v>
      </c>
      <c r="G12" s="351"/>
      <c r="H12" s="352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52608</v>
      </c>
      <c r="C14" s="76">
        <v>14071</v>
      </c>
      <c r="D14" s="76">
        <v>38537</v>
      </c>
      <c r="E14" s="76"/>
      <c r="F14" s="76">
        <v>1037</v>
      </c>
      <c r="G14" s="76">
        <v>338</v>
      </c>
      <c r="H14" s="77">
        <v>699</v>
      </c>
    </row>
    <row r="15" spans="1:12">
      <c r="A15" s="78" t="s">
        <v>36</v>
      </c>
      <c r="B15" s="79">
        <v>151112</v>
      </c>
      <c r="C15" s="79">
        <v>14305</v>
      </c>
      <c r="D15" s="79">
        <v>136807</v>
      </c>
      <c r="E15" s="79"/>
      <c r="F15" s="79">
        <v>2538</v>
      </c>
      <c r="G15" s="79">
        <v>210</v>
      </c>
      <c r="H15" s="80">
        <v>2328</v>
      </c>
    </row>
    <row r="16" spans="1:12">
      <c r="A16" s="75" t="s">
        <v>89</v>
      </c>
      <c r="B16" s="76">
        <v>48885</v>
      </c>
      <c r="C16" s="76">
        <v>180</v>
      </c>
      <c r="D16" s="76">
        <v>48705</v>
      </c>
      <c r="E16" s="76"/>
      <c r="F16" s="76">
        <v>1024</v>
      </c>
      <c r="G16" s="76">
        <v>2</v>
      </c>
      <c r="H16" s="77">
        <v>1022</v>
      </c>
    </row>
    <row r="17" spans="1:8">
      <c r="A17" s="78" t="s">
        <v>37</v>
      </c>
      <c r="B17" s="79">
        <v>0</v>
      </c>
      <c r="C17" s="79">
        <v>0</v>
      </c>
      <c r="D17" s="79">
        <v>0</v>
      </c>
      <c r="E17" s="79"/>
      <c r="F17" s="79">
        <v>0</v>
      </c>
      <c r="G17" s="79">
        <v>0</v>
      </c>
      <c r="H17" s="80">
        <v>0</v>
      </c>
    </row>
    <row r="18" spans="1:8">
      <c r="A18" s="75" t="s">
        <v>38</v>
      </c>
      <c r="B18" s="76">
        <v>120</v>
      </c>
      <c r="C18" s="76">
        <v>120</v>
      </c>
      <c r="D18" s="76">
        <v>0</v>
      </c>
      <c r="E18" s="76"/>
      <c r="F18" s="76">
        <v>5</v>
      </c>
      <c r="G18" s="76">
        <v>5</v>
      </c>
      <c r="H18" s="77">
        <v>0</v>
      </c>
    </row>
    <row r="19" spans="1:8">
      <c r="A19" s="78" t="s">
        <v>39</v>
      </c>
      <c r="B19" s="79">
        <v>895</v>
      </c>
      <c r="C19" s="79">
        <v>86</v>
      </c>
      <c r="D19" s="79">
        <v>809</v>
      </c>
      <c r="E19" s="79"/>
      <c r="F19" s="79">
        <v>11</v>
      </c>
      <c r="G19" s="79">
        <v>2</v>
      </c>
      <c r="H19" s="80">
        <v>9</v>
      </c>
    </row>
    <row r="20" spans="1:8">
      <c r="A20" s="75" t="s">
        <v>40</v>
      </c>
      <c r="B20" s="76">
        <v>209</v>
      </c>
      <c r="C20" s="76">
        <v>209</v>
      </c>
      <c r="D20" s="76">
        <v>0</v>
      </c>
      <c r="E20" s="76"/>
      <c r="F20" s="76">
        <v>2</v>
      </c>
      <c r="G20" s="76">
        <v>2</v>
      </c>
      <c r="H20" s="77">
        <v>0</v>
      </c>
    </row>
    <row r="21" spans="1:8">
      <c r="A21" s="78" t="s">
        <v>41</v>
      </c>
      <c r="B21" s="79">
        <v>216</v>
      </c>
      <c r="C21" s="79">
        <v>216</v>
      </c>
      <c r="D21" s="79">
        <v>0</v>
      </c>
      <c r="E21" s="79"/>
      <c r="F21" s="79">
        <v>6</v>
      </c>
      <c r="G21" s="79">
        <v>6</v>
      </c>
      <c r="H21" s="80">
        <v>0</v>
      </c>
    </row>
    <row r="22" spans="1:8">
      <c r="A22" s="75" t="s">
        <v>43</v>
      </c>
      <c r="B22" s="76">
        <v>1212</v>
      </c>
      <c r="C22" s="76">
        <v>1212</v>
      </c>
      <c r="D22" s="76">
        <v>0</v>
      </c>
      <c r="E22" s="76"/>
      <c r="F22" s="76">
        <v>28</v>
      </c>
      <c r="G22" s="76">
        <v>28</v>
      </c>
      <c r="H22" s="77">
        <v>0</v>
      </c>
    </row>
    <row r="23" spans="1:8">
      <c r="A23" s="78" t="s">
        <v>44</v>
      </c>
      <c r="B23" s="79">
        <v>20339</v>
      </c>
      <c r="C23" s="79">
        <v>1987</v>
      </c>
      <c r="D23" s="79">
        <v>18352</v>
      </c>
      <c r="E23" s="79"/>
      <c r="F23" s="79">
        <v>327</v>
      </c>
      <c r="G23" s="79">
        <v>27</v>
      </c>
      <c r="H23" s="80">
        <v>300</v>
      </c>
    </row>
    <row r="24" spans="1:8">
      <c r="A24" s="75" t="s">
        <v>45</v>
      </c>
      <c r="B24" s="76">
        <v>41210</v>
      </c>
      <c r="C24" s="76">
        <v>495</v>
      </c>
      <c r="D24" s="76">
        <v>40715</v>
      </c>
      <c r="E24" s="76"/>
      <c r="F24" s="76">
        <v>783</v>
      </c>
      <c r="G24" s="76">
        <v>7</v>
      </c>
      <c r="H24" s="77">
        <v>776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5562</v>
      </c>
      <c r="C26" s="76">
        <v>5562</v>
      </c>
      <c r="D26" s="76">
        <v>0</v>
      </c>
      <c r="E26" s="76"/>
      <c r="F26" s="76">
        <v>69</v>
      </c>
      <c r="G26" s="76">
        <v>69</v>
      </c>
      <c r="H26" s="77">
        <v>0</v>
      </c>
    </row>
    <row r="27" spans="1:8">
      <c r="A27" s="78" t="s">
        <v>48</v>
      </c>
      <c r="B27" s="79">
        <v>219</v>
      </c>
      <c r="C27" s="79">
        <v>219</v>
      </c>
      <c r="D27" s="79">
        <v>0</v>
      </c>
      <c r="E27" s="79"/>
      <c r="F27" s="79">
        <v>3</v>
      </c>
      <c r="G27" s="79">
        <v>3</v>
      </c>
      <c r="H27" s="80">
        <v>0</v>
      </c>
    </row>
    <row r="28" spans="1:8">
      <c r="A28" s="75" t="s">
        <v>49</v>
      </c>
      <c r="B28" s="76">
        <v>14127</v>
      </c>
      <c r="C28" s="76">
        <v>14127</v>
      </c>
      <c r="D28" s="76">
        <v>0</v>
      </c>
      <c r="E28" s="76"/>
      <c r="F28" s="76">
        <v>200</v>
      </c>
      <c r="G28" s="76">
        <v>200</v>
      </c>
      <c r="H28" s="77">
        <v>0</v>
      </c>
    </row>
    <row r="29" spans="1:8">
      <c r="A29" s="78" t="s">
        <v>50</v>
      </c>
      <c r="B29" s="79">
        <v>3054</v>
      </c>
      <c r="C29" s="79">
        <v>3054</v>
      </c>
      <c r="D29" s="79">
        <v>0</v>
      </c>
      <c r="E29" s="79"/>
      <c r="F29" s="79">
        <v>43</v>
      </c>
      <c r="G29" s="79">
        <v>43</v>
      </c>
      <c r="H29" s="80">
        <v>0</v>
      </c>
    </row>
    <row r="30" spans="1:8">
      <c r="A30" s="75" t="s">
        <v>51</v>
      </c>
      <c r="B30" s="76">
        <v>8141</v>
      </c>
      <c r="C30" s="76">
        <v>0</v>
      </c>
      <c r="D30" s="76">
        <v>8141</v>
      </c>
      <c r="E30" s="76"/>
      <c r="F30" s="76">
        <v>180</v>
      </c>
      <c r="G30" s="76">
        <v>0</v>
      </c>
      <c r="H30" s="77">
        <v>180</v>
      </c>
    </row>
    <row r="31" spans="1:8">
      <c r="A31" s="78" t="s">
        <v>58</v>
      </c>
      <c r="B31" s="79">
        <v>122</v>
      </c>
      <c r="C31" s="79">
        <v>122</v>
      </c>
      <c r="D31" s="79">
        <v>0</v>
      </c>
      <c r="E31" s="79"/>
      <c r="F31" s="79">
        <v>1</v>
      </c>
      <c r="G31" s="79">
        <v>1</v>
      </c>
      <c r="H31" s="80">
        <v>0</v>
      </c>
    </row>
    <row r="32" spans="1:8">
      <c r="A32" s="75" t="s">
        <v>52</v>
      </c>
      <c r="B32" s="76">
        <v>8458</v>
      </c>
      <c r="C32" s="76">
        <v>358</v>
      </c>
      <c r="D32" s="76">
        <v>8100</v>
      </c>
      <c r="E32" s="76"/>
      <c r="F32" s="76">
        <v>188</v>
      </c>
      <c r="G32" s="76">
        <v>8</v>
      </c>
      <c r="H32" s="77">
        <v>180</v>
      </c>
    </row>
    <row r="33" spans="1:8">
      <c r="A33" s="78" t="s">
        <v>53</v>
      </c>
      <c r="B33" s="79">
        <v>9827</v>
      </c>
      <c r="C33" s="79">
        <v>9827</v>
      </c>
      <c r="D33" s="79">
        <v>0</v>
      </c>
      <c r="E33" s="79"/>
      <c r="F33" s="79">
        <v>100</v>
      </c>
      <c r="G33" s="79">
        <v>100</v>
      </c>
      <c r="H33" s="80">
        <v>0</v>
      </c>
    </row>
    <row r="34" spans="1:8">
      <c r="A34" s="75" t="s">
        <v>56</v>
      </c>
      <c r="B34" s="76">
        <v>0</v>
      </c>
      <c r="C34" s="76">
        <v>0</v>
      </c>
      <c r="D34" s="76">
        <v>0</v>
      </c>
      <c r="E34" s="76"/>
      <c r="F34" s="76">
        <v>0</v>
      </c>
      <c r="G34" s="76">
        <v>0</v>
      </c>
      <c r="H34" s="77">
        <v>0</v>
      </c>
    </row>
    <row r="35" spans="1:8">
      <c r="A35" s="78" t="s">
        <v>54</v>
      </c>
      <c r="B35" s="79">
        <v>2721</v>
      </c>
      <c r="C35" s="79">
        <v>134</v>
      </c>
      <c r="D35" s="79">
        <v>2587</v>
      </c>
      <c r="E35" s="79"/>
      <c r="F35" s="79">
        <v>50</v>
      </c>
      <c r="G35" s="79">
        <v>2</v>
      </c>
      <c r="H35" s="80">
        <v>48</v>
      </c>
    </row>
    <row r="36" spans="1:8">
      <c r="A36" s="75" t="s">
        <v>55</v>
      </c>
      <c r="B36" s="76">
        <v>89927</v>
      </c>
      <c r="C36" s="76">
        <v>1962</v>
      </c>
      <c r="D36" s="76">
        <v>87965</v>
      </c>
      <c r="E36" s="76"/>
      <c r="F36" s="76">
        <v>1826</v>
      </c>
      <c r="G36" s="76">
        <v>66</v>
      </c>
      <c r="H36" s="77">
        <v>1760</v>
      </c>
    </row>
    <row r="37" spans="1:8">
      <c r="A37" s="78" t="s">
        <v>66</v>
      </c>
      <c r="B37" s="79">
        <v>5853</v>
      </c>
      <c r="C37" s="79">
        <v>5853</v>
      </c>
      <c r="D37" s="79">
        <v>0</v>
      </c>
      <c r="E37" s="79"/>
      <c r="F37" s="79">
        <v>115</v>
      </c>
      <c r="G37" s="79">
        <v>115</v>
      </c>
      <c r="H37" s="80">
        <v>0</v>
      </c>
    </row>
    <row r="38" spans="1:8">
      <c r="A38" s="75" t="s">
        <v>35</v>
      </c>
      <c r="B38" s="76">
        <v>131</v>
      </c>
      <c r="C38" s="76">
        <v>131</v>
      </c>
      <c r="D38" s="76">
        <v>0</v>
      </c>
      <c r="E38" s="76"/>
      <c r="F38" s="76">
        <v>2</v>
      </c>
      <c r="G38" s="76">
        <v>2</v>
      </c>
      <c r="H38" s="77">
        <v>0</v>
      </c>
    </row>
    <row r="39" spans="1:8">
      <c r="A39" s="78" t="s">
        <v>42</v>
      </c>
      <c r="B39" s="79">
        <v>1373</v>
      </c>
      <c r="C39" s="79">
        <v>739</v>
      </c>
      <c r="D39" s="79">
        <v>634</v>
      </c>
      <c r="E39" s="79"/>
      <c r="F39" s="79">
        <v>20</v>
      </c>
      <c r="G39" s="79">
        <v>14</v>
      </c>
      <c r="H39" s="80">
        <v>6</v>
      </c>
    </row>
    <row r="40" spans="1:8">
      <c r="A40" s="75" t="s">
        <v>90</v>
      </c>
      <c r="B40" s="76">
        <v>434</v>
      </c>
      <c r="C40" s="76">
        <v>434</v>
      </c>
      <c r="D40" s="76">
        <v>0</v>
      </c>
      <c r="E40" s="76"/>
      <c r="F40" s="76">
        <v>11</v>
      </c>
      <c r="G40" s="76">
        <v>11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0</v>
      </c>
      <c r="G44" s="76">
        <v>0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466755</v>
      </c>
      <c r="C48" s="85">
        <v>75403</v>
      </c>
      <c r="D48" s="85">
        <v>391352</v>
      </c>
      <c r="E48" s="85"/>
      <c r="F48" s="85">
        <v>8569</v>
      </c>
      <c r="G48" s="85">
        <v>1261</v>
      </c>
      <c r="H48" s="86">
        <v>7308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38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7" t="s">
        <v>4</v>
      </c>
      <c r="B12" s="333" t="s">
        <v>68</v>
      </c>
      <c r="C12" s="333"/>
      <c r="D12" s="333"/>
      <c r="E12" s="234"/>
      <c r="F12" s="351" t="s">
        <v>33</v>
      </c>
      <c r="G12" s="351"/>
      <c r="H12" s="352"/>
    </row>
    <row r="13" spans="1:12">
      <c r="A13" s="319"/>
      <c r="B13" s="236" t="s">
        <v>0</v>
      </c>
      <c r="C13" s="236" t="s">
        <v>22</v>
      </c>
      <c r="D13" s="236" t="s">
        <v>23</v>
      </c>
      <c r="E13" s="235"/>
      <c r="F13" s="236" t="s">
        <v>0</v>
      </c>
      <c r="G13" s="236" t="s">
        <v>22</v>
      </c>
      <c r="H13" s="237" t="s">
        <v>23</v>
      </c>
    </row>
    <row r="14" spans="1:12">
      <c r="A14" s="75" t="s">
        <v>34</v>
      </c>
      <c r="B14" s="76">
        <v>87644</v>
      </c>
      <c r="C14" s="76">
        <v>26674</v>
      </c>
      <c r="D14" s="76">
        <v>60970</v>
      </c>
      <c r="E14" s="76"/>
      <c r="F14" s="76">
        <v>1680</v>
      </c>
      <c r="G14" s="76">
        <v>593</v>
      </c>
      <c r="H14" s="77">
        <v>1087</v>
      </c>
    </row>
    <row r="15" spans="1:12">
      <c r="A15" s="78" t="s">
        <v>36</v>
      </c>
      <c r="B15" s="79">
        <v>180026</v>
      </c>
      <c r="C15" s="79">
        <v>14305</v>
      </c>
      <c r="D15" s="79">
        <v>165721</v>
      </c>
      <c r="E15" s="79"/>
      <c r="F15" s="79">
        <v>3316</v>
      </c>
      <c r="G15" s="79">
        <v>210</v>
      </c>
      <c r="H15" s="80">
        <v>3106</v>
      </c>
    </row>
    <row r="16" spans="1:12">
      <c r="A16" s="75" t="s">
        <v>89</v>
      </c>
      <c r="B16" s="76">
        <v>50103</v>
      </c>
      <c r="C16" s="76">
        <v>180</v>
      </c>
      <c r="D16" s="76">
        <v>49923</v>
      </c>
      <c r="E16" s="76"/>
      <c r="F16" s="76">
        <v>1051</v>
      </c>
      <c r="G16" s="76">
        <v>2</v>
      </c>
      <c r="H16" s="77">
        <v>1049</v>
      </c>
    </row>
    <row r="17" spans="1:8">
      <c r="A17" s="78" t="s">
        <v>37</v>
      </c>
      <c r="B17" s="79">
        <v>2894</v>
      </c>
      <c r="C17" s="79">
        <v>2894</v>
      </c>
      <c r="D17" s="79">
        <v>0</v>
      </c>
      <c r="E17" s="79"/>
      <c r="F17" s="79">
        <v>67</v>
      </c>
      <c r="G17" s="79">
        <v>67</v>
      </c>
      <c r="H17" s="80">
        <v>0</v>
      </c>
    </row>
    <row r="18" spans="1:8">
      <c r="A18" s="75" t="s">
        <v>38</v>
      </c>
      <c r="B18" s="76">
        <v>2292</v>
      </c>
      <c r="C18" s="76">
        <v>166</v>
      </c>
      <c r="D18" s="76">
        <v>2126</v>
      </c>
      <c r="E18" s="76"/>
      <c r="F18" s="76">
        <v>38</v>
      </c>
      <c r="G18" s="76">
        <v>6</v>
      </c>
      <c r="H18" s="77">
        <v>32</v>
      </c>
    </row>
    <row r="19" spans="1:8">
      <c r="A19" s="78" t="s">
        <v>39</v>
      </c>
      <c r="B19" s="79">
        <v>895</v>
      </c>
      <c r="C19" s="79">
        <v>86</v>
      </c>
      <c r="D19" s="79">
        <v>809</v>
      </c>
      <c r="E19" s="79"/>
      <c r="F19" s="79">
        <v>11</v>
      </c>
      <c r="G19" s="79">
        <v>2</v>
      </c>
      <c r="H19" s="80">
        <v>9</v>
      </c>
    </row>
    <row r="20" spans="1:8">
      <c r="A20" s="75" t="s">
        <v>40</v>
      </c>
      <c r="B20" s="76">
        <v>209</v>
      </c>
      <c r="C20" s="76">
        <v>209</v>
      </c>
      <c r="D20" s="76">
        <v>0</v>
      </c>
      <c r="E20" s="76"/>
      <c r="F20" s="76">
        <v>2</v>
      </c>
      <c r="G20" s="76">
        <v>2</v>
      </c>
      <c r="H20" s="77">
        <v>0</v>
      </c>
    </row>
    <row r="21" spans="1:8">
      <c r="A21" s="78" t="s">
        <v>41</v>
      </c>
      <c r="B21" s="79">
        <v>216</v>
      </c>
      <c r="C21" s="79">
        <v>216</v>
      </c>
      <c r="D21" s="79">
        <v>0</v>
      </c>
      <c r="E21" s="79"/>
      <c r="F21" s="79">
        <v>6</v>
      </c>
      <c r="G21" s="79">
        <v>6</v>
      </c>
      <c r="H21" s="80">
        <v>0</v>
      </c>
    </row>
    <row r="22" spans="1:8">
      <c r="A22" s="75" t="s">
        <v>43</v>
      </c>
      <c r="B22" s="76">
        <v>1267</v>
      </c>
      <c r="C22" s="76">
        <v>1267</v>
      </c>
      <c r="D22" s="76">
        <v>0</v>
      </c>
      <c r="E22" s="76"/>
      <c r="F22" s="76">
        <v>29</v>
      </c>
      <c r="G22" s="76">
        <v>29</v>
      </c>
      <c r="H22" s="77">
        <v>0</v>
      </c>
    </row>
    <row r="23" spans="1:8">
      <c r="A23" s="78" t="s">
        <v>44</v>
      </c>
      <c r="B23" s="79">
        <v>24321</v>
      </c>
      <c r="C23" s="79">
        <v>5969</v>
      </c>
      <c r="D23" s="79">
        <v>18352</v>
      </c>
      <c r="E23" s="79"/>
      <c r="F23" s="79">
        <v>399</v>
      </c>
      <c r="G23" s="79">
        <v>99</v>
      </c>
      <c r="H23" s="80">
        <v>300</v>
      </c>
    </row>
    <row r="24" spans="1:8">
      <c r="A24" s="75" t="s">
        <v>45</v>
      </c>
      <c r="B24" s="76">
        <v>41438</v>
      </c>
      <c r="C24" s="76">
        <v>723</v>
      </c>
      <c r="D24" s="76">
        <v>40715</v>
      </c>
      <c r="E24" s="76"/>
      <c r="F24" s="76">
        <v>788</v>
      </c>
      <c r="G24" s="76">
        <v>12</v>
      </c>
      <c r="H24" s="77">
        <v>776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7508</v>
      </c>
      <c r="C26" s="76">
        <v>7508</v>
      </c>
      <c r="D26" s="76">
        <v>0</v>
      </c>
      <c r="E26" s="76"/>
      <c r="F26" s="76">
        <v>99</v>
      </c>
      <c r="G26" s="76">
        <v>99</v>
      </c>
      <c r="H26" s="77">
        <v>0</v>
      </c>
    </row>
    <row r="27" spans="1:8">
      <c r="A27" s="78" t="s">
        <v>48</v>
      </c>
      <c r="B27" s="79">
        <v>6023</v>
      </c>
      <c r="C27" s="79">
        <v>6023</v>
      </c>
      <c r="D27" s="79">
        <v>0</v>
      </c>
      <c r="E27" s="79"/>
      <c r="F27" s="79">
        <v>120</v>
      </c>
      <c r="G27" s="79">
        <v>120</v>
      </c>
      <c r="H27" s="80">
        <v>0</v>
      </c>
    </row>
    <row r="28" spans="1:8">
      <c r="A28" s="75" t="s">
        <v>49</v>
      </c>
      <c r="B28" s="76">
        <v>14127</v>
      </c>
      <c r="C28" s="76">
        <v>14127</v>
      </c>
      <c r="D28" s="76">
        <v>0</v>
      </c>
      <c r="E28" s="76"/>
      <c r="F28" s="76">
        <v>200</v>
      </c>
      <c r="G28" s="76">
        <v>200</v>
      </c>
      <c r="H28" s="77">
        <v>0</v>
      </c>
    </row>
    <row r="29" spans="1:8">
      <c r="A29" s="78" t="s">
        <v>50</v>
      </c>
      <c r="B29" s="79">
        <v>3809</v>
      </c>
      <c r="C29" s="79">
        <v>3809</v>
      </c>
      <c r="D29" s="79">
        <v>0</v>
      </c>
      <c r="E29" s="79"/>
      <c r="F29" s="79">
        <v>54</v>
      </c>
      <c r="G29" s="79">
        <v>54</v>
      </c>
      <c r="H29" s="80">
        <v>0</v>
      </c>
    </row>
    <row r="30" spans="1:8">
      <c r="A30" s="75" t="s">
        <v>51</v>
      </c>
      <c r="B30" s="76">
        <v>8197</v>
      </c>
      <c r="C30" s="76">
        <v>56</v>
      </c>
      <c r="D30" s="76">
        <v>8141</v>
      </c>
      <c r="E30" s="76"/>
      <c r="F30" s="76">
        <v>181</v>
      </c>
      <c r="G30" s="76">
        <v>1</v>
      </c>
      <c r="H30" s="77">
        <v>180</v>
      </c>
    </row>
    <row r="31" spans="1:8">
      <c r="A31" s="78" t="s">
        <v>58</v>
      </c>
      <c r="B31" s="79">
        <v>122</v>
      </c>
      <c r="C31" s="79">
        <v>122</v>
      </c>
      <c r="D31" s="79">
        <v>0</v>
      </c>
      <c r="E31" s="79"/>
      <c r="F31" s="79">
        <v>1</v>
      </c>
      <c r="G31" s="79">
        <v>1</v>
      </c>
      <c r="H31" s="80">
        <v>0</v>
      </c>
    </row>
    <row r="32" spans="1:8">
      <c r="A32" s="75" t="s">
        <v>52</v>
      </c>
      <c r="B32" s="76">
        <v>13235</v>
      </c>
      <c r="C32" s="76">
        <v>358</v>
      </c>
      <c r="D32" s="76">
        <v>12877</v>
      </c>
      <c r="E32" s="76"/>
      <c r="F32" s="76">
        <v>288</v>
      </c>
      <c r="G32" s="76">
        <v>8</v>
      </c>
      <c r="H32" s="77">
        <v>280</v>
      </c>
    </row>
    <row r="33" spans="1:8">
      <c r="A33" s="78" t="s">
        <v>53</v>
      </c>
      <c r="B33" s="79">
        <v>9827</v>
      </c>
      <c r="C33" s="79">
        <v>9827</v>
      </c>
      <c r="D33" s="79">
        <v>0</v>
      </c>
      <c r="E33" s="79"/>
      <c r="F33" s="79">
        <v>100</v>
      </c>
      <c r="G33" s="79">
        <v>100</v>
      </c>
      <c r="H33" s="80">
        <v>0</v>
      </c>
    </row>
    <row r="34" spans="1:8">
      <c r="A34" s="75" t="s">
        <v>56</v>
      </c>
      <c r="B34" s="76">
        <v>0</v>
      </c>
      <c r="C34" s="76">
        <v>0</v>
      </c>
      <c r="D34" s="76">
        <v>0</v>
      </c>
      <c r="E34" s="76"/>
      <c r="F34" s="76">
        <v>0</v>
      </c>
      <c r="G34" s="76">
        <v>0</v>
      </c>
      <c r="H34" s="77">
        <v>0</v>
      </c>
    </row>
    <row r="35" spans="1:8">
      <c r="A35" s="78" t="s">
        <v>54</v>
      </c>
      <c r="B35" s="79">
        <v>2721</v>
      </c>
      <c r="C35" s="79">
        <v>134</v>
      </c>
      <c r="D35" s="79">
        <v>2587</v>
      </c>
      <c r="E35" s="79"/>
      <c r="F35" s="79">
        <v>50</v>
      </c>
      <c r="G35" s="79">
        <v>2</v>
      </c>
      <c r="H35" s="80">
        <v>48</v>
      </c>
    </row>
    <row r="36" spans="1:8">
      <c r="A36" s="75" t="s">
        <v>55</v>
      </c>
      <c r="B36" s="76">
        <v>106189</v>
      </c>
      <c r="C36" s="76">
        <v>6888</v>
      </c>
      <c r="D36" s="76">
        <v>99301</v>
      </c>
      <c r="E36" s="76"/>
      <c r="F36" s="76">
        <v>2146</v>
      </c>
      <c r="G36" s="76">
        <v>168</v>
      </c>
      <c r="H36" s="77">
        <v>1978</v>
      </c>
    </row>
    <row r="37" spans="1:8">
      <c r="A37" s="78" t="s">
        <v>66</v>
      </c>
      <c r="B37" s="79">
        <v>7333</v>
      </c>
      <c r="C37" s="79">
        <v>7333</v>
      </c>
      <c r="D37" s="79">
        <v>0</v>
      </c>
      <c r="E37" s="79"/>
      <c r="F37" s="79">
        <v>144</v>
      </c>
      <c r="G37" s="79">
        <v>144</v>
      </c>
      <c r="H37" s="80">
        <v>0</v>
      </c>
    </row>
    <row r="38" spans="1:8">
      <c r="A38" s="75" t="s">
        <v>35</v>
      </c>
      <c r="B38" s="76">
        <v>131</v>
      </c>
      <c r="C38" s="76">
        <v>131</v>
      </c>
      <c r="D38" s="76">
        <v>0</v>
      </c>
      <c r="E38" s="76"/>
      <c r="F38" s="76">
        <v>2</v>
      </c>
      <c r="G38" s="76">
        <v>2</v>
      </c>
      <c r="H38" s="77">
        <v>0</v>
      </c>
    </row>
    <row r="39" spans="1:8">
      <c r="A39" s="78" t="s">
        <v>42</v>
      </c>
      <c r="B39" s="79">
        <v>2045</v>
      </c>
      <c r="C39" s="79">
        <v>1411</v>
      </c>
      <c r="D39" s="79">
        <v>634</v>
      </c>
      <c r="E39" s="79"/>
      <c r="F39" s="79">
        <v>32</v>
      </c>
      <c r="G39" s="79">
        <v>26</v>
      </c>
      <c r="H39" s="80">
        <v>6</v>
      </c>
    </row>
    <row r="40" spans="1:8">
      <c r="A40" s="75" t="s">
        <v>90</v>
      </c>
      <c r="B40" s="76">
        <v>434</v>
      </c>
      <c r="C40" s="76">
        <v>434</v>
      </c>
      <c r="D40" s="76">
        <v>0</v>
      </c>
      <c r="E40" s="76"/>
      <c r="F40" s="76">
        <v>11</v>
      </c>
      <c r="G40" s="76">
        <v>11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0</v>
      </c>
      <c r="G44" s="76">
        <v>0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1925</v>
      </c>
      <c r="C46" s="76">
        <v>1925</v>
      </c>
      <c r="D46" s="76">
        <v>0</v>
      </c>
      <c r="E46" s="76"/>
      <c r="F46" s="76">
        <v>35</v>
      </c>
      <c r="G46" s="76">
        <v>35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574931</v>
      </c>
      <c r="C48" s="85">
        <v>112775</v>
      </c>
      <c r="D48" s="85">
        <v>462156</v>
      </c>
      <c r="E48" s="85"/>
      <c r="F48" s="85">
        <v>10850</v>
      </c>
      <c r="G48" s="85">
        <v>1999</v>
      </c>
      <c r="H48" s="86">
        <v>8851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44"/>
      <c r="H10" s="289" t="s">
        <v>140</v>
      </c>
      <c r="I10" s="289"/>
      <c r="J10"/>
    </row>
    <row r="11" spans="1:12" ht="12.75" customHeight="1">
      <c r="A11" s="45"/>
      <c r="B11" s="46"/>
      <c r="C11" s="46"/>
      <c r="D11" s="46"/>
      <c r="E11" s="46"/>
      <c r="F11" s="47" t="s">
        <v>3</v>
      </c>
    </row>
    <row r="12" spans="1:12" ht="12.75" customHeight="1">
      <c r="A12" s="300" t="s">
        <v>4</v>
      </c>
      <c r="B12" s="302" t="s">
        <v>211</v>
      </c>
      <c r="C12" s="302"/>
      <c r="D12" s="48"/>
      <c r="E12" s="303" t="s">
        <v>176</v>
      </c>
      <c r="F12" s="304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340849</v>
      </c>
      <c r="C14" s="50">
        <v>407231</v>
      </c>
      <c r="D14" s="50"/>
      <c r="E14" s="50">
        <v>239929</v>
      </c>
      <c r="F14" s="51">
        <v>329138</v>
      </c>
    </row>
    <row r="15" spans="1:12">
      <c r="A15" s="52" t="s">
        <v>36</v>
      </c>
      <c r="B15" s="53">
        <v>67276</v>
      </c>
      <c r="C15" s="53">
        <v>88072</v>
      </c>
      <c r="D15" s="53"/>
      <c r="E15" s="53">
        <v>53588</v>
      </c>
      <c r="F15" s="54">
        <v>82360</v>
      </c>
    </row>
    <row r="16" spans="1:12">
      <c r="A16" s="49" t="s">
        <v>89</v>
      </c>
      <c r="B16" s="50">
        <v>305668</v>
      </c>
      <c r="C16" s="50">
        <v>420710</v>
      </c>
      <c r="D16" s="50"/>
      <c r="E16" s="50">
        <v>170637</v>
      </c>
      <c r="F16" s="51">
        <v>270096</v>
      </c>
    </row>
    <row r="17" spans="1:6">
      <c r="A17" s="52" t="s">
        <v>37</v>
      </c>
      <c r="B17" s="53">
        <v>7484</v>
      </c>
      <c r="C17" s="53">
        <v>12262</v>
      </c>
      <c r="D17" s="53"/>
      <c r="E17" s="53">
        <v>56725</v>
      </c>
      <c r="F17" s="54">
        <v>70608</v>
      </c>
    </row>
    <row r="18" spans="1:6">
      <c r="A18" s="49" t="s">
        <v>38</v>
      </c>
      <c r="B18" s="50">
        <v>52271</v>
      </c>
      <c r="C18" s="50">
        <v>64022</v>
      </c>
      <c r="D18" s="50"/>
      <c r="E18" s="50">
        <v>47564</v>
      </c>
      <c r="F18" s="51">
        <v>58412</v>
      </c>
    </row>
    <row r="19" spans="1:6">
      <c r="A19" s="52" t="s">
        <v>39</v>
      </c>
      <c r="B19" s="53">
        <v>33880</v>
      </c>
      <c r="C19" s="53">
        <v>36735</v>
      </c>
      <c r="D19" s="53"/>
      <c r="E19" s="53">
        <v>14803</v>
      </c>
      <c r="F19" s="54">
        <v>16927</v>
      </c>
    </row>
    <row r="20" spans="1:6">
      <c r="A20" s="49" t="s">
        <v>40</v>
      </c>
      <c r="B20" s="50">
        <v>3698</v>
      </c>
      <c r="C20" s="50">
        <v>3698</v>
      </c>
      <c r="D20" s="50"/>
      <c r="E20" s="50">
        <v>3996</v>
      </c>
      <c r="F20" s="51">
        <v>5213</v>
      </c>
    </row>
    <row r="21" spans="1:6">
      <c r="A21" s="52" t="s">
        <v>41</v>
      </c>
      <c r="B21" s="53">
        <v>14594</v>
      </c>
      <c r="C21" s="53">
        <v>22471</v>
      </c>
      <c r="D21" s="53"/>
      <c r="E21" s="53">
        <v>18449</v>
      </c>
      <c r="F21" s="54">
        <v>26053</v>
      </c>
    </row>
    <row r="22" spans="1:6">
      <c r="A22" s="49" t="s">
        <v>43</v>
      </c>
      <c r="B22" s="50">
        <v>13099</v>
      </c>
      <c r="C22" s="50">
        <v>16812</v>
      </c>
      <c r="D22" s="50"/>
      <c r="E22" s="50">
        <v>17355</v>
      </c>
      <c r="F22" s="51">
        <v>22419</v>
      </c>
    </row>
    <row r="23" spans="1:6">
      <c r="A23" s="52" t="s">
        <v>44</v>
      </c>
      <c r="B23" s="53">
        <v>26322</v>
      </c>
      <c r="C23" s="53">
        <v>31123</v>
      </c>
      <c r="D23" s="53"/>
      <c r="E23" s="53">
        <v>26565</v>
      </c>
      <c r="F23" s="54">
        <v>31443</v>
      </c>
    </row>
    <row r="24" spans="1:6">
      <c r="A24" s="49" t="s">
        <v>45</v>
      </c>
      <c r="B24" s="50">
        <v>89341</v>
      </c>
      <c r="C24" s="50">
        <v>136302</v>
      </c>
      <c r="D24" s="50"/>
      <c r="E24" s="50">
        <v>192144</v>
      </c>
      <c r="F24" s="51">
        <v>232312</v>
      </c>
    </row>
    <row r="25" spans="1:6">
      <c r="A25" s="52" t="s">
        <v>46</v>
      </c>
      <c r="B25" s="53">
        <v>694</v>
      </c>
      <c r="C25" s="53">
        <v>694</v>
      </c>
      <c r="D25" s="53"/>
      <c r="E25" s="53">
        <v>278</v>
      </c>
      <c r="F25" s="54">
        <v>278</v>
      </c>
    </row>
    <row r="26" spans="1:6">
      <c r="A26" s="49" t="s">
        <v>47</v>
      </c>
      <c r="B26" s="50">
        <v>11708</v>
      </c>
      <c r="C26" s="50">
        <v>14424</v>
      </c>
      <c r="D26" s="50"/>
      <c r="E26" s="50">
        <v>18908</v>
      </c>
      <c r="F26" s="51">
        <v>20426</v>
      </c>
    </row>
    <row r="27" spans="1:6">
      <c r="A27" s="52" t="s">
        <v>48</v>
      </c>
      <c r="B27" s="53">
        <v>3255</v>
      </c>
      <c r="C27" s="53">
        <v>5334</v>
      </c>
      <c r="D27" s="53"/>
      <c r="E27" s="53">
        <v>2091</v>
      </c>
      <c r="F27" s="54">
        <v>3409</v>
      </c>
    </row>
    <row r="28" spans="1:6">
      <c r="A28" s="49" t="s">
        <v>49</v>
      </c>
      <c r="B28" s="50">
        <v>6388</v>
      </c>
      <c r="C28" s="50">
        <v>9143</v>
      </c>
      <c r="D28" s="50"/>
      <c r="E28" s="50">
        <v>1737</v>
      </c>
      <c r="F28" s="51">
        <v>3828</v>
      </c>
    </row>
    <row r="29" spans="1:6">
      <c r="A29" s="52" t="s">
        <v>50</v>
      </c>
      <c r="B29" s="53">
        <v>32041</v>
      </c>
      <c r="C29" s="53">
        <v>34022</v>
      </c>
      <c r="D29" s="53"/>
      <c r="E29" s="53">
        <v>8774</v>
      </c>
      <c r="F29" s="54">
        <v>13925</v>
      </c>
    </row>
    <row r="30" spans="1:6">
      <c r="A30" s="49" t="s">
        <v>51</v>
      </c>
      <c r="B30" s="50">
        <v>8404</v>
      </c>
      <c r="C30" s="50">
        <v>10420</v>
      </c>
      <c r="D30" s="50"/>
      <c r="E30" s="50">
        <v>42888</v>
      </c>
      <c r="F30" s="51">
        <v>49194</v>
      </c>
    </row>
    <row r="31" spans="1:6">
      <c r="A31" s="52" t="s">
        <v>58</v>
      </c>
      <c r="B31" s="53">
        <v>11753</v>
      </c>
      <c r="C31" s="53">
        <v>16636</v>
      </c>
      <c r="D31" s="53"/>
      <c r="E31" s="53">
        <v>32540</v>
      </c>
      <c r="F31" s="54">
        <v>43358</v>
      </c>
    </row>
    <row r="32" spans="1:6">
      <c r="A32" s="49" t="s">
        <v>52</v>
      </c>
      <c r="B32" s="50">
        <v>34257</v>
      </c>
      <c r="C32" s="50">
        <v>36065</v>
      </c>
      <c r="D32" s="50"/>
      <c r="E32" s="50">
        <v>40328</v>
      </c>
      <c r="F32" s="51">
        <v>45056</v>
      </c>
    </row>
    <row r="33" spans="1:7">
      <c r="A33" s="52" t="s">
        <v>53</v>
      </c>
      <c r="B33" s="53">
        <v>31452</v>
      </c>
      <c r="C33" s="53">
        <v>37433</v>
      </c>
      <c r="D33" s="53"/>
      <c r="E33" s="53">
        <v>41252</v>
      </c>
      <c r="F33" s="54">
        <v>55618</v>
      </c>
    </row>
    <row r="34" spans="1:7">
      <c r="A34" s="49" t="s">
        <v>56</v>
      </c>
      <c r="B34" s="50">
        <v>18525</v>
      </c>
      <c r="C34" s="50">
        <v>21701</v>
      </c>
      <c r="D34" s="50"/>
      <c r="E34" s="50">
        <v>24734</v>
      </c>
      <c r="F34" s="51">
        <v>63149</v>
      </c>
    </row>
    <row r="35" spans="1:7">
      <c r="A35" s="52" t="s">
        <v>54</v>
      </c>
      <c r="B35" s="53">
        <v>12856</v>
      </c>
      <c r="C35" s="53">
        <v>14864</v>
      </c>
      <c r="D35" s="53"/>
      <c r="E35" s="53">
        <v>3628</v>
      </c>
      <c r="F35" s="54">
        <v>5629</v>
      </c>
    </row>
    <row r="36" spans="1:7">
      <c r="A36" s="49" t="s">
        <v>55</v>
      </c>
      <c r="B36" s="50">
        <v>18639</v>
      </c>
      <c r="C36" s="50">
        <v>25488</v>
      </c>
      <c r="D36" s="50"/>
      <c r="E36" s="50">
        <v>25411</v>
      </c>
      <c r="F36" s="51">
        <v>29969</v>
      </c>
    </row>
    <row r="37" spans="1:7">
      <c r="A37" s="52" t="s">
        <v>66</v>
      </c>
      <c r="B37" s="53">
        <v>134928</v>
      </c>
      <c r="C37" s="53">
        <v>145586</v>
      </c>
      <c r="D37" s="53"/>
      <c r="E37" s="53">
        <v>139273</v>
      </c>
      <c r="F37" s="54">
        <v>166388</v>
      </c>
    </row>
    <row r="38" spans="1:7">
      <c r="A38" s="49" t="s">
        <v>35</v>
      </c>
      <c r="B38" s="50">
        <v>1015</v>
      </c>
      <c r="C38" s="50">
        <v>3744</v>
      </c>
      <c r="D38" s="50"/>
      <c r="E38" s="50">
        <v>848</v>
      </c>
      <c r="F38" s="51">
        <v>1400</v>
      </c>
    </row>
    <row r="39" spans="1:7">
      <c r="A39" s="52" t="s">
        <v>42</v>
      </c>
      <c r="B39" s="53">
        <v>2364</v>
      </c>
      <c r="C39" s="53">
        <v>5935</v>
      </c>
      <c r="D39" s="53"/>
      <c r="E39" s="53">
        <v>4620</v>
      </c>
      <c r="F39" s="54">
        <v>14446</v>
      </c>
    </row>
    <row r="40" spans="1:7">
      <c r="A40" s="49" t="s">
        <v>90</v>
      </c>
      <c r="B40" s="50">
        <v>1674</v>
      </c>
      <c r="C40" s="50">
        <v>2486</v>
      </c>
      <c r="D40" s="50"/>
      <c r="E40" s="50">
        <v>1650</v>
      </c>
      <c r="F40" s="51">
        <v>2577</v>
      </c>
      <c r="G40" s="55"/>
    </row>
    <row r="41" spans="1:7">
      <c r="A41" s="52" t="s">
        <v>91</v>
      </c>
      <c r="B41" s="53">
        <v>61</v>
      </c>
      <c r="C41" s="53">
        <v>61</v>
      </c>
      <c r="D41" s="53"/>
      <c r="E41" s="53">
        <v>289</v>
      </c>
      <c r="F41" s="54">
        <v>1891</v>
      </c>
    </row>
    <row r="42" spans="1:7">
      <c r="A42" s="49" t="s">
        <v>92</v>
      </c>
      <c r="B42" s="50">
        <v>743</v>
      </c>
      <c r="C42" s="50">
        <v>877</v>
      </c>
      <c r="D42" s="50"/>
      <c r="E42" s="50">
        <v>0</v>
      </c>
      <c r="F42" s="51">
        <v>0</v>
      </c>
    </row>
    <row r="43" spans="1:7">
      <c r="A43" s="52" t="s">
        <v>93</v>
      </c>
      <c r="B43" s="53">
        <v>9586</v>
      </c>
      <c r="C43" s="53">
        <v>10180</v>
      </c>
      <c r="D43" s="53"/>
      <c r="E43" s="53">
        <v>574</v>
      </c>
      <c r="F43" s="54">
        <v>574</v>
      </c>
    </row>
    <row r="44" spans="1:7">
      <c r="A44" s="49" t="s">
        <v>94</v>
      </c>
      <c r="B44" s="50">
        <v>397</v>
      </c>
      <c r="C44" s="50">
        <v>397</v>
      </c>
      <c r="D44" s="50"/>
      <c r="E44" s="50">
        <v>564</v>
      </c>
      <c r="F44" s="51">
        <v>564</v>
      </c>
    </row>
    <row r="45" spans="1:7">
      <c r="A45" s="52" t="s">
        <v>95</v>
      </c>
      <c r="B45" s="53">
        <v>340</v>
      </c>
      <c r="C45" s="53">
        <v>340</v>
      </c>
      <c r="D45" s="53"/>
      <c r="E45" s="53">
        <v>0</v>
      </c>
      <c r="F45" s="54">
        <v>0</v>
      </c>
    </row>
    <row r="46" spans="1:7">
      <c r="A46" s="49" t="s">
        <v>96</v>
      </c>
      <c r="B46" s="50">
        <v>124</v>
      </c>
      <c r="C46" s="50">
        <v>124</v>
      </c>
      <c r="D46" s="50"/>
      <c r="E46" s="50">
        <v>0</v>
      </c>
      <c r="F46" s="51">
        <v>0</v>
      </c>
    </row>
    <row r="47" spans="1:7">
      <c r="A47" s="49"/>
      <c r="B47" s="27"/>
      <c r="C47" s="27"/>
      <c r="D47" s="26"/>
      <c r="E47" s="27"/>
      <c r="F47" s="29"/>
    </row>
    <row r="48" spans="1:7">
      <c r="A48" s="56" t="s">
        <v>0</v>
      </c>
      <c r="B48" s="32">
        <v>1295686</v>
      </c>
      <c r="C48" s="32">
        <v>1635392</v>
      </c>
      <c r="D48" s="32"/>
      <c r="E48" s="32">
        <v>1232142</v>
      </c>
      <c r="F48" s="57">
        <v>1666660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42"/>
      <c r="B54" s="60"/>
      <c r="C54" s="60"/>
      <c r="D54" s="60"/>
      <c r="E54" s="60"/>
      <c r="F54" s="61"/>
    </row>
  </sheetData>
  <mergeCells count="8">
    <mergeCell ref="A3:I4"/>
    <mergeCell ref="A6:I6"/>
    <mergeCell ref="A7:I7"/>
    <mergeCell ref="A8:I8"/>
    <mergeCell ref="A12:A13"/>
    <mergeCell ref="B12:C12"/>
    <mergeCell ref="E12:F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L30"/>
  <sheetViews>
    <sheetView showGridLines="0" zoomScaleNormal="100" workbookViewId="0"/>
  </sheetViews>
  <sheetFormatPr baseColWidth="10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206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87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223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>
      <c r="H10" s="289" t="s">
        <v>140</v>
      </c>
      <c r="I10" s="289"/>
      <c r="J10" s="221"/>
    </row>
    <row r="11" spans="1:12">
      <c r="A11" s="353" t="s">
        <v>24</v>
      </c>
      <c r="B11" s="330" t="s">
        <v>80</v>
      </c>
      <c r="C11" s="330"/>
      <c r="D11" s="330"/>
      <c r="E11" s="330"/>
      <c r="F11" s="330"/>
      <c r="G11" s="330"/>
      <c r="H11" s="355"/>
    </row>
    <row r="12" spans="1:12">
      <c r="A12" s="354"/>
      <c r="B12" s="62" t="s">
        <v>81</v>
      </c>
      <c r="C12" s="62" t="s">
        <v>82</v>
      </c>
      <c r="D12" s="62" t="s">
        <v>83</v>
      </c>
      <c r="E12" s="62" t="s">
        <v>84</v>
      </c>
      <c r="F12" s="62" t="s">
        <v>85</v>
      </c>
      <c r="G12" s="62" t="s">
        <v>86</v>
      </c>
      <c r="H12" s="63" t="s">
        <v>0</v>
      </c>
    </row>
    <row r="13" spans="1:12">
      <c r="A13" s="49" t="s">
        <v>213</v>
      </c>
      <c r="B13" s="50">
        <v>59618</v>
      </c>
      <c r="C13" s="50">
        <v>293928</v>
      </c>
      <c r="D13" s="50">
        <v>669066</v>
      </c>
      <c r="E13" s="50">
        <v>213800</v>
      </c>
      <c r="F13" s="50">
        <v>89857</v>
      </c>
      <c r="G13" s="50">
        <v>93316</v>
      </c>
      <c r="H13" s="51">
        <v>1419585</v>
      </c>
    </row>
    <row r="14" spans="1:12">
      <c r="A14" s="52" t="s">
        <v>224</v>
      </c>
      <c r="B14" s="53">
        <v>59847</v>
      </c>
      <c r="C14" s="53">
        <v>279797</v>
      </c>
      <c r="D14" s="53">
        <v>359098</v>
      </c>
      <c r="E14" s="53">
        <v>271566</v>
      </c>
      <c r="F14" s="53">
        <v>234465</v>
      </c>
      <c r="G14" s="53">
        <v>74803</v>
      </c>
      <c r="H14" s="54">
        <v>1279576</v>
      </c>
    </row>
    <row r="15" spans="1:12">
      <c r="A15" s="49" t="s">
        <v>225</v>
      </c>
      <c r="B15" s="50">
        <v>91637</v>
      </c>
      <c r="C15" s="50">
        <v>275579</v>
      </c>
      <c r="D15" s="50">
        <v>614140</v>
      </c>
      <c r="E15" s="50">
        <v>303011</v>
      </c>
      <c r="F15" s="50">
        <v>98319</v>
      </c>
      <c r="G15" s="50">
        <v>110234</v>
      </c>
      <c r="H15" s="51">
        <v>1492920</v>
      </c>
    </row>
    <row r="16" spans="1:12">
      <c r="A16" s="52" t="s">
        <v>226</v>
      </c>
      <c r="B16" s="53">
        <v>74957</v>
      </c>
      <c r="C16" s="53">
        <v>346085</v>
      </c>
      <c r="D16" s="53">
        <v>554557</v>
      </c>
      <c r="E16" s="53">
        <v>295234</v>
      </c>
      <c r="F16" s="53">
        <v>59031</v>
      </c>
      <c r="G16" s="53">
        <v>54085</v>
      </c>
      <c r="H16" s="54">
        <v>1383949</v>
      </c>
    </row>
    <row r="17" spans="1:8">
      <c r="A17" s="49" t="s">
        <v>227</v>
      </c>
      <c r="B17" s="50">
        <v>49911</v>
      </c>
      <c r="C17" s="50">
        <v>297459</v>
      </c>
      <c r="D17" s="50">
        <v>568246</v>
      </c>
      <c r="E17" s="50">
        <v>160927</v>
      </c>
      <c r="F17" s="50">
        <v>91652</v>
      </c>
      <c r="G17" s="50">
        <v>20218</v>
      </c>
      <c r="H17" s="51">
        <v>1188413</v>
      </c>
    </row>
    <row r="18" spans="1:8">
      <c r="A18" s="52" t="s">
        <v>228</v>
      </c>
      <c r="B18" s="53">
        <v>75483</v>
      </c>
      <c r="C18" s="53">
        <v>313155</v>
      </c>
      <c r="D18" s="53">
        <v>515389</v>
      </c>
      <c r="E18" s="53">
        <v>123536</v>
      </c>
      <c r="F18" s="53">
        <v>175982</v>
      </c>
      <c r="G18" s="53">
        <v>55291</v>
      </c>
      <c r="H18" s="54">
        <v>1258836</v>
      </c>
    </row>
    <row r="19" spans="1:8">
      <c r="A19" s="49" t="s">
        <v>229</v>
      </c>
      <c r="B19" s="50">
        <v>170576</v>
      </c>
      <c r="C19" s="50">
        <v>296871</v>
      </c>
      <c r="D19" s="50">
        <v>539668</v>
      </c>
      <c r="E19" s="50">
        <v>89845</v>
      </c>
      <c r="F19" s="50">
        <v>207598</v>
      </c>
      <c r="G19" s="50">
        <v>121239</v>
      </c>
      <c r="H19" s="51">
        <v>1425797</v>
      </c>
    </row>
    <row r="20" spans="1:8">
      <c r="A20" s="52" t="s">
        <v>230</v>
      </c>
      <c r="B20" s="53">
        <v>45959</v>
      </c>
      <c r="C20" s="53">
        <v>254980</v>
      </c>
      <c r="D20" s="53">
        <v>512180</v>
      </c>
      <c r="E20" s="53">
        <v>298531</v>
      </c>
      <c r="F20" s="53">
        <v>136242</v>
      </c>
      <c r="G20" s="53">
        <v>61422</v>
      </c>
      <c r="H20" s="54">
        <v>1309314</v>
      </c>
    </row>
    <row r="21" spans="1:8">
      <c r="A21" s="49" t="s">
        <v>231</v>
      </c>
      <c r="B21" s="50">
        <v>45468</v>
      </c>
      <c r="C21" s="50">
        <v>455332</v>
      </c>
      <c r="D21" s="50">
        <v>377488</v>
      </c>
      <c r="E21" s="50">
        <v>333681</v>
      </c>
      <c r="F21" s="50">
        <v>207192</v>
      </c>
      <c r="G21" s="50">
        <v>85288</v>
      </c>
      <c r="H21" s="51">
        <v>1504449</v>
      </c>
    </row>
    <row r="22" spans="1:8">
      <c r="A22" s="52" t="s">
        <v>232</v>
      </c>
      <c r="B22" s="53">
        <v>43018</v>
      </c>
      <c r="C22" s="53">
        <v>251066</v>
      </c>
      <c r="D22" s="53">
        <v>509651</v>
      </c>
      <c r="E22" s="53">
        <v>213167</v>
      </c>
      <c r="F22" s="53">
        <v>192357</v>
      </c>
      <c r="G22" s="53">
        <v>102465</v>
      </c>
      <c r="H22" s="54">
        <v>1311724</v>
      </c>
    </row>
    <row r="23" spans="1:8">
      <c r="A23" s="49" t="s">
        <v>233</v>
      </c>
      <c r="B23" s="50">
        <v>111752</v>
      </c>
      <c r="C23" s="50">
        <v>355131</v>
      </c>
      <c r="D23" s="50">
        <v>535941</v>
      </c>
      <c r="E23" s="50">
        <v>438886</v>
      </c>
      <c r="F23" s="50">
        <v>90138</v>
      </c>
      <c r="G23" s="50">
        <v>61142</v>
      </c>
      <c r="H23" s="51">
        <v>1592990</v>
      </c>
    </row>
    <row r="24" spans="1:8">
      <c r="A24" s="52" t="s">
        <v>211</v>
      </c>
      <c r="B24" s="53">
        <v>39725</v>
      </c>
      <c r="C24" s="53">
        <v>218017</v>
      </c>
      <c r="D24" s="53">
        <v>472656</v>
      </c>
      <c r="E24" s="53">
        <v>297236</v>
      </c>
      <c r="F24" s="53">
        <v>161992</v>
      </c>
      <c r="G24" s="53">
        <v>106060</v>
      </c>
      <c r="H24" s="54">
        <v>1295686</v>
      </c>
    </row>
    <row r="25" spans="1:8">
      <c r="A25" s="64" t="s">
        <v>176</v>
      </c>
      <c r="B25" s="65">
        <v>63431</v>
      </c>
      <c r="C25" s="65">
        <v>314923</v>
      </c>
      <c r="D25" s="65">
        <v>472295</v>
      </c>
      <c r="E25" s="65">
        <v>266801</v>
      </c>
      <c r="F25" s="65">
        <v>76127</v>
      </c>
      <c r="G25" s="65">
        <v>38565</v>
      </c>
      <c r="H25" s="66">
        <v>1232142</v>
      </c>
    </row>
    <row r="27" spans="1:8" ht="5.0999999999999996" customHeight="1">
      <c r="A27" s="40"/>
      <c r="B27" s="40"/>
      <c r="C27" s="40"/>
      <c r="D27" s="40"/>
      <c r="E27" s="40"/>
      <c r="F27" s="40"/>
      <c r="G27" s="40"/>
      <c r="H27" s="41"/>
    </row>
    <row r="28" spans="1:8">
      <c r="A28" s="145" t="s">
        <v>137</v>
      </c>
      <c r="B28" s="7"/>
      <c r="C28" s="7"/>
      <c r="D28" s="7"/>
      <c r="E28" s="7"/>
      <c r="F28" s="7"/>
      <c r="G28" s="7"/>
      <c r="H28" s="59"/>
    </row>
    <row r="29" spans="1:8">
      <c r="A29" s="219" t="s">
        <v>173</v>
      </c>
      <c r="B29" s="7"/>
      <c r="C29" s="7"/>
      <c r="D29" s="7"/>
      <c r="E29" s="7"/>
      <c r="F29" s="7"/>
      <c r="G29" s="7"/>
      <c r="H29" s="59"/>
    </row>
    <row r="30" spans="1:8" ht="5.0999999999999996" customHeight="1">
      <c r="A30" s="60"/>
      <c r="B30" s="60"/>
      <c r="C30" s="60"/>
      <c r="D30" s="60"/>
      <c r="E30" s="60"/>
      <c r="F30" s="60"/>
      <c r="G30" s="60"/>
      <c r="H30" s="61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175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1"/>
    </row>
    <row r="11" spans="1:12" ht="12.75" customHeight="1">
      <c r="A11" s="214"/>
      <c r="B11" s="214"/>
      <c r="C11" s="214"/>
      <c r="D11" s="214"/>
      <c r="E11" s="214"/>
      <c r="F11" s="47"/>
    </row>
    <row r="12" spans="1:12" ht="22.5" customHeight="1">
      <c r="A12" s="300" t="s">
        <v>4</v>
      </c>
      <c r="B12" s="303" t="s">
        <v>61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-29.608418977318408</v>
      </c>
      <c r="C14" s="27">
        <v>-19.176585279607892</v>
      </c>
      <c r="D14" s="26"/>
      <c r="E14" s="27">
        <v>-7.7889241683555968</v>
      </c>
      <c r="F14" s="29">
        <v>-4.7751853989746591</v>
      </c>
      <c r="H14" s="177"/>
      <c r="I14" s="177"/>
      <c r="J14" s="177"/>
      <c r="K14" s="177"/>
      <c r="L14" s="177"/>
    </row>
    <row r="15" spans="1:12">
      <c r="A15" s="52" t="s">
        <v>36</v>
      </c>
      <c r="B15" s="21">
        <v>-20.346037219810924</v>
      </c>
      <c r="C15" s="21">
        <v>-6.4856026887092355</v>
      </c>
      <c r="D15" s="20"/>
      <c r="E15" s="21">
        <v>-1.0564287952482303</v>
      </c>
      <c r="F15" s="23">
        <v>-0.34927405784056509</v>
      </c>
      <c r="H15" s="177"/>
      <c r="I15" s="177"/>
      <c r="J15" s="177"/>
      <c r="K15" s="177"/>
      <c r="L15" s="177"/>
    </row>
    <row r="16" spans="1:12">
      <c r="A16" s="49" t="s">
        <v>89</v>
      </c>
      <c r="B16" s="27">
        <v>-44.175706976196395</v>
      </c>
      <c r="C16" s="27">
        <v>-35.799957215183852</v>
      </c>
      <c r="D16" s="26"/>
      <c r="E16" s="27">
        <v>-10.421583624427512</v>
      </c>
      <c r="F16" s="29">
        <v>-9.2096573787813156</v>
      </c>
      <c r="H16" s="177"/>
      <c r="I16" s="177"/>
      <c r="J16" s="177"/>
      <c r="K16" s="177"/>
      <c r="L16" s="177"/>
    </row>
    <row r="17" spans="1:12">
      <c r="A17" s="52" t="s">
        <v>37</v>
      </c>
      <c r="B17" s="21">
        <v>657.95029396044902</v>
      </c>
      <c r="C17" s="21">
        <v>475.8277605610831</v>
      </c>
      <c r="D17" s="20"/>
      <c r="E17" s="21">
        <v>3.8003806477803996</v>
      </c>
      <c r="F17" s="23">
        <v>3.5677073142096658</v>
      </c>
      <c r="H17" s="177"/>
      <c r="I17" s="177"/>
      <c r="J17" s="177"/>
      <c r="K17" s="177"/>
      <c r="L17" s="177"/>
    </row>
    <row r="18" spans="1:12">
      <c r="A18" s="49" t="s">
        <v>38</v>
      </c>
      <c r="B18" s="27">
        <v>-9.0049932084712339</v>
      </c>
      <c r="C18" s="27">
        <v>-8.7626128518321877</v>
      </c>
      <c r="D18" s="26"/>
      <c r="E18" s="27">
        <v>-0.36328246195451636</v>
      </c>
      <c r="F18" s="29">
        <v>-0.34303702109341211</v>
      </c>
      <c r="H18" s="177"/>
      <c r="I18" s="177"/>
      <c r="J18" s="177"/>
      <c r="K18" s="177"/>
      <c r="L18" s="177"/>
    </row>
    <row r="19" spans="1:12">
      <c r="A19" s="52" t="s">
        <v>39</v>
      </c>
      <c r="B19" s="21">
        <v>-56.307556080283355</v>
      </c>
      <c r="C19" s="21">
        <v>-53.921328433374164</v>
      </c>
      <c r="D19" s="20"/>
      <c r="E19" s="21">
        <v>-1.4723474669017016</v>
      </c>
      <c r="F19" s="23">
        <v>-1.2112080773294667</v>
      </c>
      <c r="H19" s="177"/>
      <c r="I19" s="177"/>
      <c r="J19" s="177"/>
      <c r="K19" s="177"/>
      <c r="L19" s="177"/>
    </row>
    <row r="20" spans="1:12">
      <c r="A20" s="49" t="s">
        <v>40</v>
      </c>
      <c r="B20" s="27">
        <v>8.0584099513250322</v>
      </c>
      <c r="C20" s="27">
        <v>40.968090859924274</v>
      </c>
      <c r="D20" s="26"/>
      <c r="E20" s="27">
        <v>2.2999399545877604E-2</v>
      </c>
      <c r="F20" s="29">
        <v>9.2638339920948207E-2</v>
      </c>
      <c r="H20" s="177"/>
      <c r="I20" s="177"/>
      <c r="J20" s="177"/>
      <c r="K20" s="177"/>
      <c r="L20" s="177"/>
    </row>
    <row r="21" spans="1:12">
      <c r="A21" s="52" t="s">
        <v>41</v>
      </c>
      <c r="B21" s="21">
        <v>26.414965054131841</v>
      </c>
      <c r="C21" s="21">
        <v>15.940545592096484</v>
      </c>
      <c r="D21" s="20"/>
      <c r="E21" s="21">
        <v>0.2975257894273764</v>
      </c>
      <c r="F21" s="23">
        <v>0.21903005517943</v>
      </c>
      <c r="H21" s="177"/>
      <c r="I21" s="177"/>
      <c r="J21" s="177"/>
      <c r="K21" s="177"/>
      <c r="L21" s="177"/>
    </row>
    <row r="22" spans="1:12">
      <c r="A22" s="49" t="s">
        <v>43</v>
      </c>
      <c r="B22" s="27">
        <v>32.491029849606832</v>
      </c>
      <c r="C22" s="27">
        <v>33.351177730192717</v>
      </c>
      <c r="D22" s="26"/>
      <c r="E22" s="27">
        <v>0.32847464586327207</v>
      </c>
      <c r="F22" s="29">
        <v>0.34285357883614292</v>
      </c>
      <c r="H22" s="177"/>
      <c r="I22" s="177"/>
      <c r="J22" s="177"/>
      <c r="K22" s="177"/>
      <c r="L22" s="177"/>
    </row>
    <row r="23" spans="1:12">
      <c r="A23" s="52" t="s">
        <v>44</v>
      </c>
      <c r="B23" s="21">
        <v>0.92318212901754748</v>
      </c>
      <c r="C23" s="21">
        <v>1.0281785174951068</v>
      </c>
      <c r="D23" s="20"/>
      <c r="E23" s="21">
        <v>1.8754543924994153E-2</v>
      </c>
      <c r="F23" s="23">
        <v>1.9567174108715134E-2</v>
      </c>
      <c r="H23" s="177"/>
      <c r="I23" s="177"/>
      <c r="J23" s="177"/>
      <c r="K23" s="177"/>
      <c r="L23" s="177"/>
    </row>
    <row r="24" spans="1:12">
      <c r="A24" s="49" t="s">
        <v>45</v>
      </c>
      <c r="B24" s="27">
        <v>115.06810982639547</v>
      </c>
      <c r="C24" s="27">
        <v>70.439171839004558</v>
      </c>
      <c r="D24" s="26"/>
      <c r="E24" s="27">
        <v>7.9342525889760251</v>
      </c>
      <c r="F24" s="29">
        <v>5.8707637068054375</v>
      </c>
      <c r="H24" s="177"/>
      <c r="I24" s="177"/>
      <c r="J24" s="177"/>
      <c r="K24" s="177"/>
      <c r="L24" s="177"/>
    </row>
    <row r="25" spans="1:12">
      <c r="A25" s="52" t="s">
        <v>46</v>
      </c>
      <c r="B25" s="21">
        <v>-59.942363112391931</v>
      </c>
      <c r="C25" s="21">
        <v>-59.942363112391931</v>
      </c>
      <c r="D25" s="20"/>
      <c r="E25" s="21">
        <v>-3.2106544332500278E-2</v>
      </c>
      <c r="F25" s="23">
        <v>-2.5437326341329669E-2</v>
      </c>
      <c r="H25" s="177"/>
      <c r="I25" s="177"/>
      <c r="J25" s="177"/>
      <c r="K25" s="177"/>
      <c r="L25" s="177"/>
    </row>
    <row r="26" spans="1:12">
      <c r="A26" s="49" t="s">
        <v>47</v>
      </c>
      <c r="B26" s="27">
        <v>61.496412709258635</v>
      </c>
      <c r="C26" s="27">
        <v>41.611203549639498</v>
      </c>
      <c r="D26" s="26"/>
      <c r="E26" s="27">
        <v>0.55569019037019718</v>
      </c>
      <c r="F26" s="29">
        <v>0.36700680937658819</v>
      </c>
      <c r="H26" s="177"/>
      <c r="I26" s="177"/>
      <c r="J26" s="177"/>
      <c r="K26" s="177"/>
      <c r="L26" s="177"/>
    </row>
    <row r="27" spans="1:12">
      <c r="A27" s="52" t="s">
        <v>48</v>
      </c>
      <c r="B27" s="21">
        <v>-35.760368663594463</v>
      </c>
      <c r="C27" s="21">
        <v>-36.089238845144358</v>
      </c>
      <c r="D27" s="20"/>
      <c r="E27" s="21">
        <v>-8.9836580776515212E-2</v>
      </c>
      <c r="F27" s="23">
        <v>-0.11770878174773947</v>
      </c>
      <c r="H27" s="177"/>
      <c r="I27" s="177"/>
      <c r="J27" s="177"/>
      <c r="K27" s="177"/>
      <c r="L27" s="177"/>
    </row>
    <row r="28" spans="1:12">
      <c r="A28" s="49" t="s">
        <v>49</v>
      </c>
      <c r="B28" s="27">
        <v>-72.808390732623664</v>
      </c>
      <c r="C28" s="27">
        <v>-58.131904188997048</v>
      </c>
      <c r="D28" s="26"/>
      <c r="E28" s="27">
        <v>-0.35896042714052595</v>
      </c>
      <c r="F28" s="29">
        <v>-0.32499853246194038</v>
      </c>
      <c r="H28" s="177"/>
      <c r="I28" s="177"/>
      <c r="J28" s="177"/>
      <c r="K28" s="177"/>
      <c r="L28" s="177"/>
    </row>
    <row r="29" spans="1:12">
      <c r="A29" s="52" t="s">
        <v>50</v>
      </c>
      <c r="B29" s="21">
        <v>-72.61633532037078</v>
      </c>
      <c r="C29" s="21">
        <v>-59.070601375580509</v>
      </c>
      <c r="D29" s="20"/>
      <c r="E29" s="21">
        <v>-1.7957282860199135</v>
      </c>
      <c r="F29" s="23">
        <v>-1.2288796814463998</v>
      </c>
      <c r="H29" s="177"/>
      <c r="I29" s="177"/>
      <c r="J29" s="177"/>
      <c r="K29" s="177"/>
      <c r="L29" s="177"/>
    </row>
    <row r="30" spans="1:12">
      <c r="A30" s="49" t="s">
        <v>51</v>
      </c>
      <c r="B30" s="27">
        <v>410.32841504045689</v>
      </c>
      <c r="C30" s="27">
        <v>372.1113243761996</v>
      </c>
      <c r="D30" s="26"/>
      <c r="E30" s="27">
        <v>2.6614472951008166</v>
      </c>
      <c r="F30" s="29">
        <v>2.3709300277853762</v>
      </c>
      <c r="H30" s="177"/>
      <c r="I30" s="177"/>
      <c r="J30" s="177"/>
      <c r="K30" s="177"/>
      <c r="L30" s="177"/>
    </row>
    <row r="31" spans="1:12">
      <c r="A31" s="52" t="s">
        <v>58</v>
      </c>
      <c r="B31" s="21">
        <v>176.86548115374796</v>
      </c>
      <c r="C31" s="21">
        <v>160.62755470064917</v>
      </c>
      <c r="D31" s="20"/>
      <c r="E31" s="21">
        <v>1.6043238871146235</v>
      </c>
      <c r="F31" s="23">
        <v>1.633981332915893</v>
      </c>
      <c r="H31" s="177"/>
      <c r="I31" s="177"/>
      <c r="J31" s="177"/>
      <c r="K31" s="177"/>
      <c r="L31" s="177"/>
    </row>
    <row r="32" spans="1:12">
      <c r="A32" s="49" t="s">
        <v>52</v>
      </c>
      <c r="B32" s="27">
        <v>17.721925445894257</v>
      </c>
      <c r="C32" s="27">
        <v>24.929987522528776</v>
      </c>
      <c r="D32" s="26"/>
      <c r="E32" s="27">
        <v>0.46855488135242596</v>
      </c>
      <c r="F32" s="29">
        <v>0.54977644503580547</v>
      </c>
      <c r="H32" s="177"/>
      <c r="I32" s="177"/>
      <c r="J32" s="177"/>
      <c r="K32" s="177"/>
      <c r="L32" s="177"/>
    </row>
    <row r="33" spans="1:12">
      <c r="A33" s="52" t="s">
        <v>53</v>
      </c>
      <c r="B33" s="21">
        <v>31.158590868625197</v>
      </c>
      <c r="C33" s="21">
        <v>48.580129831966445</v>
      </c>
      <c r="D33" s="20"/>
      <c r="E33" s="21">
        <v>0.7563560924483238</v>
      </c>
      <c r="F33" s="23">
        <v>1.1119658161468271</v>
      </c>
      <c r="H33" s="177"/>
      <c r="I33" s="177"/>
      <c r="J33" s="177"/>
      <c r="K33" s="177"/>
      <c r="L33" s="177"/>
    </row>
    <row r="34" spans="1:12">
      <c r="A34" s="49" t="s">
        <v>56</v>
      </c>
      <c r="B34" s="27">
        <v>33.516869095816446</v>
      </c>
      <c r="C34" s="27">
        <v>190.99580664485507</v>
      </c>
      <c r="D34" s="26"/>
      <c r="E34" s="27">
        <v>0.479205610001188</v>
      </c>
      <c r="F34" s="29">
        <v>2.5344382264313272</v>
      </c>
      <c r="H34" s="177"/>
      <c r="I34" s="177"/>
      <c r="J34" s="177"/>
      <c r="K34" s="177"/>
      <c r="L34" s="177"/>
    </row>
    <row r="35" spans="1:12">
      <c r="A35" s="52" t="s">
        <v>54</v>
      </c>
      <c r="B35" s="21">
        <v>-71.779713752333549</v>
      </c>
      <c r="C35" s="21">
        <v>-62.129978471474708</v>
      </c>
      <c r="D35" s="20"/>
      <c r="E35" s="21">
        <v>-0.71220959399113593</v>
      </c>
      <c r="F35" s="23">
        <v>-0.56469641529370074</v>
      </c>
      <c r="H35" s="177"/>
      <c r="I35" s="177"/>
      <c r="J35" s="177"/>
      <c r="K35" s="177"/>
      <c r="L35" s="177"/>
    </row>
    <row r="36" spans="1:12">
      <c r="A36" s="49" t="s">
        <v>55</v>
      </c>
      <c r="B36" s="27">
        <v>36.332421267235361</v>
      </c>
      <c r="C36" s="27">
        <v>17.580822347771502</v>
      </c>
      <c r="D36" s="26"/>
      <c r="E36" s="27">
        <v>0.5226574957204132</v>
      </c>
      <c r="F36" s="29">
        <v>0.27400158494110155</v>
      </c>
      <c r="H36" s="177"/>
      <c r="I36" s="177"/>
      <c r="J36" s="177"/>
      <c r="K36" s="177"/>
      <c r="L36" s="177"/>
    </row>
    <row r="37" spans="1:12">
      <c r="A37" s="52" t="s">
        <v>66</v>
      </c>
      <c r="B37" s="21">
        <v>3.2202359777066221</v>
      </c>
      <c r="C37" s="21">
        <v>14.28846180264587</v>
      </c>
      <c r="D37" s="20"/>
      <c r="E37" s="21">
        <v>0.33534359404979258</v>
      </c>
      <c r="F37" s="23">
        <v>1.2719886119046631</v>
      </c>
      <c r="H37" s="177"/>
      <c r="I37" s="177"/>
      <c r="J37" s="177"/>
      <c r="K37" s="177"/>
      <c r="L37" s="177"/>
    </row>
    <row r="38" spans="1:12">
      <c r="A38" s="49" t="s">
        <v>35</v>
      </c>
      <c r="B38" s="27">
        <v>-16.453201970443359</v>
      </c>
      <c r="C38" s="27">
        <v>-62.606837606837608</v>
      </c>
      <c r="D38" s="26"/>
      <c r="E38" s="27">
        <v>-1.2888925248864294E-2</v>
      </c>
      <c r="F38" s="29">
        <v>-0.14332955034633835</v>
      </c>
      <c r="H38" s="177"/>
      <c r="I38" s="177"/>
      <c r="J38" s="177"/>
      <c r="K38" s="177"/>
      <c r="L38" s="177"/>
    </row>
    <row r="39" spans="1:12">
      <c r="A39" s="52" t="s">
        <v>42</v>
      </c>
      <c r="B39" s="21">
        <v>95.43147208121826</v>
      </c>
      <c r="C39" s="21">
        <v>143.40353833192924</v>
      </c>
      <c r="D39" s="20"/>
      <c r="E39" s="21">
        <v>0.17411625964932845</v>
      </c>
      <c r="F39" s="23">
        <v>0.52042568387273269</v>
      </c>
      <c r="H39" s="177"/>
      <c r="I39" s="177"/>
      <c r="J39" s="177"/>
      <c r="K39" s="177"/>
      <c r="L39" s="177"/>
    </row>
    <row r="40" spans="1:12">
      <c r="A40" s="49" t="s">
        <v>90</v>
      </c>
      <c r="B40" s="27">
        <v>-1.4336917562724096</v>
      </c>
      <c r="C40" s="27">
        <v>3.6604987932421551</v>
      </c>
      <c r="D40" s="26"/>
      <c r="E40" s="27">
        <v>-1.8523006345673237E-3</v>
      </c>
      <c r="F40" s="29">
        <v>5.5644151371658651E-3</v>
      </c>
      <c r="H40" s="177"/>
      <c r="I40" s="177"/>
      <c r="J40" s="177"/>
      <c r="K40" s="177"/>
      <c r="L40" s="177"/>
    </row>
    <row r="41" spans="1:12">
      <c r="A41" s="52" t="s">
        <v>91</v>
      </c>
      <c r="B41" s="21">
        <v>373.77049180327867</v>
      </c>
      <c r="C41" s="21">
        <v>3000</v>
      </c>
      <c r="D41" s="20"/>
      <c r="E41" s="21">
        <v>1.7596856028389576E-2</v>
      </c>
      <c r="F41" s="23">
        <v>0.11189977693421466</v>
      </c>
      <c r="H41" s="177"/>
      <c r="I41" s="177"/>
      <c r="J41" s="177"/>
      <c r="K41" s="177"/>
      <c r="L41" s="177"/>
    </row>
    <row r="42" spans="1:12">
      <c r="A42" s="49" t="s">
        <v>92</v>
      </c>
      <c r="B42" s="27">
        <v>-100</v>
      </c>
      <c r="C42" s="27">
        <v>-100</v>
      </c>
      <c r="D42" s="26"/>
      <c r="E42" s="27">
        <v>-5.7344140478480063E-2</v>
      </c>
      <c r="F42" s="29">
        <v>-5.3626286541697404E-2</v>
      </c>
    </row>
    <row r="43" spans="1:12">
      <c r="A43" s="52" t="s">
        <v>93</v>
      </c>
      <c r="B43" s="21">
        <v>-94.012100980596699</v>
      </c>
      <c r="C43" s="21">
        <v>-94.361493123772107</v>
      </c>
      <c r="D43" s="20"/>
      <c r="E43" s="21">
        <v>-0.69553888828003008</v>
      </c>
      <c r="F43" s="23">
        <v>-0.58738210777599242</v>
      </c>
    </row>
    <row r="44" spans="1:12">
      <c r="A44" s="49" t="s">
        <v>94</v>
      </c>
      <c r="B44" s="27">
        <v>42.065491183879089</v>
      </c>
      <c r="C44" s="27">
        <v>42.065491183879089</v>
      </c>
      <c r="D44" s="26"/>
      <c r="E44" s="27">
        <v>1.2888925248864294E-2</v>
      </c>
      <c r="F44" s="29">
        <v>1.0211618987985709E-2</v>
      </c>
    </row>
    <row r="45" spans="1:12">
      <c r="A45" s="52" t="s">
        <v>95</v>
      </c>
      <c r="B45" s="21">
        <v>-100</v>
      </c>
      <c r="C45" s="21">
        <v>-100</v>
      </c>
      <c r="D45" s="20"/>
      <c r="E45" s="21">
        <v>-2.6240925656370422E-2</v>
      </c>
      <c r="F45" s="23">
        <v>-2.0790122490509828E-2</v>
      </c>
    </row>
    <row r="46" spans="1:12">
      <c r="A46" s="49" t="s">
        <v>96</v>
      </c>
      <c r="B46" s="27">
        <v>-100</v>
      </c>
      <c r="C46" s="27">
        <v>-100</v>
      </c>
      <c r="D46" s="26"/>
      <c r="E46" s="27">
        <v>-9.5702199452645069E-3</v>
      </c>
      <c r="F46" s="29">
        <v>-7.5822799671271136E-3</v>
      </c>
    </row>
    <row r="47" spans="1:12">
      <c r="A47" s="49"/>
      <c r="B47" s="2"/>
      <c r="C47" s="2"/>
      <c r="D47" s="2"/>
      <c r="E47" s="2"/>
      <c r="F47" s="100"/>
    </row>
    <row r="48" spans="1:12">
      <c r="A48" s="56" t="s">
        <v>0</v>
      </c>
      <c r="B48" s="34">
        <v>-4.9042746467894176</v>
      </c>
      <c r="C48" s="34">
        <v>1.9119575000978273</v>
      </c>
      <c r="D48" s="34"/>
      <c r="E48" s="34">
        <v>-4.9042746467894167</v>
      </c>
      <c r="F48" s="215">
        <v>1.9119575000978284</v>
      </c>
      <c r="G48" s="186"/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145" t="s">
        <v>135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2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4.7109375" style="3" customWidth="1"/>
    <col min="5" max="7" width="11.42578125" style="3"/>
    <col min="8" max="8" width="5.28515625" style="3" customWidth="1"/>
    <col min="9" max="9" width="10.28515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s="8" customFormat="1" ht="12.75" customHeight="1">
      <c r="A10" s="7"/>
      <c r="B10" s="7"/>
      <c r="C10" s="7"/>
      <c r="G10" s="289" t="s">
        <v>140</v>
      </c>
      <c r="H10" s="289"/>
      <c r="I10" s="221"/>
    </row>
    <row r="11" spans="1:12" s="10" customFormat="1" ht="12.75" customHeight="1">
      <c r="A11" s="213"/>
      <c r="B11" s="8"/>
      <c r="C11" s="8"/>
      <c r="D11" s="47" t="s">
        <v>3</v>
      </c>
    </row>
    <row r="12" spans="1:12" s="10" customFormat="1" ht="12" customHeight="1">
      <c r="A12" s="300" t="s">
        <v>4</v>
      </c>
      <c r="B12" s="293" t="s">
        <v>176</v>
      </c>
      <c r="C12" s="307" t="s">
        <v>217</v>
      </c>
      <c r="D12" s="305" t="s">
        <v>186</v>
      </c>
    </row>
    <row r="13" spans="1:12">
      <c r="A13" s="301"/>
      <c r="B13" s="294"/>
      <c r="C13" s="308"/>
      <c r="D13" s="306"/>
    </row>
    <row r="14" spans="1:12">
      <c r="A14" s="49" t="s">
        <v>34</v>
      </c>
      <c r="B14" s="50">
        <v>239929</v>
      </c>
      <c r="C14" s="50">
        <v>2142044</v>
      </c>
      <c r="D14" s="51">
        <v>2836635</v>
      </c>
    </row>
    <row r="15" spans="1:12">
      <c r="A15" s="52" t="s">
        <v>36</v>
      </c>
      <c r="B15" s="53">
        <v>53588</v>
      </c>
      <c r="C15" s="53">
        <v>610005</v>
      </c>
      <c r="D15" s="54">
        <v>773193</v>
      </c>
    </row>
    <row r="16" spans="1:12">
      <c r="A16" s="49" t="s">
        <v>89</v>
      </c>
      <c r="B16" s="50">
        <v>170637</v>
      </c>
      <c r="C16" s="50">
        <v>2320861</v>
      </c>
      <c r="D16" s="51">
        <v>2963629</v>
      </c>
    </row>
    <row r="17" spans="1:4">
      <c r="A17" s="52" t="s">
        <v>37</v>
      </c>
      <c r="B17" s="53">
        <v>56725</v>
      </c>
      <c r="C17" s="53">
        <v>393970</v>
      </c>
      <c r="D17" s="54">
        <v>453489</v>
      </c>
    </row>
    <row r="18" spans="1:4">
      <c r="A18" s="49" t="s">
        <v>38</v>
      </c>
      <c r="B18" s="50">
        <v>47564</v>
      </c>
      <c r="C18" s="50">
        <v>533962</v>
      </c>
      <c r="D18" s="51">
        <v>686533</v>
      </c>
    </row>
    <row r="19" spans="1:4">
      <c r="A19" s="52" t="s">
        <v>39</v>
      </c>
      <c r="B19" s="53">
        <v>14803</v>
      </c>
      <c r="C19" s="53">
        <v>166395</v>
      </c>
      <c r="D19" s="54">
        <v>240027</v>
      </c>
    </row>
    <row r="20" spans="1:4">
      <c r="A20" s="49" t="s">
        <v>40</v>
      </c>
      <c r="B20" s="50">
        <v>3996</v>
      </c>
      <c r="C20" s="50">
        <v>27699</v>
      </c>
      <c r="D20" s="51">
        <v>33031</v>
      </c>
    </row>
    <row r="21" spans="1:4">
      <c r="A21" s="52" t="s">
        <v>41</v>
      </c>
      <c r="B21" s="53">
        <v>18449</v>
      </c>
      <c r="C21" s="53">
        <v>184096</v>
      </c>
      <c r="D21" s="54">
        <v>229694</v>
      </c>
    </row>
    <row r="22" spans="1:4">
      <c r="A22" s="49" t="s">
        <v>43</v>
      </c>
      <c r="B22" s="50">
        <v>17355</v>
      </c>
      <c r="C22" s="50">
        <v>90362</v>
      </c>
      <c r="D22" s="51">
        <v>106178</v>
      </c>
    </row>
    <row r="23" spans="1:4">
      <c r="A23" s="52" t="s">
        <v>44</v>
      </c>
      <c r="B23" s="53">
        <v>26565</v>
      </c>
      <c r="C23" s="53">
        <v>176256</v>
      </c>
      <c r="D23" s="54">
        <v>231355</v>
      </c>
    </row>
    <row r="24" spans="1:4">
      <c r="A24" s="49" t="s">
        <v>45</v>
      </c>
      <c r="B24" s="50">
        <v>192144</v>
      </c>
      <c r="C24" s="50">
        <v>1452144</v>
      </c>
      <c r="D24" s="51">
        <v>2026516</v>
      </c>
    </row>
    <row r="25" spans="1:4">
      <c r="A25" s="52" t="s">
        <v>46</v>
      </c>
      <c r="B25" s="53">
        <v>278</v>
      </c>
      <c r="C25" s="53">
        <v>12204</v>
      </c>
      <c r="D25" s="54">
        <v>18502</v>
      </c>
    </row>
    <row r="26" spans="1:4">
      <c r="A26" s="49" t="s">
        <v>47</v>
      </c>
      <c r="B26" s="50">
        <v>18908</v>
      </c>
      <c r="C26" s="50">
        <v>180947</v>
      </c>
      <c r="D26" s="51">
        <v>282223</v>
      </c>
    </row>
    <row r="27" spans="1:4">
      <c r="A27" s="52" t="s">
        <v>48</v>
      </c>
      <c r="B27" s="53">
        <v>2091</v>
      </c>
      <c r="C27" s="53">
        <v>15905</v>
      </c>
      <c r="D27" s="54">
        <v>27345</v>
      </c>
    </row>
    <row r="28" spans="1:4">
      <c r="A28" s="49" t="s">
        <v>49</v>
      </c>
      <c r="B28" s="50">
        <v>1737</v>
      </c>
      <c r="C28" s="50">
        <v>66434</v>
      </c>
      <c r="D28" s="51">
        <v>112172</v>
      </c>
    </row>
    <row r="29" spans="1:4">
      <c r="A29" s="52" t="s">
        <v>50</v>
      </c>
      <c r="B29" s="53">
        <v>8774</v>
      </c>
      <c r="C29" s="53">
        <v>149593</v>
      </c>
      <c r="D29" s="54">
        <v>235568</v>
      </c>
    </row>
    <row r="30" spans="1:4">
      <c r="A30" s="49" t="s">
        <v>51</v>
      </c>
      <c r="B30" s="50">
        <v>42888</v>
      </c>
      <c r="C30" s="50">
        <v>194869</v>
      </c>
      <c r="D30" s="51">
        <v>291884</v>
      </c>
    </row>
    <row r="31" spans="1:4">
      <c r="A31" s="52" t="s">
        <v>58</v>
      </c>
      <c r="B31" s="53">
        <v>32540</v>
      </c>
      <c r="C31" s="53">
        <v>166607</v>
      </c>
      <c r="D31" s="54">
        <v>294336</v>
      </c>
    </row>
    <row r="32" spans="1:4">
      <c r="A32" s="49" t="s">
        <v>52</v>
      </c>
      <c r="B32" s="50">
        <v>40328</v>
      </c>
      <c r="C32" s="50">
        <v>272642</v>
      </c>
      <c r="D32" s="51">
        <v>427723</v>
      </c>
    </row>
    <row r="33" spans="1:4">
      <c r="A33" s="52" t="s">
        <v>53</v>
      </c>
      <c r="B33" s="53">
        <v>41252</v>
      </c>
      <c r="C33" s="53">
        <v>491091</v>
      </c>
      <c r="D33" s="54">
        <v>727500</v>
      </c>
    </row>
    <row r="34" spans="1:4">
      <c r="A34" s="49" t="s">
        <v>56</v>
      </c>
      <c r="B34" s="50">
        <v>24734</v>
      </c>
      <c r="C34" s="50">
        <v>433675</v>
      </c>
      <c r="D34" s="51">
        <v>647168</v>
      </c>
    </row>
    <row r="35" spans="1:4">
      <c r="A35" s="52" t="s">
        <v>54</v>
      </c>
      <c r="B35" s="53">
        <v>3628</v>
      </c>
      <c r="C35" s="53">
        <v>74515</v>
      </c>
      <c r="D35" s="54">
        <v>92566</v>
      </c>
    </row>
    <row r="36" spans="1:4">
      <c r="A36" s="49" t="s">
        <v>55</v>
      </c>
      <c r="B36" s="50">
        <v>25411</v>
      </c>
      <c r="C36" s="50">
        <v>500577</v>
      </c>
      <c r="D36" s="51">
        <v>708464</v>
      </c>
    </row>
    <row r="37" spans="1:4">
      <c r="A37" s="52" t="s">
        <v>66</v>
      </c>
      <c r="B37" s="53">
        <v>139273</v>
      </c>
      <c r="C37" s="53">
        <v>1367494</v>
      </c>
      <c r="D37" s="54">
        <v>1705117</v>
      </c>
    </row>
    <row r="38" spans="1:4">
      <c r="A38" s="49" t="s">
        <v>35</v>
      </c>
      <c r="B38" s="50">
        <v>848</v>
      </c>
      <c r="C38" s="50">
        <v>10980</v>
      </c>
      <c r="D38" s="51">
        <v>13620</v>
      </c>
    </row>
    <row r="39" spans="1:4">
      <c r="A39" s="52" t="s">
        <v>42</v>
      </c>
      <c r="B39" s="53">
        <v>4620</v>
      </c>
      <c r="C39" s="53">
        <v>36312</v>
      </c>
      <c r="D39" s="54">
        <v>46806</v>
      </c>
    </row>
    <row r="40" spans="1:4">
      <c r="A40" s="49" t="s">
        <v>90</v>
      </c>
      <c r="B40" s="50">
        <v>1650</v>
      </c>
      <c r="C40" s="50">
        <v>16228</v>
      </c>
      <c r="D40" s="51">
        <v>26627</v>
      </c>
    </row>
    <row r="41" spans="1:4">
      <c r="A41" s="52" t="s">
        <v>91</v>
      </c>
      <c r="B41" s="53">
        <v>289</v>
      </c>
      <c r="C41" s="53">
        <v>3903</v>
      </c>
      <c r="D41" s="54">
        <v>7256</v>
      </c>
    </row>
    <row r="42" spans="1:4">
      <c r="A42" s="49" t="s">
        <v>92</v>
      </c>
      <c r="B42" s="50">
        <v>0</v>
      </c>
      <c r="C42" s="50">
        <v>2265</v>
      </c>
      <c r="D42" s="51">
        <v>2265</v>
      </c>
    </row>
    <row r="43" spans="1:4">
      <c r="A43" s="52" t="s">
        <v>93</v>
      </c>
      <c r="B43" s="53">
        <v>574</v>
      </c>
      <c r="C43" s="53">
        <v>11483</v>
      </c>
      <c r="D43" s="54">
        <v>11893</v>
      </c>
    </row>
    <row r="44" spans="1:4">
      <c r="A44" s="49" t="s">
        <v>94</v>
      </c>
      <c r="B44" s="50">
        <v>564</v>
      </c>
      <c r="C44" s="50">
        <v>11730</v>
      </c>
      <c r="D44" s="51">
        <v>11953</v>
      </c>
    </row>
    <row r="45" spans="1:4">
      <c r="A45" s="52" t="s">
        <v>95</v>
      </c>
      <c r="B45" s="53">
        <v>0</v>
      </c>
      <c r="C45" s="53">
        <v>1562</v>
      </c>
      <c r="D45" s="54">
        <v>1942</v>
      </c>
    </row>
    <row r="46" spans="1:4">
      <c r="A46" s="49" t="s">
        <v>96</v>
      </c>
      <c r="B46" s="50">
        <v>0</v>
      </c>
      <c r="C46" s="50">
        <v>541</v>
      </c>
      <c r="D46" s="51">
        <v>2586</v>
      </c>
    </row>
    <row r="47" spans="1:4">
      <c r="A47" s="99"/>
      <c r="B47" s="50"/>
      <c r="C47" s="50"/>
      <c r="D47" s="51"/>
    </row>
    <row r="48" spans="1:4">
      <c r="A48" s="56" t="s">
        <v>0</v>
      </c>
      <c r="B48" s="102">
        <v>1232142</v>
      </c>
      <c r="C48" s="102">
        <v>12119351</v>
      </c>
      <c r="D48" s="103">
        <v>16275796</v>
      </c>
    </row>
    <row r="50" spans="1:4">
      <c r="A50" s="39" t="s">
        <v>137</v>
      </c>
      <c r="B50" s="40"/>
      <c r="C50" s="40"/>
      <c r="D50" s="41"/>
    </row>
    <row r="51" spans="1:4">
      <c r="A51" s="58" t="s">
        <v>62</v>
      </c>
      <c r="B51" s="7"/>
      <c r="C51" s="7"/>
      <c r="D51" s="59"/>
    </row>
    <row r="52" spans="1:4">
      <c r="A52" s="42" t="s">
        <v>173</v>
      </c>
      <c r="B52" s="60"/>
      <c r="C52" s="60"/>
      <c r="D52" s="61"/>
    </row>
  </sheetData>
  <mergeCells count="9">
    <mergeCell ref="A3:H4"/>
    <mergeCell ref="A6:H6"/>
    <mergeCell ref="A7:H7"/>
    <mergeCell ref="A8:H8"/>
    <mergeCell ref="A12:A13"/>
    <mergeCell ref="B12:B13"/>
    <mergeCell ref="D12:D13"/>
    <mergeCell ref="C12:C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5" width="12.7109375" style="3" customWidth="1"/>
    <col min="6" max="7" width="11.42578125" style="3"/>
    <col min="8" max="8" width="10.140625" style="3" customWidth="1"/>
    <col min="9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178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309" t="str">
        <f>'a4'!A8</f>
        <v>Septiembre 2019</v>
      </c>
      <c r="B8" s="310"/>
      <c r="C8" s="310"/>
      <c r="D8" s="310"/>
      <c r="E8" s="310"/>
      <c r="F8" s="310"/>
      <c r="G8" s="310"/>
      <c r="H8" s="311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G10" s="289" t="s">
        <v>140</v>
      </c>
      <c r="H10" s="289"/>
      <c r="I10" s="222"/>
    </row>
    <row r="11" spans="1:12" s="8" customFormat="1" ht="12.75" customHeight="1">
      <c r="A11" s="213"/>
      <c r="B11" s="213"/>
      <c r="C11" s="213"/>
      <c r="D11" s="213"/>
      <c r="E11" s="47" t="s">
        <v>5</v>
      </c>
    </row>
    <row r="12" spans="1:12" ht="12.75" customHeight="1">
      <c r="A12" s="300" t="s">
        <v>4</v>
      </c>
      <c r="B12" s="307" t="s">
        <v>59</v>
      </c>
      <c r="C12" s="307" t="s">
        <v>70</v>
      </c>
      <c r="D12" s="307" t="s">
        <v>100</v>
      </c>
      <c r="E12" s="312" t="s">
        <v>60</v>
      </c>
    </row>
    <row r="13" spans="1:12">
      <c r="A13" s="301"/>
      <c r="B13" s="308"/>
      <c r="C13" s="308"/>
      <c r="D13" s="308"/>
      <c r="E13" s="313"/>
    </row>
    <row r="14" spans="1:12">
      <c r="A14" s="49" t="s">
        <v>34</v>
      </c>
      <c r="B14" s="27">
        <v>-25.314394929837007</v>
      </c>
      <c r="C14" s="27">
        <v>-1.8408360312801477</v>
      </c>
      <c r="D14" s="27">
        <v>-1.2311311343725464</v>
      </c>
      <c r="E14" s="29">
        <v>-29.608418977318408</v>
      </c>
      <c r="G14" s="177"/>
      <c r="H14" s="177"/>
    </row>
    <row r="15" spans="1:12">
      <c r="A15" s="52" t="s">
        <v>36</v>
      </c>
      <c r="B15" s="21">
        <v>-14.813931676919907</v>
      </c>
      <c r="C15" s="21">
        <v>-24.215638285448776</v>
      </c>
      <c r="D15" s="21">
        <v>-27.111449224538745</v>
      </c>
      <c r="E15" s="23">
        <v>-20.346037219810924</v>
      </c>
      <c r="G15" s="177"/>
      <c r="H15" s="177"/>
    </row>
    <row r="16" spans="1:12">
      <c r="A16" s="49" t="s">
        <v>89</v>
      </c>
      <c r="B16" s="27">
        <v>49.643511738242012</v>
      </c>
      <c r="C16" s="27">
        <v>41.928459124785263</v>
      </c>
      <c r="D16" s="27">
        <v>27.992379958652066</v>
      </c>
      <c r="E16" s="29">
        <v>-44.175706976196395</v>
      </c>
      <c r="G16" s="177"/>
      <c r="H16" s="177"/>
    </row>
    <row r="17" spans="1:8">
      <c r="A17" s="52" t="s">
        <v>37</v>
      </c>
      <c r="B17" s="21">
        <v>-24.688997756269842</v>
      </c>
      <c r="C17" s="21">
        <v>-11.731428020908254</v>
      </c>
      <c r="D17" s="21">
        <v>-26.906128106766374</v>
      </c>
      <c r="E17" s="23">
        <v>657.95029396044902</v>
      </c>
      <c r="G17" s="177"/>
      <c r="H17" s="177"/>
    </row>
    <row r="18" spans="1:8">
      <c r="A18" s="49" t="s">
        <v>38</v>
      </c>
      <c r="B18" s="27">
        <v>-31.996053929628403</v>
      </c>
      <c r="C18" s="27">
        <v>10.941846959997847</v>
      </c>
      <c r="D18" s="27">
        <v>-3.6202779364921156</v>
      </c>
      <c r="E18" s="29">
        <v>-9.0049932084712339</v>
      </c>
      <c r="G18" s="177"/>
      <c r="H18" s="177"/>
    </row>
    <row r="19" spans="1:8">
      <c r="A19" s="52" t="s">
        <v>39</v>
      </c>
      <c r="B19" s="21">
        <v>-42.816857882334759</v>
      </c>
      <c r="C19" s="21">
        <v>-25.236899215053711</v>
      </c>
      <c r="D19" s="21">
        <v>-29.807430802298555</v>
      </c>
      <c r="E19" s="23">
        <v>-56.307556080283355</v>
      </c>
      <c r="G19" s="177"/>
      <c r="H19" s="177"/>
    </row>
    <row r="20" spans="1:8">
      <c r="A20" s="49" t="s">
        <v>40</v>
      </c>
      <c r="B20" s="27">
        <v>-66.904091436143773</v>
      </c>
      <c r="C20" s="27">
        <v>-28.361567308935733</v>
      </c>
      <c r="D20" s="27">
        <v>-28.038604823424322</v>
      </c>
      <c r="E20" s="29">
        <v>8.0584099513250322</v>
      </c>
      <c r="G20" s="177"/>
      <c r="H20" s="177"/>
    </row>
    <row r="21" spans="1:8">
      <c r="A21" s="52" t="s">
        <v>41</v>
      </c>
      <c r="B21" s="21">
        <v>-11.494363156632275</v>
      </c>
      <c r="C21" s="21">
        <v>-13.549659544494006</v>
      </c>
      <c r="D21" s="21">
        <v>-18.440638004743846</v>
      </c>
      <c r="E21" s="23">
        <v>26.414965054131841</v>
      </c>
      <c r="G21" s="177"/>
      <c r="H21" s="177"/>
    </row>
    <row r="22" spans="1:8">
      <c r="A22" s="49" t="s">
        <v>43</v>
      </c>
      <c r="B22" s="27">
        <v>641.03330486763457</v>
      </c>
      <c r="C22" s="27">
        <v>12.047714703767085</v>
      </c>
      <c r="D22" s="27">
        <v>-7.5458883354811803</v>
      </c>
      <c r="E22" s="29">
        <v>32.491029849606832</v>
      </c>
      <c r="G22" s="177"/>
      <c r="H22" s="177"/>
    </row>
    <row r="23" spans="1:8">
      <c r="A23" s="52" t="s">
        <v>44</v>
      </c>
      <c r="B23" s="21">
        <v>158.79201169020945</v>
      </c>
      <c r="C23" s="21">
        <v>11.805639252751448</v>
      </c>
      <c r="D23" s="21">
        <v>-0.35060667014114699</v>
      </c>
      <c r="E23" s="23">
        <v>0.92318212901754748</v>
      </c>
      <c r="G23" s="177"/>
      <c r="H23" s="177"/>
    </row>
    <row r="24" spans="1:8">
      <c r="A24" s="49" t="s">
        <v>45</v>
      </c>
      <c r="B24" s="27">
        <v>-37.828340678328054</v>
      </c>
      <c r="C24" s="27">
        <v>-12.596475916758209</v>
      </c>
      <c r="D24" s="27">
        <v>-3.3396103660712129</v>
      </c>
      <c r="E24" s="29">
        <v>115.06810982639547</v>
      </c>
      <c r="G24" s="177"/>
      <c r="H24" s="177"/>
    </row>
    <row r="25" spans="1:8">
      <c r="A25" s="52" t="s">
        <v>46</v>
      </c>
      <c r="B25" s="21">
        <v>-83.059110298598412</v>
      </c>
      <c r="C25" s="21">
        <v>-29.37908685839939</v>
      </c>
      <c r="D25" s="21">
        <v>-18.042081949058698</v>
      </c>
      <c r="E25" s="23">
        <v>-59.942363112391931</v>
      </c>
      <c r="G25" s="177"/>
      <c r="H25" s="177"/>
    </row>
    <row r="26" spans="1:8">
      <c r="A26" s="49" t="s">
        <v>47</v>
      </c>
      <c r="B26" s="27">
        <v>42.755756889392217</v>
      </c>
      <c r="C26" s="27">
        <v>-34.050726565660611</v>
      </c>
      <c r="D26" s="27">
        <v>-30.241933490535729</v>
      </c>
      <c r="E26" s="29">
        <v>61.496412709258635</v>
      </c>
      <c r="G26" s="177"/>
      <c r="H26" s="177"/>
    </row>
    <row r="27" spans="1:8">
      <c r="A27" s="52" t="s">
        <v>48</v>
      </c>
      <c r="B27" s="21">
        <v>-45.390441368503517</v>
      </c>
      <c r="C27" s="21">
        <v>-65.972058792066917</v>
      </c>
      <c r="D27" s="21">
        <v>-75.976912534701484</v>
      </c>
      <c r="E27" s="23">
        <v>-35.760368663594463</v>
      </c>
      <c r="G27" s="177"/>
      <c r="H27" s="177"/>
    </row>
    <row r="28" spans="1:8">
      <c r="A28" s="49" t="s">
        <v>49</v>
      </c>
      <c r="B28" s="27">
        <v>-17.009077878643097</v>
      </c>
      <c r="C28" s="27">
        <v>-61.755799896379024</v>
      </c>
      <c r="D28" s="27">
        <v>-53.09162380295237</v>
      </c>
      <c r="E28" s="29">
        <v>-72.808390732623664</v>
      </c>
      <c r="G28" s="177"/>
      <c r="H28" s="177"/>
    </row>
    <row r="29" spans="1:8">
      <c r="A29" s="52" t="s">
        <v>50</v>
      </c>
      <c r="B29" s="21">
        <v>-69.353824659448136</v>
      </c>
      <c r="C29" s="21">
        <v>-26.194340972444934</v>
      </c>
      <c r="D29" s="21">
        <v>-1.6076552625753351</v>
      </c>
      <c r="E29" s="23">
        <v>-72.61633532037078</v>
      </c>
      <c r="G29" s="177"/>
      <c r="H29" s="177"/>
    </row>
    <row r="30" spans="1:8">
      <c r="A30" s="49" t="s">
        <v>51</v>
      </c>
      <c r="B30" s="27">
        <v>93.206595188755728</v>
      </c>
      <c r="C30" s="27">
        <v>-41.879074927971082</v>
      </c>
      <c r="D30" s="27">
        <v>-44.052335689052711</v>
      </c>
      <c r="E30" s="29">
        <v>410.32841504045689</v>
      </c>
      <c r="G30" s="177"/>
      <c r="H30" s="177"/>
    </row>
    <row r="31" spans="1:8">
      <c r="A31" s="52" t="s">
        <v>58</v>
      </c>
      <c r="B31" s="21">
        <v>93.195986463219128</v>
      </c>
      <c r="C31" s="21">
        <v>-26.075651691625069</v>
      </c>
      <c r="D31" s="21">
        <v>4.9172848175489321</v>
      </c>
      <c r="E31" s="23">
        <v>176.86548115374796</v>
      </c>
      <c r="G31" s="177"/>
      <c r="H31" s="177"/>
    </row>
    <row r="32" spans="1:8">
      <c r="A32" s="49" t="s">
        <v>52</v>
      </c>
      <c r="B32" s="27">
        <v>177.28272827282728</v>
      </c>
      <c r="C32" s="27">
        <v>-18.777016781312653</v>
      </c>
      <c r="D32" s="27">
        <v>-5.4569849097391483</v>
      </c>
      <c r="E32" s="29">
        <v>17.721925445894257</v>
      </c>
      <c r="G32" s="177"/>
      <c r="H32" s="177"/>
    </row>
    <row r="33" spans="1:8">
      <c r="A33" s="52" t="s">
        <v>53</v>
      </c>
      <c r="B33" s="21">
        <v>62.447822320233115</v>
      </c>
      <c r="C33" s="21">
        <v>-6.5668836221739753</v>
      </c>
      <c r="D33" s="21">
        <v>-0.40740558211358291</v>
      </c>
      <c r="E33" s="23">
        <v>31.158590868625197</v>
      </c>
      <c r="G33" s="177"/>
      <c r="H33" s="177"/>
    </row>
    <row r="34" spans="1:8">
      <c r="A34" s="49" t="s">
        <v>56</v>
      </c>
      <c r="B34" s="27">
        <v>-69.389750380555171</v>
      </c>
      <c r="C34" s="27">
        <v>12.280061308395744</v>
      </c>
      <c r="D34" s="27">
        <v>26.709100912186173</v>
      </c>
      <c r="E34" s="29">
        <v>33.516869095816446</v>
      </c>
      <c r="G34" s="177"/>
      <c r="H34" s="177"/>
    </row>
    <row r="35" spans="1:8">
      <c r="A35" s="52" t="s">
        <v>54</v>
      </c>
      <c r="B35" s="21">
        <v>-49.498886414253896</v>
      </c>
      <c r="C35" s="21">
        <v>-5.1006113092205823</v>
      </c>
      <c r="D35" s="21">
        <v>-0.69837046890587828</v>
      </c>
      <c r="E35" s="23">
        <v>-71.779713752333549</v>
      </c>
      <c r="G35" s="177"/>
      <c r="H35" s="177"/>
    </row>
    <row r="36" spans="1:8">
      <c r="A36" s="49" t="s">
        <v>55</v>
      </c>
      <c r="B36" s="27">
        <v>-52.000377786173026</v>
      </c>
      <c r="C36" s="27">
        <v>13.329892075825398</v>
      </c>
      <c r="D36" s="27">
        <v>0.65496537634224694</v>
      </c>
      <c r="E36" s="29">
        <v>36.332421267235361</v>
      </c>
      <c r="G36" s="177"/>
      <c r="H36" s="177"/>
    </row>
    <row r="37" spans="1:8">
      <c r="A37" s="52" t="s">
        <v>66</v>
      </c>
      <c r="B37" s="21">
        <v>30.181148582965676</v>
      </c>
      <c r="C37" s="21">
        <v>2.2002101559428979</v>
      </c>
      <c r="D37" s="21">
        <v>-7.3685062580367884</v>
      </c>
      <c r="E37" s="23">
        <v>3.2202359777066221</v>
      </c>
      <c r="G37" s="177"/>
      <c r="H37" s="177"/>
    </row>
    <row r="38" spans="1:8">
      <c r="A38" s="49" t="s">
        <v>35</v>
      </c>
      <c r="B38" s="27">
        <v>-77.198171551492337</v>
      </c>
      <c r="C38" s="27">
        <v>-26.91693290734824</v>
      </c>
      <c r="D38" s="27">
        <v>-21.4487571370898</v>
      </c>
      <c r="E38" s="29">
        <v>-16.453201970443359</v>
      </c>
      <c r="G38" s="177"/>
      <c r="H38" s="177"/>
    </row>
    <row r="39" spans="1:8">
      <c r="A39" s="52" t="s">
        <v>42</v>
      </c>
      <c r="B39" s="21">
        <v>-62.463438414039651</v>
      </c>
      <c r="C39" s="21">
        <v>-42.093512789436758</v>
      </c>
      <c r="D39" s="21">
        <v>-34.559944075498066</v>
      </c>
      <c r="E39" s="23">
        <v>95.43147208121826</v>
      </c>
      <c r="G39" s="177"/>
      <c r="H39" s="177"/>
    </row>
    <row r="40" spans="1:8">
      <c r="A40" s="49" t="s">
        <v>90</v>
      </c>
      <c r="B40" s="27">
        <v>37.27121464226289</v>
      </c>
      <c r="C40" s="27">
        <v>-18.941058941058941</v>
      </c>
      <c r="D40" s="27">
        <v>5.843304050562466</v>
      </c>
      <c r="E40" s="29">
        <v>-1.4336917562724096</v>
      </c>
    </row>
    <row r="41" spans="1:8">
      <c r="A41" s="52" t="s">
        <v>91</v>
      </c>
      <c r="B41" s="21">
        <v>-78.400597907324368</v>
      </c>
      <c r="C41" s="21">
        <v>-73.901705115346033</v>
      </c>
      <c r="D41" s="21">
        <v>-61.918757216332523</v>
      </c>
      <c r="E41" s="23">
        <v>373.77049180327867</v>
      </c>
      <c r="G41" s="177"/>
      <c r="H41" s="177"/>
    </row>
    <row r="42" spans="1:8">
      <c r="A42" s="49" t="s">
        <v>92</v>
      </c>
      <c r="B42" s="27" t="s">
        <v>214</v>
      </c>
      <c r="C42" s="27">
        <v>13.193403298350816</v>
      </c>
      <c r="D42" s="27">
        <v>13.193403298350816</v>
      </c>
      <c r="E42" s="29">
        <v>-100</v>
      </c>
    </row>
    <row r="43" spans="1:8">
      <c r="A43" s="52" t="s">
        <v>93</v>
      </c>
      <c r="B43" s="21">
        <v>128.68525896414346</v>
      </c>
      <c r="C43" s="21">
        <v>352.44286840031521</v>
      </c>
      <c r="D43" s="21">
        <v>273.75864236329352</v>
      </c>
      <c r="E43" s="23">
        <v>-94.012100980596699</v>
      </c>
    </row>
    <row r="44" spans="1:8">
      <c r="A44" s="49" t="s">
        <v>94</v>
      </c>
      <c r="B44" s="27" t="s">
        <v>214</v>
      </c>
      <c r="C44" s="27">
        <v>611.34020618556701</v>
      </c>
      <c r="D44" s="27">
        <v>408.85483184333759</v>
      </c>
      <c r="E44" s="29">
        <v>42.065491183879089</v>
      </c>
    </row>
    <row r="45" spans="1:8">
      <c r="A45" s="52" t="s">
        <v>95</v>
      </c>
      <c r="B45" s="21">
        <v>-100</v>
      </c>
      <c r="C45" s="21">
        <v>-42.888482632541134</v>
      </c>
      <c r="D45" s="21">
        <v>-39.026687598116169</v>
      </c>
      <c r="E45" s="23">
        <v>-100</v>
      </c>
    </row>
    <row r="46" spans="1:8">
      <c r="A46" s="49" t="s">
        <v>96</v>
      </c>
      <c r="B46" s="27" t="s">
        <v>214</v>
      </c>
      <c r="C46" s="27">
        <v>-58.352578906851427</v>
      </c>
      <c r="D46" s="27">
        <v>63.982244768547872</v>
      </c>
      <c r="E46" s="29">
        <v>-100</v>
      </c>
    </row>
    <row r="47" spans="1:8">
      <c r="A47" s="99"/>
      <c r="B47" s="2"/>
      <c r="C47" s="2"/>
      <c r="D47" s="2"/>
      <c r="E47" s="100"/>
    </row>
    <row r="48" spans="1:8">
      <c r="A48" s="56" t="s">
        <v>0</v>
      </c>
      <c r="B48" s="34">
        <v>-13.204070203615842</v>
      </c>
      <c r="C48" s="34">
        <v>-2.4840069632722361</v>
      </c>
      <c r="D48" s="34">
        <v>-4.2184937951625869</v>
      </c>
      <c r="E48" s="36">
        <v>-4.9042746467894176</v>
      </c>
    </row>
    <row r="50" spans="1:5" ht="5.0999999999999996" customHeight="1">
      <c r="A50" s="40"/>
      <c r="B50" s="40"/>
      <c r="C50" s="40"/>
      <c r="D50" s="40"/>
      <c r="E50" s="41"/>
    </row>
    <row r="51" spans="1:5">
      <c r="A51" s="145" t="s">
        <v>137</v>
      </c>
      <c r="B51" s="7"/>
      <c r="C51" s="7"/>
      <c r="D51" s="7"/>
      <c r="E51" s="59"/>
    </row>
    <row r="52" spans="1:5">
      <c r="A52" s="58" t="s">
        <v>64</v>
      </c>
      <c r="B52" s="7"/>
      <c r="C52" s="7"/>
      <c r="D52" s="7"/>
      <c r="E52" s="59"/>
    </row>
    <row r="53" spans="1:5">
      <c r="A53" s="219" t="s">
        <v>173</v>
      </c>
      <c r="B53" s="7"/>
      <c r="C53" s="7"/>
      <c r="D53" s="7"/>
      <c r="E53" s="59"/>
    </row>
    <row r="54" spans="1:5" ht="5.0999999999999996" customHeight="1">
      <c r="A54" s="60"/>
      <c r="B54" s="60"/>
      <c r="C54" s="60"/>
      <c r="D54" s="60"/>
      <c r="E54" s="61"/>
    </row>
  </sheetData>
  <mergeCells count="10">
    <mergeCell ref="A6:H6"/>
    <mergeCell ref="A7:H7"/>
    <mergeCell ref="A8:H8"/>
    <mergeCell ref="A3:H4"/>
    <mergeCell ref="E12:E13"/>
    <mergeCell ref="A12:A13"/>
    <mergeCell ref="B12:B13"/>
    <mergeCell ref="C12:C13"/>
    <mergeCell ref="D12:D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2.5703125" style="3" customWidth="1"/>
    <col min="5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179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212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8" customFormat="1" ht="12.75" customHeight="1">
      <c r="A10" s="211"/>
      <c r="B10" s="212"/>
      <c r="C10" s="212"/>
      <c r="D10" s="212"/>
      <c r="E10" s="212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47" t="s">
        <v>3</v>
      </c>
    </row>
    <row r="12" spans="1:12">
      <c r="A12" s="300" t="s">
        <v>4</v>
      </c>
      <c r="B12" s="314" t="s">
        <v>213</v>
      </c>
      <c r="C12" s="314"/>
      <c r="D12" s="48"/>
      <c r="E12" s="315" t="s">
        <v>176</v>
      </c>
      <c r="F12" s="316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321252</v>
      </c>
      <c r="C14" s="50">
        <v>370922</v>
      </c>
      <c r="D14" s="50"/>
      <c r="E14" s="50">
        <v>239929</v>
      </c>
      <c r="F14" s="51">
        <v>329138</v>
      </c>
    </row>
    <row r="15" spans="1:12">
      <c r="A15" s="52" t="s">
        <v>36</v>
      </c>
      <c r="B15" s="53">
        <v>62907</v>
      </c>
      <c r="C15" s="53">
        <v>148831</v>
      </c>
      <c r="D15" s="53"/>
      <c r="E15" s="53">
        <v>53588</v>
      </c>
      <c r="F15" s="54">
        <v>82360</v>
      </c>
    </row>
    <row r="16" spans="1:12">
      <c r="A16" s="49" t="s">
        <v>89</v>
      </c>
      <c r="B16" s="50">
        <v>114029</v>
      </c>
      <c r="C16" s="50">
        <v>211551</v>
      </c>
      <c r="D16" s="50"/>
      <c r="E16" s="50">
        <v>170637</v>
      </c>
      <c r="F16" s="51">
        <v>270096</v>
      </c>
    </row>
    <row r="17" spans="1:6">
      <c r="A17" s="52" t="s">
        <v>37</v>
      </c>
      <c r="B17" s="53">
        <v>75321</v>
      </c>
      <c r="C17" s="53">
        <v>87290</v>
      </c>
      <c r="D17" s="53"/>
      <c r="E17" s="53">
        <v>56725</v>
      </c>
      <c r="F17" s="54">
        <v>70608</v>
      </c>
    </row>
    <row r="18" spans="1:6">
      <c r="A18" s="49" t="s">
        <v>38</v>
      </c>
      <c r="B18" s="50">
        <v>69943</v>
      </c>
      <c r="C18" s="50">
        <v>94060</v>
      </c>
      <c r="D18" s="50"/>
      <c r="E18" s="50">
        <v>47564</v>
      </c>
      <c r="F18" s="51">
        <v>58412</v>
      </c>
    </row>
    <row r="19" spans="1:6">
      <c r="A19" s="52" t="s">
        <v>39</v>
      </c>
      <c r="B19" s="53">
        <v>25887</v>
      </c>
      <c r="C19" s="53">
        <v>26342</v>
      </c>
      <c r="D19" s="53"/>
      <c r="E19" s="53">
        <v>14803</v>
      </c>
      <c r="F19" s="54">
        <v>16927</v>
      </c>
    </row>
    <row r="20" spans="1:6">
      <c r="A20" s="49" t="s">
        <v>40</v>
      </c>
      <c r="B20" s="50">
        <v>12074</v>
      </c>
      <c r="C20" s="50">
        <v>12389</v>
      </c>
      <c r="D20" s="50"/>
      <c r="E20" s="50">
        <v>3996</v>
      </c>
      <c r="F20" s="51">
        <v>5213</v>
      </c>
    </row>
    <row r="21" spans="1:6">
      <c r="A21" s="52" t="s">
        <v>41</v>
      </c>
      <c r="B21" s="53">
        <v>20845</v>
      </c>
      <c r="C21" s="53">
        <v>28628</v>
      </c>
      <c r="D21" s="53"/>
      <c r="E21" s="53">
        <v>18449</v>
      </c>
      <c r="F21" s="54">
        <v>26053</v>
      </c>
    </row>
    <row r="22" spans="1:6">
      <c r="A22" s="49" t="s">
        <v>43</v>
      </c>
      <c r="B22" s="50">
        <v>2342</v>
      </c>
      <c r="C22" s="50">
        <v>10412</v>
      </c>
      <c r="D22" s="50"/>
      <c r="E22" s="50">
        <v>17355</v>
      </c>
      <c r="F22" s="51">
        <v>22419</v>
      </c>
    </row>
    <row r="23" spans="1:6">
      <c r="A23" s="52" t="s">
        <v>44</v>
      </c>
      <c r="B23" s="53">
        <v>10265</v>
      </c>
      <c r="C23" s="53">
        <v>14178</v>
      </c>
      <c r="D23" s="53"/>
      <c r="E23" s="53">
        <v>26565</v>
      </c>
      <c r="F23" s="54">
        <v>31443</v>
      </c>
    </row>
    <row r="24" spans="1:6">
      <c r="A24" s="49" t="s">
        <v>45</v>
      </c>
      <c r="B24" s="50">
        <v>309054</v>
      </c>
      <c r="C24" s="50">
        <v>362645</v>
      </c>
      <c r="D24" s="50"/>
      <c r="E24" s="50">
        <v>192144</v>
      </c>
      <c r="F24" s="51">
        <v>232312</v>
      </c>
    </row>
    <row r="25" spans="1:6">
      <c r="A25" s="52" t="s">
        <v>46</v>
      </c>
      <c r="B25" s="53">
        <v>1641</v>
      </c>
      <c r="C25" s="53">
        <v>1641</v>
      </c>
      <c r="D25" s="53"/>
      <c r="E25" s="53">
        <v>278</v>
      </c>
      <c r="F25" s="54">
        <v>278</v>
      </c>
    </row>
    <row r="26" spans="1:6">
      <c r="A26" s="49" t="s">
        <v>47</v>
      </c>
      <c r="B26" s="50">
        <v>13245</v>
      </c>
      <c r="C26" s="50">
        <v>20521</v>
      </c>
      <c r="D26" s="50"/>
      <c r="E26" s="50">
        <v>18908</v>
      </c>
      <c r="F26" s="51">
        <v>20426</v>
      </c>
    </row>
    <row r="27" spans="1:6">
      <c r="A27" s="52" t="s">
        <v>48</v>
      </c>
      <c r="B27" s="53">
        <v>3829</v>
      </c>
      <c r="C27" s="53">
        <v>12483</v>
      </c>
      <c r="D27" s="53"/>
      <c r="E27" s="53">
        <v>2091</v>
      </c>
      <c r="F27" s="54">
        <v>3409</v>
      </c>
    </row>
    <row r="28" spans="1:6">
      <c r="A28" s="49" t="s">
        <v>49</v>
      </c>
      <c r="B28" s="50">
        <v>2093</v>
      </c>
      <c r="C28" s="50">
        <v>10282</v>
      </c>
      <c r="D28" s="50"/>
      <c r="E28" s="50">
        <v>1737</v>
      </c>
      <c r="F28" s="51">
        <v>3828</v>
      </c>
    </row>
    <row r="29" spans="1:6">
      <c r="A29" s="52" t="s">
        <v>50</v>
      </c>
      <c r="B29" s="53">
        <v>28630</v>
      </c>
      <c r="C29" s="53">
        <v>42942</v>
      </c>
      <c r="D29" s="53"/>
      <c r="E29" s="53">
        <v>8774</v>
      </c>
      <c r="F29" s="54">
        <v>13925</v>
      </c>
    </row>
    <row r="30" spans="1:6">
      <c r="A30" s="49" t="s">
        <v>51</v>
      </c>
      <c r="B30" s="50">
        <v>22198</v>
      </c>
      <c r="C30" s="50">
        <v>26464</v>
      </c>
      <c r="D30" s="50"/>
      <c r="E30" s="50">
        <v>42888</v>
      </c>
      <c r="F30" s="51">
        <v>49194</v>
      </c>
    </row>
    <row r="31" spans="1:6">
      <c r="A31" s="52" t="s">
        <v>58</v>
      </c>
      <c r="B31" s="53">
        <v>16843</v>
      </c>
      <c r="C31" s="53">
        <v>19542</v>
      </c>
      <c r="D31" s="53"/>
      <c r="E31" s="53">
        <v>32540</v>
      </c>
      <c r="F31" s="54">
        <v>43358</v>
      </c>
    </row>
    <row r="32" spans="1:6">
      <c r="A32" s="49" t="s">
        <v>52</v>
      </c>
      <c r="B32" s="50">
        <v>14544</v>
      </c>
      <c r="C32" s="50">
        <v>16720</v>
      </c>
      <c r="D32" s="50"/>
      <c r="E32" s="50">
        <v>40328</v>
      </c>
      <c r="F32" s="51">
        <v>45056</v>
      </c>
    </row>
    <row r="33" spans="1:8">
      <c r="A33" s="52" t="s">
        <v>53</v>
      </c>
      <c r="B33" s="53">
        <v>25394</v>
      </c>
      <c r="C33" s="53">
        <v>35459</v>
      </c>
      <c r="D33" s="53"/>
      <c r="E33" s="53">
        <v>41252</v>
      </c>
      <c r="F33" s="54">
        <v>55618</v>
      </c>
    </row>
    <row r="34" spans="1:8">
      <c r="A34" s="49" t="s">
        <v>56</v>
      </c>
      <c r="B34" s="50">
        <v>80803</v>
      </c>
      <c r="C34" s="50">
        <v>92164</v>
      </c>
      <c r="D34" s="50"/>
      <c r="E34" s="50">
        <v>24734</v>
      </c>
      <c r="F34" s="51">
        <v>63149</v>
      </c>
    </row>
    <row r="35" spans="1:8">
      <c r="A35" s="52" t="s">
        <v>54</v>
      </c>
      <c r="B35" s="53">
        <v>7184</v>
      </c>
      <c r="C35" s="53">
        <v>14276</v>
      </c>
      <c r="D35" s="53"/>
      <c r="E35" s="53">
        <v>3628</v>
      </c>
      <c r="F35" s="54">
        <v>5629</v>
      </c>
    </row>
    <row r="36" spans="1:8">
      <c r="A36" s="49" t="s">
        <v>55</v>
      </c>
      <c r="B36" s="50">
        <v>52940</v>
      </c>
      <c r="C36" s="50">
        <v>57948</v>
      </c>
      <c r="D36" s="50"/>
      <c r="E36" s="50">
        <v>25411</v>
      </c>
      <c r="F36" s="51">
        <v>29969</v>
      </c>
    </row>
    <row r="37" spans="1:8">
      <c r="A37" s="52" t="s">
        <v>66</v>
      </c>
      <c r="B37" s="53">
        <v>106984</v>
      </c>
      <c r="C37" s="53">
        <v>150987</v>
      </c>
      <c r="D37" s="53"/>
      <c r="E37" s="53">
        <v>139273</v>
      </c>
      <c r="F37" s="54">
        <v>166388</v>
      </c>
    </row>
    <row r="38" spans="1:8">
      <c r="A38" s="49" t="s">
        <v>35</v>
      </c>
      <c r="B38" s="50">
        <v>3719</v>
      </c>
      <c r="C38" s="50">
        <v>5545</v>
      </c>
      <c r="D38" s="50"/>
      <c r="E38" s="50">
        <v>848</v>
      </c>
      <c r="F38" s="51">
        <v>1400</v>
      </c>
    </row>
    <row r="39" spans="1:8">
      <c r="A39" s="52" t="s">
        <v>42</v>
      </c>
      <c r="B39" s="53">
        <v>12308</v>
      </c>
      <c r="C39" s="53">
        <v>12542</v>
      </c>
      <c r="D39" s="53"/>
      <c r="E39" s="53">
        <v>4620</v>
      </c>
      <c r="F39" s="54">
        <v>14446</v>
      </c>
    </row>
    <row r="40" spans="1:8">
      <c r="A40" s="49" t="s">
        <v>90</v>
      </c>
      <c r="B40" s="50">
        <v>1202</v>
      </c>
      <c r="C40" s="50">
        <v>1428</v>
      </c>
      <c r="D40" s="50"/>
      <c r="E40" s="50">
        <v>1650</v>
      </c>
      <c r="F40" s="51">
        <v>2577</v>
      </c>
    </row>
    <row r="41" spans="1:8">
      <c r="A41" s="52" t="s">
        <v>91</v>
      </c>
      <c r="B41" s="53">
        <v>1338</v>
      </c>
      <c r="C41" s="53">
        <v>5092</v>
      </c>
      <c r="D41" s="53"/>
      <c r="E41" s="53">
        <v>289</v>
      </c>
      <c r="F41" s="54">
        <v>1891</v>
      </c>
    </row>
    <row r="42" spans="1:8">
      <c r="A42" s="49" t="s">
        <v>92</v>
      </c>
      <c r="B42" s="50">
        <v>0</v>
      </c>
      <c r="C42" s="50">
        <v>0</v>
      </c>
      <c r="D42" s="50"/>
      <c r="E42" s="50">
        <v>0</v>
      </c>
      <c r="F42" s="51">
        <v>0</v>
      </c>
    </row>
    <row r="43" spans="1:8">
      <c r="A43" s="52" t="s">
        <v>93</v>
      </c>
      <c r="B43" s="53">
        <v>251</v>
      </c>
      <c r="C43" s="53">
        <v>251</v>
      </c>
      <c r="D43" s="53"/>
      <c r="E43" s="53">
        <v>574</v>
      </c>
      <c r="F43" s="54">
        <v>574</v>
      </c>
      <c r="H43" s="137"/>
    </row>
    <row r="44" spans="1:8">
      <c r="A44" s="49" t="s">
        <v>94</v>
      </c>
      <c r="B44" s="50">
        <v>0</v>
      </c>
      <c r="C44" s="50">
        <v>0</v>
      </c>
      <c r="D44" s="50"/>
      <c r="E44" s="50">
        <v>564</v>
      </c>
      <c r="F44" s="51">
        <v>564</v>
      </c>
    </row>
    <row r="45" spans="1:8">
      <c r="A45" s="52" t="s">
        <v>95</v>
      </c>
      <c r="B45" s="53">
        <v>520</v>
      </c>
      <c r="C45" s="53">
        <v>1010</v>
      </c>
      <c r="D45" s="53"/>
      <c r="E45" s="53">
        <v>0</v>
      </c>
      <c r="F45" s="54">
        <v>0</v>
      </c>
    </row>
    <row r="46" spans="1:8">
      <c r="A46" s="49" t="s">
        <v>96</v>
      </c>
      <c r="B46" s="50">
        <v>0</v>
      </c>
      <c r="C46" s="50">
        <v>0</v>
      </c>
      <c r="D46" s="50"/>
      <c r="E46" s="50">
        <v>0</v>
      </c>
      <c r="F46" s="51">
        <v>0</v>
      </c>
    </row>
    <row r="47" spans="1:8">
      <c r="A47" s="99"/>
      <c r="B47" s="50"/>
      <c r="C47" s="2"/>
      <c r="D47" s="2"/>
      <c r="E47" s="2"/>
      <c r="F47" s="100"/>
    </row>
    <row r="48" spans="1:8">
      <c r="A48" s="56" t="s">
        <v>0</v>
      </c>
      <c r="B48" s="32">
        <v>1419585</v>
      </c>
      <c r="C48" s="32">
        <v>1894545</v>
      </c>
      <c r="D48" s="185"/>
      <c r="E48" s="185">
        <v>1232142</v>
      </c>
      <c r="F48" s="204">
        <v>1666660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8">
    <mergeCell ref="A8:I8"/>
    <mergeCell ref="A3:I4"/>
    <mergeCell ref="A6:I6"/>
    <mergeCell ref="A7:I7"/>
    <mergeCell ref="A12:A13"/>
    <mergeCell ref="B12:C12"/>
    <mergeCell ref="E12:F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55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3.28515625" style="3" customWidth="1"/>
    <col min="5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180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2"/>
    </row>
    <row r="11" spans="1:12" ht="12.75" customHeight="1">
      <c r="A11" s="205"/>
      <c r="B11" s="205"/>
      <c r="C11" s="205"/>
      <c r="D11" s="205"/>
      <c r="E11" s="205"/>
      <c r="F11" s="206"/>
    </row>
    <row r="12" spans="1:12" ht="22.5" customHeight="1">
      <c r="A12" s="300" t="s">
        <v>4</v>
      </c>
      <c r="B12" s="303" t="s">
        <v>12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-25.314394929837007</v>
      </c>
      <c r="C14" s="27">
        <v>-11.264902054879471</v>
      </c>
      <c r="D14" s="159"/>
      <c r="E14" s="159">
        <v>-5.7286460479647205</v>
      </c>
      <c r="F14" s="209">
        <v>-2.2054899725263848</v>
      </c>
      <c r="G14" s="177"/>
      <c r="H14" s="177"/>
    </row>
    <row r="15" spans="1:12">
      <c r="A15" s="52" t="s">
        <v>36</v>
      </c>
      <c r="B15" s="21">
        <v>-14.813931676919907</v>
      </c>
      <c r="C15" s="21">
        <v>-44.6620663705814</v>
      </c>
      <c r="D15" s="162"/>
      <c r="E15" s="162">
        <v>-0.65645945822194496</v>
      </c>
      <c r="F15" s="210">
        <v>-3.5085469070410045</v>
      </c>
      <c r="G15" s="177"/>
      <c r="H15" s="177"/>
    </row>
    <row r="16" spans="1:12">
      <c r="A16" s="49" t="s">
        <v>89</v>
      </c>
      <c r="B16" s="27">
        <v>49.643511738242012</v>
      </c>
      <c r="C16" s="27">
        <v>27.674177857821519</v>
      </c>
      <c r="D16" s="159"/>
      <c r="E16" s="159">
        <v>3.9876442763201907</v>
      </c>
      <c r="F16" s="209">
        <v>3.0901878815230046</v>
      </c>
      <c r="G16" s="177"/>
      <c r="H16" s="177"/>
    </row>
    <row r="17" spans="1:8">
      <c r="A17" s="52" t="s">
        <v>37</v>
      </c>
      <c r="B17" s="21">
        <v>-24.688997756269842</v>
      </c>
      <c r="C17" s="21">
        <v>-19.111009279413452</v>
      </c>
      <c r="D17" s="162"/>
      <c r="E17" s="162">
        <v>-1.3099603053004925</v>
      </c>
      <c r="F17" s="210">
        <v>-0.88052804235317705</v>
      </c>
      <c r="G17" s="177"/>
      <c r="H17" s="177"/>
    </row>
    <row r="18" spans="1:8">
      <c r="A18" s="49" t="s">
        <v>38</v>
      </c>
      <c r="B18" s="27">
        <v>-31.996053929628403</v>
      </c>
      <c r="C18" s="27">
        <v>-37.899213268126729</v>
      </c>
      <c r="D18" s="159"/>
      <c r="E18" s="159">
        <v>-1.5764466375736566</v>
      </c>
      <c r="F18" s="209">
        <v>-1.8816127355116927</v>
      </c>
      <c r="G18" s="177"/>
      <c r="H18" s="177"/>
    </row>
    <row r="19" spans="1:8">
      <c r="A19" s="52" t="s">
        <v>39</v>
      </c>
      <c r="B19" s="21">
        <v>-42.816857882334759</v>
      </c>
      <c r="C19" s="21">
        <v>-35.741401564042221</v>
      </c>
      <c r="D19" s="162"/>
      <c r="E19" s="162">
        <v>-0.78079156936710359</v>
      </c>
      <c r="F19" s="210">
        <v>-0.49695309427857343</v>
      </c>
      <c r="G19" s="177"/>
      <c r="H19" s="177"/>
    </row>
    <row r="20" spans="1:8">
      <c r="A20" s="49" t="s">
        <v>40</v>
      </c>
      <c r="B20" s="27">
        <v>-66.904091436143773</v>
      </c>
      <c r="C20" s="27">
        <v>-57.922350472193074</v>
      </c>
      <c r="D20" s="159"/>
      <c r="E20" s="159">
        <v>-0.56903954324679373</v>
      </c>
      <c r="F20" s="209">
        <v>-0.37877168396633487</v>
      </c>
      <c r="G20" s="177"/>
      <c r="H20" s="177"/>
    </row>
    <row r="21" spans="1:8">
      <c r="A21" s="52" t="s">
        <v>41</v>
      </c>
      <c r="B21" s="21">
        <v>-11.494363156632275</v>
      </c>
      <c r="C21" s="21">
        <v>-8.9946905127846861</v>
      </c>
      <c r="D21" s="162"/>
      <c r="E21" s="162">
        <v>-0.16878172141858355</v>
      </c>
      <c r="F21" s="210">
        <v>-0.13591653932738468</v>
      </c>
      <c r="G21" s="177"/>
      <c r="H21" s="177"/>
    </row>
    <row r="22" spans="1:8">
      <c r="A22" s="49" t="s">
        <v>43</v>
      </c>
      <c r="B22" s="27">
        <v>641.03330486763457</v>
      </c>
      <c r="C22" s="27">
        <v>115.31886285055703</v>
      </c>
      <c r="D22" s="159"/>
      <c r="E22" s="159">
        <v>1.0575625975196974</v>
      </c>
      <c r="F22" s="209">
        <v>0.63376694668112921</v>
      </c>
      <c r="G22" s="177"/>
      <c r="H22" s="177"/>
    </row>
    <row r="23" spans="1:8">
      <c r="A23" s="52" t="s">
        <v>44</v>
      </c>
      <c r="B23" s="21">
        <v>158.79201169020945</v>
      </c>
      <c r="C23" s="21">
        <v>121.77316969953452</v>
      </c>
      <c r="D23" s="162"/>
      <c r="E23" s="162">
        <v>1.1482228961280934</v>
      </c>
      <c r="F23" s="210">
        <v>0.91130060251933831</v>
      </c>
      <c r="G23" s="177"/>
      <c r="H23" s="177"/>
    </row>
    <row r="24" spans="1:8">
      <c r="A24" s="49" t="s">
        <v>45</v>
      </c>
      <c r="B24" s="27">
        <v>-37.828340678328054</v>
      </c>
      <c r="C24" s="27">
        <v>-35.939555212397806</v>
      </c>
      <c r="D24" s="159"/>
      <c r="E24" s="159">
        <v>-8.2355054470144431</v>
      </c>
      <c r="F24" s="209">
        <v>-6.8793826486042828</v>
      </c>
      <c r="G24" s="177"/>
      <c r="H24" s="177"/>
    </row>
    <row r="25" spans="1:8">
      <c r="A25" s="52" t="s">
        <v>46</v>
      </c>
      <c r="B25" s="21">
        <v>-83.059110298598412</v>
      </c>
      <c r="C25" s="21">
        <v>-83.059110298598412</v>
      </c>
      <c r="D25" s="162"/>
      <c r="E25" s="162">
        <v>-9.6013975915496402E-2</v>
      </c>
      <c r="F25" s="210">
        <v>-7.1943395379893318E-2</v>
      </c>
      <c r="G25" s="177"/>
      <c r="H25" s="177"/>
    </row>
    <row r="26" spans="1:8">
      <c r="A26" s="49" t="s">
        <v>47</v>
      </c>
      <c r="B26" s="27">
        <v>42.755756889392217</v>
      </c>
      <c r="C26" s="27">
        <v>-0.46294040251450497</v>
      </c>
      <c r="D26" s="159"/>
      <c r="E26" s="159">
        <v>0.39891940250143515</v>
      </c>
      <c r="F26" s="209">
        <v>-5.0143965965442888E-3</v>
      </c>
      <c r="G26" s="177"/>
      <c r="H26" s="177"/>
    </row>
    <row r="27" spans="1:8">
      <c r="A27" s="52" t="s">
        <v>48</v>
      </c>
      <c r="B27" s="21">
        <v>-45.390441368503517</v>
      </c>
      <c r="C27" s="21">
        <v>-72.690859569013867</v>
      </c>
      <c r="D27" s="162"/>
      <c r="E27" s="162">
        <v>-0.12243014683868873</v>
      </c>
      <c r="F27" s="210">
        <v>-0.47895404965308291</v>
      </c>
      <c r="G27" s="177"/>
      <c r="H27" s="177"/>
    </row>
    <row r="28" spans="1:8">
      <c r="A28" s="49" t="s">
        <v>49</v>
      </c>
      <c r="B28" s="27">
        <v>-17.009077878643097</v>
      </c>
      <c r="C28" s="27">
        <v>-62.76988912662906</v>
      </c>
      <c r="D28" s="159"/>
      <c r="E28" s="159">
        <v>-2.5077751596417255E-2</v>
      </c>
      <c r="F28" s="209">
        <v>-0.34066226983259834</v>
      </c>
      <c r="G28" s="177"/>
      <c r="H28" s="177"/>
    </row>
    <row r="29" spans="1:8">
      <c r="A29" s="52" t="s">
        <v>50</v>
      </c>
      <c r="B29" s="21">
        <v>-69.353824659448136</v>
      </c>
      <c r="C29" s="21">
        <v>-67.572539704717997</v>
      </c>
      <c r="D29" s="162"/>
      <c r="E29" s="162">
        <v>-1.3987186396024187</v>
      </c>
      <c r="F29" s="210">
        <v>-1.5316078530729014</v>
      </c>
      <c r="G29" s="177"/>
      <c r="H29" s="177"/>
    </row>
    <row r="30" spans="1:8">
      <c r="A30" s="49" t="s">
        <v>51</v>
      </c>
      <c r="B30" s="27">
        <v>93.206595188755728</v>
      </c>
      <c r="C30" s="27">
        <v>85.890266021765427</v>
      </c>
      <c r="D30" s="159"/>
      <c r="E30" s="159">
        <v>1.4574682037355984</v>
      </c>
      <c r="F30" s="209">
        <v>1.1997603646258073</v>
      </c>
      <c r="G30" s="177"/>
      <c r="H30" s="177"/>
    </row>
    <row r="31" spans="1:8">
      <c r="A31" s="52" t="s">
        <v>58</v>
      </c>
      <c r="B31" s="21">
        <v>93.195986463219128</v>
      </c>
      <c r="C31" s="21">
        <v>121.87084228840445</v>
      </c>
      <c r="D31" s="162"/>
      <c r="E31" s="162">
        <v>1.1057456932836003</v>
      </c>
      <c r="F31" s="210">
        <v>1.2570828351926189</v>
      </c>
      <c r="G31" s="177"/>
      <c r="H31" s="177"/>
    </row>
    <row r="32" spans="1:8">
      <c r="A32" s="49" t="s">
        <v>52</v>
      </c>
      <c r="B32" s="27">
        <v>177.28272827282728</v>
      </c>
      <c r="C32" s="27">
        <v>169.4736842105263</v>
      </c>
      <c r="D32" s="159"/>
      <c r="E32" s="159">
        <v>1.8163054695562431</v>
      </c>
      <c r="F32" s="209">
        <v>1.495662546943989</v>
      </c>
      <c r="G32" s="177"/>
      <c r="H32" s="177"/>
    </row>
    <row r="33" spans="1:8">
      <c r="A33" s="52" t="s">
        <v>53</v>
      </c>
      <c r="B33" s="21">
        <v>62.447822320233115</v>
      </c>
      <c r="C33" s="21">
        <v>56.851575058518279</v>
      </c>
      <c r="D33" s="162"/>
      <c r="E33" s="162">
        <v>1.1170870359999574</v>
      </c>
      <c r="F33" s="210">
        <v>1.064054957786698</v>
      </c>
      <c r="G33" s="177"/>
      <c r="H33" s="177"/>
    </row>
    <row r="34" spans="1:8">
      <c r="A34" s="49" t="s">
        <v>56</v>
      </c>
      <c r="B34" s="27">
        <v>-69.389750380555171</v>
      </c>
      <c r="C34" s="27">
        <v>-31.481923527624673</v>
      </c>
      <c r="D34" s="159"/>
      <c r="E34" s="159">
        <v>-3.9496754333132564</v>
      </c>
      <c r="F34" s="209">
        <v>-1.5315022868287635</v>
      </c>
      <c r="G34" s="177"/>
      <c r="H34" s="177"/>
    </row>
    <row r="35" spans="1:8">
      <c r="A35" s="52" t="s">
        <v>54</v>
      </c>
      <c r="B35" s="21">
        <v>-49.498886414253896</v>
      </c>
      <c r="C35" s="21">
        <v>-60.570187727654805</v>
      </c>
      <c r="D35" s="162"/>
      <c r="E35" s="162">
        <v>-0.25049574347432518</v>
      </c>
      <c r="F35" s="210">
        <v>-0.45641565652966803</v>
      </c>
      <c r="G35" s="177"/>
      <c r="H35" s="177"/>
    </row>
    <row r="36" spans="1:8">
      <c r="A36" s="49" t="s">
        <v>55</v>
      </c>
      <c r="B36" s="27">
        <v>-52.000377786173026</v>
      </c>
      <c r="C36" s="27">
        <v>-48.282943328501418</v>
      </c>
      <c r="D36" s="159"/>
      <c r="E36" s="159">
        <v>-1.9392287182521648</v>
      </c>
      <c r="F36" s="209">
        <v>-1.4768189723653964</v>
      </c>
      <c r="G36" s="177"/>
      <c r="H36" s="177"/>
    </row>
    <row r="37" spans="1:8">
      <c r="A37" s="52" t="s">
        <v>66</v>
      </c>
      <c r="B37" s="21">
        <v>30.181148582965676</v>
      </c>
      <c r="C37" s="21">
        <v>10.200215912628224</v>
      </c>
      <c r="D37" s="162"/>
      <c r="E37" s="162">
        <v>2.2745379811705528</v>
      </c>
      <c r="F37" s="210">
        <v>0.81291286298293264</v>
      </c>
      <c r="G37" s="177"/>
      <c r="H37" s="177"/>
    </row>
    <row r="38" spans="1:8">
      <c r="A38" s="49" t="s">
        <v>35</v>
      </c>
      <c r="B38" s="27">
        <v>-77.198171551492337</v>
      </c>
      <c r="C38" s="27">
        <v>-74.752028854824161</v>
      </c>
      <c r="D38" s="159"/>
      <c r="E38" s="159">
        <v>-0.20224220458796052</v>
      </c>
      <c r="F38" s="209">
        <v>-0.21878604097553764</v>
      </c>
      <c r="G38" s="177"/>
      <c r="H38" s="177"/>
    </row>
    <row r="39" spans="1:8">
      <c r="A39" s="52" t="s">
        <v>42</v>
      </c>
      <c r="B39" s="21">
        <v>-62.463438414039651</v>
      </c>
      <c r="C39" s="21">
        <v>15.180991867325773</v>
      </c>
      <c r="D39" s="162"/>
      <c r="E39" s="162">
        <v>-0.54156672548667384</v>
      </c>
      <c r="F39" s="210">
        <v>0.10049906441916133</v>
      </c>
      <c r="G39" s="177"/>
      <c r="H39" s="177"/>
    </row>
    <row r="40" spans="1:8">
      <c r="A40" s="49" t="s">
        <v>90</v>
      </c>
      <c r="B40" s="27">
        <v>37.27121464226289</v>
      </c>
      <c r="C40" s="27">
        <v>80.462184873949582</v>
      </c>
      <c r="D40" s="159"/>
      <c r="E40" s="159">
        <v>3.1558518862907108E-2</v>
      </c>
      <c r="F40" s="209">
        <v>6.0647807257151458E-2</v>
      </c>
    </row>
    <row r="41" spans="1:8">
      <c r="A41" s="52" t="s">
        <v>91</v>
      </c>
      <c r="B41" s="21">
        <v>-78.400597907324368</v>
      </c>
      <c r="C41" s="21">
        <v>-62.863315003927731</v>
      </c>
      <c r="D41" s="162"/>
      <c r="E41" s="162">
        <v>-7.3894835462476688E-2</v>
      </c>
      <c r="F41" s="210">
        <v>-0.16895877374250809</v>
      </c>
      <c r="G41" s="177"/>
      <c r="H41" s="177"/>
    </row>
    <row r="42" spans="1:8">
      <c r="A42" s="49" t="s">
        <v>92</v>
      </c>
      <c r="B42" s="27" t="s">
        <v>214</v>
      </c>
      <c r="C42" s="27" t="s">
        <v>214</v>
      </c>
      <c r="D42" s="159"/>
      <c r="E42" s="159">
        <v>0</v>
      </c>
      <c r="F42" s="209">
        <v>0</v>
      </c>
    </row>
    <row r="43" spans="1:8">
      <c r="A43" s="52" t="s">
        <v>93</v>
      </c>
      <c r="B43" s="21">
        <v>128.68525896414346</v>
      </c>
      <c r="C43" s="21">
        <v>128.68525896414346</v>
      </c>
      <c r="D43" s="162"/>
      <c r="E43" s="162">
        <v>2.2753128555176333E-2</v>
      </c>
      <c r="F43" s="210">
        <v>1.7048948428250582E-2</v>
      </c>
    </row>
    <row r="44" spans="1:8">
      <c r="A44" s="49" t="s">
        <v>94</v>
      </c>
      <c r="B44" s="27" t="s">
        <v>214</v>
      </c>
      <c r="C44" s="27" t="s">
        <v>214</v>
      </c>
      <c r="D44" s="159"/>
      <c r="E44" s="159">
        <v>3.9729921068481271E-2</v>
      </c>
      <c r="F44" s="209">
        <v>2.9769680846852407E-2</v>
      </c>
    </row>
    <row r="45" spans="1:8">
      <c r="A45" s="52" t="s">
        <v>95</v>
      </c>
      <c r="B45" s="21">
        <v>-100</v>
      </c>
      <c r="C45" s="21">
        <v>-100</v>
      </c>
      <c r="D45" s="162"/>
      <c r="E45" s="162">
        <v>-3.6630423680160035E-2</v>
      </c>
      <c r="F45" s="210">
        <v>-5.3310953289576121E-2</v>
      </c>
    </row>
    <row r="46" spans="1:8">
      <c r="A46" s="49" t="s">
        <v>96</v>
      </c>
      <c r="B46" s="27" t="s">
        <v>214</v>
      </c>
      <c r="C46" s="27" t="s">
        <v>214</v>
      </c>
      <c r="D46" s="159"/>
      <c r="E46" s="159">
        <v>0</v>
      </c>
      <c r="F46" s="209">
        <v>0</v>
      </c>
    </row>
    <row r="47" spans="1:8">
      <c r="A47" s="99"/>
      <c r="B47" s="2"/>
      <c r="C47" s="2"/>
      <c r="D47" s="2"/>
      <c r="E47" s="2"/>
      <c r="F47" s="100"/>
    </row>
    <row r="48" spans="1:8">
      <c r="A48" s="56" t="s">
        <v>0</v>
      </c>
      <c r="B48" s="34">
        <v>-13.204070203615842</v>
      </c>
      <c r="C48" s="34">
        <v>-12.028481772668371</v>
      </c>
      <c r="D48" s="34"/>
      <c r="E48" s="34">
        <v>-13.20407020361584</v>
      </c>
      <c r="F48" s="36">
        <v>-12.028481772668373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64</v>
      </c>
      <c r="B52" s="7"/>
      <c r="C52" s="7"/>
      <c r="D52" s="7"/>
      <c r="E52" s="7"/>
      <c r="F52" s="59"/>
    </row>
    <row r="53" spans="1:6">
      <c r="A53" s="145" t="s">
        <v>135</v>
      </c>
      <c r="B53" s="7"/>
      <c r="C53" s="7"/>
      <c r="D53" s="7"/>
      <c r="E53" s="7"/>
      <c r="F53" s="59"/>
    </row>
    <row r="54" spans="1:6">
      <c r="A54" s="219" t="s">
        <v>173</v>
      </c>
      <c r="B54" s="7"/>
      <c r="C54" s="7"/>
      <c r="D54" s="7"/>
      <c r="E54" s="7"/>
      <c r="F54" s="59"/>
    </row>
    <row r="55" spans="1:6" ht="5.0999999999999996" customHeight="1">
      <c r="A55" s="60"/>
      <c r="B55" s="60"/>
      <c r="C55" s="60"/>
      <c r="D55" s="60"/>
      <c r="E55" s="60"/>
      <c r="F55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25" t="s">
        <v>3</v>
      </c>
      <c r="F11" s="325"/>
    </row>
    <row r="12" spans="1:12">
      <c r="A12" s="317" t="s">
        <v>4</v>
      </c>
      <c r="B12" s="320" t="s">
        <v>208</v>
      </c>
      <c r="C12" s="320"/>
      <c r="D12" s="320"/>
      <c r="E12" s="320"/>
      <c r="F12" s="321"/>
    </row>
    <row r="13" spans="1:12">
      <c r="A13" s="318"/>
      <c r="B13" s="322">
        <v>2018</v>
      </c>
      <c r="C13" s="323"/>
      <c r="D13" s="202"/>
      <c r="E13" s="322">
        <v>2019</v>
      </c>
      <c r="F13" s="324"/>
    </row>
    <row r="14" spans="1:12">
      <c r="A14" s="319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2182215</v>
      </c>
      <c r="C15" s="50">
        <v>2750393</v>
      </c>
      <c r="D15" s="50"/>
      <c r="E15" s="50">
        <v>2142044</v>
      </c>
      <c r="F15" s="51">
        <v>2737756</v>
      </c>
    </row>
    <row r="16" spans="1:12">
      <c r="A16" s="114" t="s">
        <v>36</v>
      </c>
      <c r="B16" s="53">
        <v>804922</v>
      </c>
      <c r="C16" s="53">
        <v>1097353</v>
      </c>
      <c r="D16" s="53"/>
      <c r="E16" s="53">
        <v>610005</v>
      </c>
      <c r="F16" s="54">
        <v>917341</v>
      </c>
    </row>
    <row r="17" spans="1:6">
      <c r="A17" s="112" t="s">
        <v>89</v>
      </c>
      <c r="B17" s="50">
        <v>1635233</v>
      </c>
      <c r="C17" s="50">
        <v>2522107</v>
      </c>
      <c r="D17" s="50"/>
      <c r="E17" s="50">
        <v>2320861</v>
      </c>
      <c r="F17" s="51">
        <v>2977265</v>
      </c>
    </row>
    <row r="18" spans="1:6">
      <c r="A18" s="114" t="s">
        <v>37</v>
      </c>
      <c r="B18" s="53">
        <v>446331</v>
      </c>
      <c r="C18" s="53">
        <v>553659</v>
      </c>
      <c r="D18" s="53"/>
      <c r="E18" s="53">
        <v>393970</v>
      </c>
      <c r="F18" s="54">
        <v>503602</v>
      </c>
    </row>
    <row r="19" spans="1:6">
      <c r="A19" s="112" t="s">
        <v>38</v>
      </c>
      <c r="B19" s="50">
        <v>481299</v>
      </c>
      <c r="C19" s="50">
        <v>576552</v>
      </c>
      <c r="D19" s="50"/>
      <c r="E19" s="50">
        <v>533962</v>
      </c>
      <c r="F19" s="51">
        <v>661018</v>
      </c>
    </row>
    <row r="20" spans="1:6">
      <c r="A20" s="114" t="s">
        <v>39</v>
      </c>
      <c r="B20" s="53">
        <v>222563</v>
      </c>
      <c r="C20" s="53">
        <v>259558</v>
      </c>
      <c r="D20" s="53"/>
      <c r="E20" s="53">
        <v>166395</v>
      </c>
      <c r="F20" s="54">
        <v>199615</v>
      </c>
    </row>
    <row r="21" spans="1:6">
      <c r="A21" s="112" t="s">
        <v>40</v>
      </c>
      <c r="B21" s="50">
        <v>38665</v>
      </c>
      <c r="C21" s="50">
        <v>54574</v>
      </c>
      <c r="D21" s="50"/>
      <c r="E21" s="50">
        <v>27699</v>
      </c>
      <c r="F21" s="51">
        <v>31232</v>
      </c>
    </row>
    <row r="22" spans="1:6">
      <c r="A22" s="114" t="s">
        <v>41</v>
      </c>
      <c r="B22" s="53">
        <v>212950</v>
      </c>
      <c r="C22" s="53">
        <v>265639</v>
      </c>
      <c r="D22" s="53"/>
      <c r="E22" s="53">
        <v>184096</v>
      </c>
      <c r="F22" s="54">
        <v>255875</v>
      </c>
    </row>
    <row r="23" spans="1:6">
      <c r="A23" s="112" t="s">
        <v>43</v>
      </c>
      <c r="B23" s="50">
        <v>80646</v>
      </c>
      <c r="C23" s="50">
        <v>124577</v>
      </c>
      <c r="D23" s="50"/>
      <c r="E23" s="50">
        <v>90362</v>
      </c>
      <c r="F23" s="51">
        <v>115457</v>
      </c>
    </row>
    <row r="24" spans="1:6">
      <c r="A24" s="114" t="s">
        <v>44</v>
      </c>
      <c r="B24" s="53">
        <v>157645</v>
      </c>
      <c r="C24" s="53">
        <v>208620</v>
      </c>
      <c r="D24" s="53"/>
      <c r="E24" s="53">
        <v>176256</v>
      </c>
      <c r="F24" s="54">
        <v>218339</v>
      </c>
    </row>
    <row r="25" spans="1:6">
      <c r="A25" s="112" t="s">
        <v>45</v>
      </c>
      <c r="B25" s="50">
        <v>1661425</v>
      </c>
      <c r="C25" s="50">
        <v>2105768</v>
      </c>
      <c r="D25" s="50"/>
      <c r="E25" s="50">
        <v>1452144</v>
      </c>
      <c r="F25" s="51">
        <v>1742886</v>
      </c>
    </row>
    <row r="26" spans="1:6">
      <c r="A26" s="114" t="s">
        <v>46</v>
      </c>
      <c r="B26" s="53">
        <v>17281</v>
      </c>
      <c r="C26" s="53">
        <v>26649</v>
      </c>
      <c r="D26" s="53"/>
      <c r="E26" s="53">
        <v>12204</v>
      </c>
      <c r="F26" s="54">
        <v>12204</v>
      </c>
    </row>
    <row r="27" spans="1:6">
      <c r="A27" s="112" t="s">
        <v>47</v>
      </c>
      <c r="B27" s="50">
        <v>274373</v>
      </c>
      <c r="C27" s="50">
        <v>350933</v>
      </c>
      <c r="D27" s="50"/>
      <c r="E27" s="50">
        <v>180947</v>
      </c>
      <c r="F27" s="51">
        <v>240066</v>
      </c>
    </row>
    <row r="28" spans="1:6">
      <c r="A28" s="114" t="s">
        <v>48</v>
      </c>
      <c r="B28" s="53">
        <v>46741</v>
      </c>
      <c r="C28" s="53">
        <v>66124</v>
      </c>
      <c r="D28" s="53"/>
      <c r="E28" s="53">
        <v>15905</v>
      </c>
      <c r="F28" s="54">
        <v>23679</v>
      </c>
    </row>
    <row r="29" spans="1:6">
      <c r="A29" s="112" t="s">
        <v>49</v>
      </c>
      <c r="B29" s="50">
        <v>173710</v>
      </c>
      <c r="C29" s="50">
        <v>241550</v>
      </c>
      <c r="D29" s="50"/>
      <c r="E29" s="50">
        <v>66434</v>
      </c>
      <c r="F29" s="51">
        <v>112416</v>
      </c>
    </row>
    <row r="30" spans="1:6">
      <c r="A30" s="114" t="s">
        <v>50</v>
      </c>
      <c r="B30" s="53">
        <v>202685</v>
      </c>
      <c r="C30" s="53">
        <v>272561</v>
      </c>
      <c r="D30" s="53"/>
      <c r="E30" s="53">
        <v>149593</v>
      </c>
      <c r="F30" s="54">
        <v>201425</v>
      </c>
    </row>
    <row r="31" spans="1:6">
      <c r="A31" s="112" t="s">
        <v>51</v>
      </c>
      <c r="B31" s="50">
        <v>335282</v>
      </c>
      <c r="C31" s="50">
        <v>418794</v>
      </c>
      <c r="D31" s="50"/>
      <c r="E31" s="50">
        <v>194869</v>
      </c>
      <c r="F31" s="51">
        <v>240342</v>
      </c>
    </row>
    <row r="32" spans="1:6">
      <c r="A32" s="114" t="s">
        <v>58</v>
      </c>
      <c r="B32" s="53">
        <v>225375</v>
      </c>
      <c r="C32" s="53">
        <v>268469</v>
      </c>
      <c r="D32" s="53"/>
      <c r="E32" s="53">
        <v>166607</v>
      </c>
      <c r="F32" s="54">
        <v>266999</v>
      </c>
    </row>
    <row r="33" spans="1:6">
      <c r="A33" s="112" t="s">
        <v>52</v>
      </c>
      <c r="B33" s="50">
        <v>335671</v>
      </c>
      <c r="C33" s="50">
        <v>408594</v>
      </c>
      <c r="D33" s="50"/>
      <c r="E33" s="50">
        <v>272642</v>
      </c>
      <c r="F33" s="51">
        <v>309387</v>
      </c>
    </row>
    <row r="34" spans="1:6">
      <c r="A34" s="114" t="s">
        <v>53</v>
      </c>
      <c r="B34" s="53">
        <v>525607</v>
      </c>
      <c r="C34" s="53">
        <v>596516</v>
      </c>
      <c r="D34" s="53"/>
      <c r="E34" s="53">
        <v>491091</v>
      </c>
      <c r="F34" s="54">
        <v>559860</v>
      </c>
    </row>
    <row r="35" spans="1:6">
      <c r="A35" s="112" t="s">
        <v>56</v>
      </c>
      <c r="B35" s="50">
        <v>386244</v>
      </c>
      <c r="C35" s="50">
        <v>541476</v>
      </c>
      <c r="D35" s="50"/>
      <c r="E35" s="50">
        <v>433675</v>
      </c>
      <c r="F35" s="51">
        <v>590095</v>
      </c>
    </row>
    <row r="36" spans="1:6">
      <c r="A36" s="114" t="s">
        <v>54</v>
      </c>
      <c r="B36" s="53">
        <v>78520</v>
      </c>
      <c r="C36" s="53">
        <v>106380</v>
      </c>
      <c r="D36" s="53"/>
      <c r="E36" s="53">
        <v>74515</v>
      </c>
      <c r="F36" s="54">
        <v>114441</v>
      </c>
    </row>
    <row r="37" spans="1:6">
      <c r="A37" s="112" t="s">
        <v>55</v>
      </c>
      <c r="B37" s="50">
        <v>441699</v>
      </c>
      <c r="C37" s="50">
        <v>535656</v>
      </c>
      <c r="D37" s="50"/>
      <c r="E37" s="50">
        <v>500577</v>
      </c>
      <c r="F37" s="51">
        <v>578420</v>
      </c>
    </row>
    <row r="38" spans="1:6">
      <c r="A38" s="114" t="s">
        <v>66</v>
      </c>
      <c r="B38" s="53">
        <v>1338054</v>
      </c>
      <c r="C38" s="53">
        <v>1662830</v>
      </c>
      <c r="D38" s="53"/>
      <c r="E38" s="53">
        <v>1367494</v>
      </c>
      <c r="F38" s="54">
        <v>1754339</v>
      </c>
    </row>
    <row r="39" spans="1:6">
      <c r="A39" s="112" t="s">
        <v>35</v>
      </c>
      <c r="B39" s="50">
        <v>15024</v>
      </c>
      <c r="C39" s="50">
        <v>17434</v>
      </c>
      <c r="D39" s="50"/>
      <c r="E39" s="50">
        <v>10980</v>
      </c>
      <c r="F39" s="51">
        <v>17425</v>
      </c>
    </row>
    <row r="40" spans="1:6">
      <c r="A40" s="114" t="s">
        <v>42</v>
      </c>
      <c r="B40" s="53">
        <v>62708</v>
      </c>
      <c r="C40" s="53">
        <v>150399</v>
      </c>
      <c r="D40" s="53"/>
      <c r="E40" s="53">
        <v>36312</v>
      </c>
      <c r="F40" s="54">
        <v>62205</v>
      </c>
    </row>
    <row r="41" spans="1:6">
      <c r="A41" s="112" t="s">
        <v>90</v>
      </c>
      <c r="B41" s="50">
        <v>20020</v>
      </c>
      <c r="C41" s="50">
        <v>35116</v>
      </c>
      <c r="D41" s="50"/>
      <c r="E41" s="50">
        <v>16228</v>
      </c>
      <c r="F41" s="51">
        <v>40663</v>
      </c>
    </row>
    <row r="42" spans="1:6">
      <c r="A42" s="114" t="s">
        <v>91</v>
      </c>
      <c r="B42" s="53">
        <v>14955</v>
      </c>
      <c r="C42" s="53">
        <v>21385</v>
      </c>
      <c r="D42" s="53"/>
      <c r="E42" s="53">
        <v>3903</v>
      </c>
      <c r="F42" s="54">
        <v>6316</v>
      </c>
    </row>
    <row r="43" spans="1:6">
      <c r="A43" s="112" t="s">
        <v>92</v>
      </c>
      <c r="B43" s="50">
        <v>2001</v>
      </c>
      <c r="C43" s="50">
        <v>19418</v>
      </c>
      <c r="D43" s="50"/>
      <c r="E43" s="50">
        <v>2265</v>
      </c>
      <c r="F43" s="51">
        <v>2732</v>
      </c>
    </row>
    <row r="44" spans="1:6">
      <c r="A44" s="114" t="s">
        <v>93</v>
      </c>
      <c r="B44" s="53">
        <v>2538</v>
      </c>
      <c r="C44" s="53">
        <v>5547</v>
      </c>
      <c r="D44" s="53"/>
      <c r="E44" s="53">
        <v>11483</v>
      </c>
      <c r="F44" s="54">
        <v>13081</v>
      </c>
    </row>
    <row r="45" spans="1:6">
      <c r="A45" s="112" t="s">
        <v>94</v>
      </c>
      <c r="B45" s="50">
        <v>1649</v>
      </c>
      <c r="C45" s="50">
        <v>7619</v>
      </c>
      <c r="D45" s="50"/>
      <c r="E45" s="50">
        <v>11730</v>
      </c>
      <c r="F45" s="51">
        <v>12460</v>
      </c>
    </row>
    <row r="46" spans="1:6">
      <c r="A46" s="114" t="s">
        <v>95</v>
      </c>
      <c r="B46" s="53">
        <v>2735</v>
      </c>
      <c r="C46" s="53">
        <v>3760</v>
      </c>
      <c r="D46" s="53"/>
      <c r="E46" s="53">
        <v>1562</v>
      </c>
      <c r="F46" s="54">
        <v>3742</v>
      </c>
    </row>
    <row r="47" spans="1:6">
      <c r="A47" s="112" t="s">
        <v>96</v>
      </c>
      <c r="B47" s="50">
        <v>1299</v>
      </c>
      <c r="C47" s="50">
        <v>1464</v>
      </c>
      <c r="D47" s="50"/>
      <c r="E47" s="50">
        <v>541</v>
      </c>
      <c r="F47" s="51">
        <v>1538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12428065</v>
      </c>
      <c r="C49" s="32">
        <v>16277474</v>
      </c>
      <c r="D49" s="185"/>
      <c r="E49" s="185">
        <v>12119351</v>
      </c>
      <c r="F49" s="204">
        <v>15524221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2019-09-09T17:13:12Z</cp:lastPrinted>
  <dcterms:created xsi:type="dcterms:W3CDTF">2005-10-25T22:07:39Z</dcterms:created>
  <dcterms:modified xsi:type="dcterms:W3CDTF">2019-11-07T22:51:34Z</dcterms:modified>
</cp:coreProperties>
</file>