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anegovco-my.sharepoint.com/personal/mhsanchezf_dane_gov_co/Documents/Escritorio/DIMPE/Coordinación Servicios/ETUP/Productos/2023/Productos I trim_2023/"/>
    </mc:Choice>
  </mc:AlternateContent>
  <xr:revisionPtr revIDLastSave="0" documentId="8_{E9C440B8-930E-4941-98DE-9C0A614A4170}" xr6:coauthVersionLast="47" xr6:coauthVersionMax="47" xr10:uidLastSave="{00000000-0000-0000-0000-000000000000}"/>
  <bookViews>
    <workbookView xWindow="-120" yWindow="-120" windowWidth="20730" windowHeight="11040" xr2:uid="{5E77A077-E729-4768-9838-6EF057F74FA1}"/>
  </bookViews>
  <sheets>
    <sheet name="Índice" sheetId="2" r:id="rId1"/>
    <sheet name="Anexo 1" sheetId="3" r:id="rId2"/>
    <sheet name="Anexo 2" sheetId="4" r:id="rId3"/>
    <sheet name="Anexo 3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<sst xmlns="http://schemas.openxmlformats.org/spreadsheetml/2006/main" count="784" uniqueCount="133">
  <si>
    <t>ENCUESTA DE TRANSPORTE URBANO DE PASAJEROS - ETUP</t>
  </si>
  <si>
    <t>Variación trimestral</t>
  </si>
  <si>
    <t>Variación doce meses</t>
  </si>
  <si>
    <t>Anexo 1.1 Movimiento del parque urbano automotor y pasajeros transportados según áreas metropolitanas y ciudades*
I trimestre (2019 - 2023) p
Variación anual y cuatrienal</t>
  </si>
  <si>
    <t>Áreas Metropolitanas y Ciudades</t>
  </si>
  <si>
    <t>Promedio mensual de vehículos afiliados</t>
  </si>
  <si>
    <t>Promedio mensual  de vehículos en servicio</t>
  </si>
  <si>
    <t>Total pasajeros transportados (miles)</t>
  </si>
  <si>
    <r>
      <t>2023</t>
    </r>
    <r>
      <rPr>
        <b/>
        <vertAlign val="superscript"/>
        <sz val="9"/>
        <rFont val="Segoe UI"/>
        <family val="2"/>
      </rPr>
      <t>p</t>
    </r>
  </si>
  <si>
    <t>Variación anual</t>
  </si>
  <si>
    <t>Variación cuatrienal</t>
  </si>
  <si>
    <t>Total general</t>
  </si>
  <si>
    <r>
      <t>Área Metropolitana de Barranquilla</t>
    </r>
    <r>
      <rPr>
        <vertAlign val="superscript"/>
        <sz val="9"/>
        <rFont val="Segoe UI"/>
        <family val="2"/>
      </rPr>
      <t>1</t>
    </r>
  </si>
  <si>
    <r>
      <t>Área Metropolitana de Bogotá</t>
    </r>
    <r>
      <rPr>
        <vertAlign val="superscript"/>
        <sz val="9"/>
        <rFont val="Segoe UI"/>
        <family val="2"/>
      </rPr>
      <t>2</t>
    </r>
  </si>
  <si>
    <r>
      <t>Área Metropolitana de Bucaramanga</t>
    </r>
    <r>
      <rPr>
        <vertAlign val="superscript"/>
        <sz val="9"/>
        <rFont val="Segoe UI"/>
        <family val="2"/>
      </rPr>
      <t>3</t>
    </r>
  </si>
  <si>
    <r>
      <t>Área Metropolitana de Cali</t>
    </r>
    <r>
      <rPr>
        <vertAlign val="superscript"/>
        <sz val="9"/>
        <rFont val="Segoe UI"/>
        <family val="2"/>
      </rPr>
      <t>4</t>
    </r>
  </si>
  <si>
    <r>
      <t>Área Metropolitana de Cúcuta</t>
    </r>
    <r>
      <rPr>
        <vertAlign val="superscript"/>
        <sz val="9"/>
        <rFont val="Segoe UI"/>
        <family val="2"/>
      </rPr>
      <t>5</t>
    </r>
  </si>
  <si>
    <r>
      <t>Área Metropolitana de Manizales</t>
    </r>
    <r>
      <rPr>
        <vertAlign val="superscript"/>
        <sz val="9"/>
        <rFont val="Segoe UI"/>
        <family val="2"/>
      </rPr>
      <t>6</t>
    </r>
  </si>
  <si>
    <r>
      <t>Área Metropolitana de Medellín</t>
    </r>
    <r>
      <rPr>
        <vertAlign val="superscript"/>
        <sz val="9"/>
        <rFont val="Segoe UI"/>
        <family val="2"/>
      </rPr>
      <t>7</t>
    </r>
  </si>
  <si>
    <r>
      <t>Área Metropolitana de Pereira</t>
    </r>
    <r>
      <rPr>
        <vertAlign val="superscript"/>
        <sz val="9"/>
        <rFont val="Segoe UI"/>
        <family val="2"/>
      </rPr>
      <t>8</t>
    </r>
  </si>
  <si>
    <t>Armenia</t>
  </si>
  <si>
    <t>Cartagena</t>
  </si>
  <si>
    <t>Florencia</t>
  </si>
  <si>
    <t>Ibagué</t>
  </si>
  <si>
    <t>Montería</t>
  </si>
  <si>
    <t>Neiva</t>
  </si>
  <si>
    <t>Pasto</t>
  </si>
  <si>
    <t>Popayán</t>
  </si>
  <si>
    <t>Quibdó</t>
  </si>
  <si>
    <t>Santa Marta</t>
  </si>
  <si>
    <t>Sincelejo**</t>
  </si>
  <si>
    <t>Sincelejo</t>
  </si>
  <si>
    <t>Tunja</t>
  </si>
  <si>
    <t>Valledupar</t>
  </si>
  <si>
    <t>Villavicencio</t>
  </si>
  <si>
    <r>
      <rPr>
        <b/>
        <sz val="8"/>
        <color indexed="8"/>
        <rFont val="Segoe UI"/>
        <family val="2"/>
      </rPr>
      <t xml:space="preserve">Fuente: </t>
    </r>
    <r>
      <rPr>
        <sz val="8"/>
        <color indexed="8"/>
        <rFont val="Segoe UI"/>
        <family val="2"/>
      </rPr>
      <t>DANE, ETUP</t>
    </r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</si>
  <si>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ETUP</t>
    </r>
  </si>
  <si>
    <t>* Incluye Transmilenio, Megabús, Mio, Cable, Metrolínea, Transmetro y Metro.</t>
  </si>
  <si>
    <r>
      <rPr>
        <vertAlign val="superscript"/>
        <sz val="8"/>
        <color indexed="8"/>
        <rFont val="Segoe UI"/>
        <family val="2"/>
      </rPr>
      <t xml:space="preserve">1 </t>
    </r>
    <r>
      <rPr>
        <sz val="8"/>
        <color indexed="8"/>
        <rFont val="Segoe UI"/>
        <family val="2"/>
      </rPr>
      <t>Barranquilla, Malambo y Soledad.</t>
    </r>
  </si>
  <si>
    <r>
      <rPr>
        <vertAlign val="superscript"/>
        <sz val="8"/>
        <color indexed="8"/>
        <rFont val="Segoe UI"/>
        <family val="2"/>
      </rPr>
      <t>2</t>
    </r>
    <r>
      <rPr>
        <sz val="8"/>
        <color indexed="8"/>
        <rFont val="Segoe UI"/>
        <family val="2"/>
      </rPr>
      <t xml:space="preserve"> Bogotá y los municipios de Cundinamarca: Cajicá, Cota, Chía, Funza, Gachancipá, Madrid, Mosquera, Sibaté, Soacha, Tabio, Tenjo, Tocancipá y Zipaquirá.</t>
    </r>
  </si>
  <si>
    <r>
      <rPr>
        <vertAlign val="superscript"/>
        <sz val="8"/>
        <color indexed="8"/>
        <rFont val="Segoe UI"/>
        <family val="2"/>
      </rPr>
      <t>3</t>
    </r>
    <r>
      <rPr>
        <sz val="8"/>
        <color indexed="8"/>
        <rFont val="Segoe UI"/>
        <family val="2"/>
      </rPr>
      <t xml:space="preserve"> Bucaramanga, Floridablanca, Girón y Piedecuesta</t>
    </r>
  </si>
  <si>
    <r>
      <rPr>
        <vertAlign val="superscript"/>
        <sz val="8"/>
        <color indexed="8"/>
        <rFont val="Segoe UI"/>
        <family val="2"/>
      </rPr>
      <t xml:space="preserve">4 </t>
    </r>
    <r>
      <rPr>
        <sz val="8"/>
        <color indexed="8"/>
        <rFont val="Segoe UI"/>
        <family val="2"/>
      </rPr>
      <t xml:space="preserve">Cali, Jamundí, Palmira y Yumbo. </t>
    </r>
  </si>
  <si>
    <r>
      <rPr>
        <vertAlign val="superscript"/>
        <sz val="8"/>
        <color indexed="8"/>
        <rFont val="Segoe UI"/>
        <family val="2"/>
      </rPr>
      <t>5</t>
    </r>
    <r>
      <rPr>
        <sz val="8"/>
        <color indexed="8"/>
        <rFont val="Segoe UI"/>
        <family val="2"/>
      </rPr>
      <t xml:space="preserve"> Cúcuta, Los Patíos y Villa del Rosario. </t>
    </r>
  </si>
  <si>
    <r>
      <rPr>
        <vertAlign val="superscript"/>
        <sz val="8"/>
        <color indexed="8"/>
        <rFont val="Segoe UI"/>
        <family val="2"/>
      </rPr>
      <t xml:space="preserve">5 </t>
    </r>
    <r>
      <rPr>
        <sz val="8"/>
        <color indexed="8"/>
        <rFont val="Segoe UI"/>
        <family val="2"/>
      </rPr>
      <t xml:space="preserve">Cúcuta, Los Patíos y Villa del Rosario. </t>
    </r>
  </si>
  <si>
    <r>
      <rPr>
        <vertAlign val="superscript"/>
        <sz val="8"/>
        <color indexed="8"/>
        <rFont val="Segoe UI"/>
        <family val="2"/>
      </rPr>
      <t>6</t>
    </r>
    <r>
      <rPr>
        <sz val="8"/>
        <color indexed="8"/>
        <rFont val="Segoe UI"/>
        <family val="2"/>
      </rPr>
      <t>. Manizales y Chinchiná.</t>
    </r>
  </si>
  <si>
    <r>
      <rPr>
        <vertAlign val="superscript"/>
        <sz val="8"/>
        <color indexed="8"/>
        <rFont val="Segoe UI"/>
        <family val="2"/>
      </rPr>
      <t xml:space="preserve">7. </t>
    </r>
    <r>
      <rPr>
        <sz val="8"/>
        <color indexed="8"/>
        <rFont val="Segoe UI"/>
        <family val="2"/>
      </rPr>
      <t>Medellín, Barbosa, Bello, Caldas, Copacabana, Envigado, Girardota, Itagüí, La Estrella, Sabaneta.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</si>
  <si>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Pereira, La Virginia y Dosquebradas.</t>
    </r>
  </si>
  <si>
    <r>
      <rPr>
        <vertAlign val="superscript"/>
        <sz val="8"/>
        <color indexed="8"/>
        <rFont val="Segoe UI"/>
        <family val="2"/>
      </rPr>
      <t>8.</t>
    </r>
    <r>
      <rPr>
        <sz val="8"/>
        <color indexed="8"/>
        <rFont val="Segoe UI"/>
        <family val="2"/>
      </rPr>
      <t xml:space="preserve"> Pereira y Dosquebradas.</t>
    </r>
  </si>
  <si>
    <t>** Para el dominio geográfico en el periodo de estudio no se presentó oferta del servicio.</t>
  </si>
  <si>
    <t>/ No puede calcularse variación por no registrarse valor en el periodo base.</t>
  </si>
  <si>
    <r>
      <rPr>
        <vertAlign val="superscript"/>
        <sz val="8"/>
        <color indexed="8"/>
        <rFont val="Segoe UI"/>
        <family val="2"/>
      </rPr>
      <t>P:</t>
    </r>
    <r>
      <rPr>
        <sz val="8"/>
        <color indexed="8"/>
        <rFont val="Segoe UI"/>
        <family val="2"/>
      </rPr>
      <t xml:space="preserve"> Cifra provisional.</t>
    </r>
  </si>
  <si>
    <t>Actualizado el 15 de mayo de 2023.</t>
  </si>
  <si>
    <t xml:space="preserve">Volver </t>
  </si>
  <si>
    <t>Anexo 1.2 Movimiento del parque urbano automotor y pasajeros transportados según áreas metropolitanas y ciudades* 
IV Trimestre 2022 - I Trimestre 2023pp
Variación trimestral</t>
  </si>
  <si>
    <t>IV 2022</t>
  </si>
  <si>
    <t>I 2023p</t>
  </si>
  <si>
    <t>2023p</t>
  </si>
  <si>
    <t>Área Metropolitana de Barranquilla1</t>
  </si>
  <si>
    <t>Área Metropolitana de Bogotá2</t>
  </si>
  <si>
    <t>Anexo 1.3  Movimiento del parque urbano automotor y pasajeros transportados según áreas metropolitanas y ciudades* 
I trimestre (2022 - 2023)p  
Variación doce meses</t>
  </si>
  <si>
    <t>/</t>
  </si>
  <si>
    <t>ANEXO ESTADÍSTICO</t>
  </si>
  <si>
    <r>
      <t>ENCUESTA DE TRANSPORTE URBANO DE PASAJEROS ETUP
I TRIMESTRE 2023</t>
    </r>
    <r>
      <rPr>
        <b/>
        <vertAlign val="superscript"/>
        <sz val="12"/>
        <color rgb="FF404040"/>
        <rFont val="Segoe UI"/>
        <family val="2"/>
      </rPr>
      <t>p</t>
    </r>
  </si>
  <si>
    <t>1.</t>
  </si>
  <si>
    <t>Movimiento del parque urbano automotor y pasajeros transportados, según áreas metropolitanas y ciudades</t>
  </si>
  <si>
    <t>2.</t>
  </si>
  <si>
    <t>Movimiento del transporte tradicional, según áreas metropolitanas, ciudades y nivel de servicio</t>
  </si>
  <si>
    <t>3.</t>
  </si>
  <si>
    <t>Movimiento de Sistemas Integrados de Transporte Masivo, Metro y Cable, según áreas metropolitanas, ciudades y nivel de servicio</t>
  </si>
  <si>
    <t>Fecha de publicación: 15 de mayo de 2023.</t>
  </si>
  <si>
    <t>**</t>
  </si>
  <si>
    <t>Anexo 2.1 Movimiento del transporte tradicional según áreas metropolitanas, ciudades y nivel de servicio
I trimestre (2019 - 2023) p
Variación anual y cuatrienal</t>
  </si>
  <si>
    <t>Total transporte tradicional*</t>
  </si>
  <si>
    <t>Total transporte tradicional</t>
  </si>
  <si>
    <t>Buses</t>
  </si>
  <si>
    <t>Buses*</t>
  </si>
  <si>
    <t>Busetas</t>
  </si>
  <si>
    <t>Microbuses-Colectivos</t>
  </si>
  <si>
    <r>
      <t>Área Metropolitana de Barranquilla</t>
    </r>
    <r>
      <rPr>
        <b/>
        <vertAlign val="superscript"/>
        <sz val="9"/>
        <rFont val="Segoe UI"/>
        <family val="2"/>
      </rPr>
      <t>1</t>
    </r>
  </si>
  <si>
    <t xml:space="preserve">Buses </t>
  </si>
  <si>
    <r>
      <t>Área Metropolitana de Bogotá</t>
    </r>
    <r>
      <rPr>
        <b/>
        <vertAlign val="superscript"/>
        <sz val="9"/>
        <rFont val="Segoe UI"/>
        <family val="2"/>
      </rPr>
      <t>2</t>
    </r>
  </si>
  <si>
    <r>
      <t>Área Metropolitana de Bucaramanga</t>
    </r>
    <r>
      <rPr>
        <b/>
        <vertAlign val="superscript"/>
        <sz val="9"/>
        <rFont val="Segoe UI"/>
        <family val="2"/>
      </rPr>
      <t>3</t>
    </r>
  </si>
  <si>
    <r>
      <t>Área Metropolitana de Cali</t>
    </r>
    <r>
      <rPr>
        <b/>
        <vertAlign val="superscript"/>
        <sz val="9"/>
        <rFont val="Segoe UI"/>
        <family val="2"/>
      </rPr>
      <t>4</t>
    </r>
  </si>
  <si>
    <r>
      <t>Área Metropolitana de Cúcuta</t>
    </r>
    <r>
      <rPr>
        <b/>
        <vertAlign val="superscript"/>
        <sz val="9"/>
        <rFont val="Segoe UI"/>
        <family val="2"/>
      </rPr>
      <t>5</t>
    </r>
  </si>
  <si>
    <r>
      <t>Área Metropolitana de Manizales</t>
    </r>
    <r>
      <rPr>
        <b/>
        <vertAlign val="superscript"/>
        <sz val="9"/>
        <rFont val="Segoe UI"/>
        <family val="2"/>
      </rPr>
      <t>6</t>
    </r>
  </si>
  <si>
    <r>
      <t>Área Metropolitana de Medellín</t>
    </r>
    <r>
      <rPr>
        <b/>
        <vertAlign val="superscript"/>
        <sz val="9"/>
        <rFont val="Segoe UI"/>
        <family val="2"/>
      </rPr>
      <t>7</t>
    </r>
  </si>
  <si>
    <r>
      <t>Área Metropolitana de Pereira</t>
    </r>
    <r>
      <rPr>
        <b/>
        <vertAlign val="superscript"/>
        <sz val="9"/>
        <rFont val="Segoe UI"/>
        <family val="2"/>
      </rPr>
      <t>8</t>
    </r>
  </si>
  <si>
    <r>
      <t>Neiva</t>
    </r>
    <r>
      <rPr>
        <b/>
        <vertAlign val="superscript"/>
        <sz val="9"/>
        <rFont val="Segoe UI"/>
        <family val="2"/>
      </rPr>
      <t>9</t>
    </r>
  </si>
  <si>
    <r>
      <t>Quibdó</t>
    </r>
    <r>
      <rPr>
        <b/>
        <vertAlign val="superscript"/>
        <sz val="9"/>
        <rFont val="Segoe UI"/>
        <family val="2"/>
      </rPr>
      <t>10</t>
    </r>
  </si>
  <si>
    <t>SantaMarta</t>
  </si>
  <si>
    <r>
      <t>Tunja</t>
    </r>
    <r>
      <rPr>
        <b/>
        <vertAlign val="superscript"/>
        <sz val="9"/>
        <rFont val="Segoe UI"/>
        <family val="2"/>
      </rPr>
      <t>11</t>
    </r>
  </si>
  <si>
    <r>
      <t xml:space="preserve">Fuente: </t>
    </r>
    <r>
      <rPr>
        <sz val="8"/>
        <color indexed="8"/>
        <rFont val="Segoe UI"/>
        <family val="2"/>
      </rPr>
      <t>DANE, ETUP</t>
    </r>
  </si>
  <si>
    <t>* Por reserva estadística se agrega el tipo de vehículo padrón.</t>
  </si>
  <si>
    <t>8. Pereira, La Virginia y Dosquebradas.</t>
  </si>
  <si>
    <t>9.  Por reserva estadística se agregan los siguientes tipos de vehículos:  busetas y microbuses-colectivos.</t>
  </si>
  <si>
    <t>10. Por reserva estadística se agregan los siguientes tipos de vehículos:   bus y microbuses-colectivos.</t>
  </si>
  <si>
    <t>11. Por reserva estadística se agregan los siguientes tipos de vehículos:   bus, busetas y microbuses-colectivos.</t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</si>
  <si>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 xml:space="preserve"> Cifra provisional</t>
    </r>
  </si>
  <si>
    <t>Anexo 2.2 Movimiento del transporte tradicional según áreas metropolitanas, ciudades y nivel de servicio 
IV Trimestre 2022 - I Trimestre 2023pp
Variación trimestral</t>
  </si>
  <si>
    <t>Anexo 2.3 Movimiento del transporte tradicional según áreas metropolitanas, ciudades y nivel de servicio 
I trimestre (2022 - 2023)p  
Variación doce meses</t>
  </si>
  <si>
    <t>Total SITM, Metro y Cable</t>
  </si>
  <si>
    <t>SITM Alimentador</t>
  </si>
  <si>
    <t>SITM Padrón</t>
  </si>
  <si>
    <t>SITM Troncal</t>
  </si>
  <si>
    <t>SITM Zonal y Complementario</t>
  </si>
  <si>
    <t>SITM Cable***</t>
  </si>
  <si>
    <t>Área Metropolitana de Bucaramanga</t>
  </si>
  <si>
    <r>
      <t>Área Metropolitana de Cali</t>
    </r>
    <r>
      <rPr>
        <b/>
        <vertAlign val="superscript"/>
        <sz val="9"/>
        <rFont val="Segoe UI"/>
        <family val="2"/>
      </rPr>
      <t>3</t>
    </r>
  </si>
  <si>
    <t>Área Metropolitana de Cali3</t>
  </si>
  <si>
    <t>Cable</t>
  </si>
  <si>
    <t xml:space="preserve">SITM Padrón y Complementario naranja </t>
  </si>
  <si>
    <t>Área Metropolitana de Manizales</t>
  </si>
  <si>
    <t>Área Metropolitana de Medellín</t>
  </si>
  <si>
    <t>Metro</t>
  </si>
  <si>
    <r>
      <t>SITM</t>
    </r>
    <r>
      <rPr>
        <vertAlign val="superscript"/>
        <sz val="9"/>
        <rFont val="Segoe UI"/>
        <family val="2"/>
      </rPr>
      <t>4</t>
    </r>
  </si>
  <si>
    <t>SITM4</t>
  </si>
  <si>
    <t>Tranvía de Ayacucho</t>
  </si>
  <si>
    <t>Área Metropolitana de Pereira</t>
  </si>
  <si>
    <r>
      <t>Cable</t>
    </r>
    <r>
      <rPr>
        <vertAlign val="superscript"/>
        <sz val="9"/>
        <rFont val="Segoe UI"/>
        <family val="2"/>
      </rPr>
      <t>5</t>
    </r>
  </si>
  <si>
    <r>
      <t xml:space="preserve">Fuente: </t>
    </r>
    <r>
      <rPr>
        <sz val="9"/>
        <color indexed="8"/>
        <rFont val="Segoe UI"/>
        <family val="2"/>
      </rPr>
      <t>DANE, ETUP</t>
    </r>
  </si>
  <si>
    <r>
      <rPr>
        <sz val="9"/>
        <color indexed="8"/>
        <rFont val="Segoe UI"/>
        <family val="2"/>
      </rPr>
      <t>¹ Corresponde al total de pasajeros movilizados en alimentador, padrón y troncal. Se totaliza el número de pasajeros debido a que se puede subestimar al desagregarlo.</t>
    </r>
  </si>
  <si>
    <r>
      <rPr>
        <sz val="9"/>
        <color indexed="8"/>
        <rFont val="Segoe UI"/>
        <family val="2"/>
      </rPr>
      <t>² Incluye pasajeros transportados en buses alimentadores para Transmilenio en Bogotá. Los pasajeros movilizados en padrón no se desagregan debido a que por efecto de la operación del sistema se encuentran contabilizados en troncal.</t>
    </r>
  </si>
  <si>
    <t>³ El SITM Padrón y complementario naranja muestra la información agregada para estos dos tipos de vehículos, ya que por la dinámica del sistema no es posible desagregarla.</t>
  </si>
  <si>
    <t xml:space="preserve">  Se aclara que los complementarios naranja fueron retirados de servicio desde junio de 2014.</t>
  </si>
  <si>
    <r>
      <rPr>
        <vertAlign val="superscript"/>
        <sz val="9"/>
        <rFont val="Segoe UI"/>
        <family val="2"/>
      </rPr>
      <t>4</t>
    </r>
    <r>
      <rPr>
        <sz val="9"/>
        <rFont val="Segoe UI"/>
        <family val="2"/>
      </rPr>
      <t xml:space="preserve"> Corresponde a los pasajeros movilizados en alimentador, padrón y troncal</t>
    </r>
  </si>
  <si>
    <t>***  TransMiCable fue inaugurado el 27 de diciembre de 2018 e inició operaciones el 29 de diciembre del mismo año.</t>
  </si>
  <si>
    <t xml:space="preserve">*** TransMiCable fue inaugurado el 27 de diciembre de 2018 e inició operaciones el 29 de diciembre del mismo año. </t>
  </si>
  <si>
    <r>
      <rPr>
        <vertAlign val="superscript"/>
        <sz val="9"/>
        <rFont val="Segoe UI"/>
        <family val="2"/>
      </rPr>
      <t>5</t>
    </r>
    <r>
      <rPr>
        <sz val="9"/>
        <rFont val="Segoe UI"/>
        <family val="2"/>
      </rPr>
      <t xml:space="preserve"> El  Megacable de Pereira fue inaugurado el 30 de agosto del 2021 e inició la prestación del servicio el 20 de septiembre del 2021.</t>
    </r>
  </si>
  <si>
    <r>
      <rPr>
        <vertAlign val="superscript"/>
        <sz val="9"/>
        <color indexed="8"/>
        <rFont val="Segoe UI"/>
        <family val="2"/>
      </rPr>
      <t>P:</t>
    </r>
    <r>
      <rPr>
        <sz val="9"/>
        <color indexed="8"/>
        <rFont val="Segoe UI"/>
        <family val="2"/>
      </rPr>
      <t xml:space="preserve"> Cifra provisional.</t>
    </r>
  </si>
  <si>
    <t>ANEXO 3.1 Movimiento de Sistemas Integrados de Transporte Masivo, Metro y Cable según áreas metropolitanas, ciudades y nivel de servicio 
 I trimestre (2019 - 2023) p  
Variación anual y cuatrienal</t>
  </si>
  <si>
    <t>ANEXO 3.2 Movimiento de Sistemas Integrados de Transporte Masivo y Metro según áreas metropolitanas, ciudades y nivel de servicio 
IV Trimestre 2022 - I Trimestre 2023pp
Variación trimestral</t>
  </si>
  <si>
    <t>ANEXO 3.4 Movimiento de Sistemas Integrados de Transporte Masivo y Metro según áreas metropolitanas, ciudades y nivel de servicio 
I trimestre (2022 - 2023)p  
Variación doce meses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</si>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</sst>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.0"/>
    <numFmt numFmtId="165" formatCode="#,##0.0"/>
    <numFmt numFmtId="166" formatCode="_-* #,##0_-;\-* #,##0_-;_-* &quot;-&quot;??_-;_-@_-"/>
    <numFmt numFmtId="167" formatCode="0.0%"/>
  </numFmts>
  <fonts count="38" x14ac:knownFonts="1">
    <font>
      <sz val="10"/>
      <name val="Arial"/>
      <family val="2"/>
    </font>
    <font>
      <sz val="10"/>
      <name val="Arial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b/>
      <sz val="14"/>
      <color theme="0"/>
      <name val="Segoe UI"/>
      <family val="2"/>
    </font>
    <font>
      <sz val="10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b/>
      <sz val="9"/>
      <color indexed="8"/>
      <name val="Segoe UI"/>
      <family val="2"/>
    </font>
    <font>
      <b/>
      <vertAlign val="superscript"/>
      <sz val="9"/>
      <name val="Segoe UI"/>
      <family val="2"/>
    </font>
    <font>
      <sz val="9"/>
      <color theme="1"/>
      <name val="Segoe UI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8"/>
      <color theme="1"/>
      <name val="Segoe UI"/>
      <family val="2"/>
    </font>
    <font>
      <b/>
      <sz val="8"/>
      <color indexed="8"/>
      <name val="Segoe UI"/>
      <family val="2"/>
    </font>
    <font>
      <sz val="8"/>
      <color indexed="8"/>
      <name val="Segoe UI"/>
      <family val="2"/>
    </font>
    <font>
      <sz val="8"/>
      <name val="Segoe U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vertAlign val="superscript"/>
      <sz val="8"/>
      <color indexed="8"/>
      <name val="Segoe UI"/>
      <family val="2"/>
    </font>
    <font>
      <sz val="9"/>
      <color indexed="8"/>
      <name val="Segoe UI"/>
      <family val="2"/>
    </font>
    <font>
      <b/>
      <sz val="8"/>
      <color theme="1"/>
      <name val="Segoe UI"/>
      <family val="2"/>
    </font>
    <font>
      <b/>
      <sz val="9"/>
      <color theme="1"/>
      <name val="Segoe UI"/>
      <family val="2"/>
    </font>
    <font>
      <u/>
      <sz val="10"/>
      <color indexed="12"/>
      <name val="Arial"/>
      <family val="2"/>
    </font>
    <font>
      <u/>
      <sz val="9"/>
      <color indexed="12"/>
      <name val="Arial"/>
      <family val="2"/>
    </font>
    <font>
      <sz val="10"/>
      <color theme="4" tint="-0.249977111117893"/>
      <name val="Segoe UI"/>
      <family val="2"/>
    </font>
    <font>
      <b/>
      <sz val="12"/>
      <color rgb="FF404040"/>
      <name val="Segoe UI"/>
      <family val="2"/>
    </font>
    <font>
      <b/>
      <vertAlign val="superscript"/>
      <sz val="12"/>
      <color rgb="FF404040"/>
      <name val="Segoe UI"/>
      <family val="2"/>
    </font>
    <font>
      <b/>
      <sz val="11"/>
      <color rgb="FFB6004B"/>
      <name val="Segoe UI"/>
      <family val="2"/>
    </font>
    <font>
      <b/>
      <u/>
      <sz val="11"/>
      <color indexed="12"/>
      <name val="Segoe UI"/>
      <family val="2"/>
    </font>
    <font>
      <sz val="11"/>
      <name val="Segoe UI"/>
      <family val="2"/>
    </font>
    <font>
      <sz val="11"/>
      <color rgb="FFB6004B"/>
      <name val="Segoe UI"/>
      <family val="2"/>
    </font>
    <font>
      <b/>
      <sz val="11"/>
      <name val="Segoe UI"/>
      <family val="2"/>
    </font>
    <font>
      <sz val="9"/>
      <color theme="1"/>
      <name val="Calibri"/>
      <family val="2"/>
      <scheme val="minor"/>
    </font>
    <font>
      <b/>
      <sz val="9"/>
      <color theme="0"/>
      <name val="Segoe UI"/>
      <family val="2"/>
    </font>
    <font>
      <sz val="9"/>
      <color theme="0"/>
      <name val="Segoe UI"/>
      <family val="2"/>
    </font>
    <font>
      <vertAlign val="superscript"/>
      <sz val="8"/>
      <name val="Segoe UI"/>
      <family val="2"/>
    </font>
    <font>
      <vertAlign val="superscript"/>
      <sz val="9"/>
      <color indexed="8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B6004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" fillId="0" borderId="0"/>
    <xf numFmtId="9" fontId="1" fillId="0" borderId="0" applyFont="0" applyFill="0" applyBorder="0" applyAlignment="0" applyProtection="0"/>
  </cellStyleXfs>
  <cellXfs count="271">
    <xf numFmtId="0" fontId="0" fillId="0" borderId="0" xfId="0"/>
    <xf numFmtId="0" fontId="2" fillId="0" borderId="0" xfId="0" applyFont="1"/>
    <xf numFmtId="0" fontId="5" fillId="3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8" fillId="0" borderId="0" xfId="0" applyFont="1"/>
    <xf numFmtId="3" fontId="2" fillId="0" borderId="0" xfId="0" applyNumberFormat="1" applyFont="1"/>
    <xf numFmtId="0" fontId="6" fillId="5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5" borderId="3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3" fontId="6" fillId="5" borderId="3" xfId="0" applyNumberFormat="1" applyFont="1" applyFill="1" applyBorder="1" applyAlignment="1">
      <alignment horizontal="center" vertical="center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/>
    </xf>
    <xf numFmtId="164" fontId="8" fillId="0" borderId="0" xfId="0" applyNumberFormat="1" applyFont="1"/>
    <xf numFmtId="164" fontId="6" fillId="0" borderId="0" xfId="0" applyNumberFormat="1" applyFont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/>
    </xf>
    <xf numFmtId="0" fontId="6" fillId="0" borderId="5" xfId="0" applyFont="1" applyBorder="1"/>
    <xf numFmtId="3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6" fillId="0" borderId="0" xfId="0" applyFont="1"/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/>
    <xf numFmtId="0" fontId="2" fillId="4" borderId="1" xfId="0" applyFont="1" applyFill="1" applyBorder="1"/>
    <xf numFmtId="3" fontId="2" fillId="4" borderId="0" xfId="0" applyNumberFormat="1" applyFont="1" applyFill="1" applyAlignment="1">
      <alignment horizontal="center" vertical="center"/>
    </xf>
    <xf numFmtId="165" fontId="2" fillId="4" borderId="0" xfId="0" applyNumberFormat="1" applyFont="1" applyFill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4" borderId="0" xfId="0" applyFont="1" applyFill="1"/>
    <xf numFmtId="0" fontId="2" fillId="0" borderId="1" xfId="0" applyFont="1" applyBorder="1"/>
    <xf numFmtId="3" fontId="2" fillId="0" borderId="0" xfId="0" applyNumberFormat="1" applyFont="1" applyAlignment="1">
      <alignment horizontal="center" vertical="center"/>
    </xf>
    <xf numFmtId="4" fontId="2" fillId="4" borderId="0" xfId="0" applyNumberFormat="1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4" fontId="2" fillId="0" borderId="0" xfId="0" applyNumberFormat="1" applyFont="1" applyAlignment="1">
      <alignment horizontal="center" vertical="center"/>
    </xf>
    <xf numFmtId="0" fontId="2" fillId="0" borderId="7" xfId="0" applyFont="1" applyBorder="1"/>
    <xf numFmtId="3" fontId="2" fillId="0" borderId="8" xfId="0" applyNumberFormat="1" applyFont="1" applyBorder="1" applyAlignment="1">
      <alignment horizontal="center" vertical="center"/>
    </xf>
    <xf numFmtId="165" fontId="2" fillId="0" borderId="8" xfId="0" applyNumberFormat="1" applyFont="1" applyBorder="1" applyAlignment="1">
      <alignment horizontal="center" vertical="center"/>
    </xf>
    <xf numFmtId="0" fontId="2" fillId="0" borderId="8" xfId="0" applyFont="1" applyBorder="1"/>
    <xf numFmtId="0" fontId="10" fillId="0" borderId="1" xfId="0" applyFont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0" fontId="10" fillId="0" borderId="0" xfId="0" applyFont="1" applyAlignment="1">
      <alignment vertical="center"/>
    </xf>
    <xf numFmtId="1" fontId="11" fillId="0" borderId="0" xfId="0" applyNumberFormat="1" applyFont="1"/>
    <xf numFmtId="0" fontId="11" fillId="0" borderId="0" xfId="0" applyFont="1"/>
    <xf numFmtId="3" fontId="12" fillId="0" borderId="0" xfId="0" applyNumberFormat="1" applyFont="1"/>
    <xf numFmtId="1" fontId="12" fillId="0" borderId="0" xfId="0" applyNumberFormat="1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2" fillId="0" borderId="0" xfId="0" applyNumberFormat="1" applyFont="1"/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166" fontId="10" fillId="0" borderId="0" xfId="1" applyNumberFormat="1" applyFont="1" applyAlignment="1">
      <alignment vertical="center"/>
    </xf>
    <xf numFmtId="0" fontId="16" fillId="3" borderId="5" xfId="0" applyFont="1" applyFill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7" fillId="0" borderId="6" xfId="0" applyFont="1" applyBorder="1"/>
    <xf numFmtId="3" fontId="12" fillId="0" borderId="6" xfId="0" applyNumberFormat="1" applyFont="1" applyBorder="1"/>
    <xf numFmtId="164" fontId="12" fillId="0" borderId="6" xfId="0" applyNumberFormat="1" applyFont="1" applyBorder="1" applyAlignment="1">
      <alignment horizontal="center"/>
    </xf>
    <xf numFmtId="0" fontId="16" fillId="3" borderId="5" xfId="0" applyFont="1" applyFill="1" applyBorder="1"/>
    <xf numFmtId="0" fontId="16" fillId="0" borderId="6" xfId="0" applyFont="1" applyBorder="1"/>
    <xf numFmtId="3" fontId="16" fillId="0" borderId="6" xfId="0" applyNumberFormat="1" applyFont="1" applyBorder="1"/>
    <xf numFmtId="164" fontId="16" fillId="0" borderId="6" xfId="0" applyNumberFormat="1" applyFont="1" applyBorder="1"/>
    <xf numFmtId="164" fontId="16" fillId="0" borderId="9" xfId="0" applyNumberFormat="1" applyFont="1" applyBorder="1"/>
    <xf numFmtId="0" fontId="13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0" xfId="0" applyFont="1" applyBorder="1" applyAlignment="1">
      <alignment vertical="center"/>
    </xf>
    <xf numFmtId="0" fontId="16" fillId="3" borderId="1" xfId="0" applyFont="1" applyFill="1" applyBorder="1"/>
    <xf numFmtId="0" fontId="16" fillId="0" borderId="0" xfId="0" applyFont="1"/>
    <xf numFmtId="3" fontId="18" fillId="3" borderId="0" xfId="0" applyNumberFormat="1" applyFont="1" applyFill="1" applyAlignment="1">
      <alignment horizontal="center" vertical="center"/>
    </xf>
    <xf numFmtId="165" fontId="12" fillId="3" borderId="0" xfId="0" applyNumberFormat="1" applyFont="1" applyFill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3" fontId="12" fillId="3" borderId="0" xfId="0" applyNumberFormat="1" applyFont="1" applyFill="1" applyAlignment="1">
      <alignment horizontal="center" vertical="center"/>
    </xf>
    <xf numFmtId="0" fontId="16" fillId="3" borderId="0" xfId="0" applyFont="1" applyFill="1"/>
    <xf numFmtId="3" fontId="16" fillId="0" borderId="0" xfId="0" applyNumberFormat="1" applyFont="1"/>
    <xf numFmtId="164" fontId="16" fillId="0" borderId="0" xfId="0" applyNumberFormat="1" applyFont="1"/>
    <xf numFmtId="164" fontId="16" fillId="0" borderId="10" xfId="0" applyNumberFormat="1" applyFont="1" applyBorder="1"/>
    <xf numFmtId="0" fontId="15" fillId="0" borderId="1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10" xfId="0" applyFont="1" applyBorder="1" applyAlignment="1">
      <alignment vertical="center"/>
    </xf>
    <xf numFmtId="0" fontId="20" fillId="0" borderId="0" xfId="0" applyFont="1" applyAlignment="1">
      <alignment vertical="center"/>
    </xf>
    <xf numFmtId="3" fontId="16" fillId="3" borderId="0" xfId="0" applyNumberFormat="1" applyFont="1" applyFill="1"/>
    <xf numFmtId="164" fontId="16" fillId="3" borderId="0" xfId="0" applyNumberFormat="1" applyFont="1" applyFill="1"/>
    <xf numFmtId="164" fontId="2" fillId="3" borderId="0" xfId="0" applyNumberFormat="1" applyFont="1" applyFill="1"/>
    <xf numFmtId="3" fontId="2" fillId="3" borderId="0" xfId="0" applyNumberFormat="1" applyFont="1" applyFill="1"/>
    <xf numFmtId="164" fontId="16" fillId="0" borderId="0" xfId="3" applyNumberFormat="1" applyFont="1"/>
    <xf numFmtId="0" fontId="21" fillId="0" borderId="7" xfId="0" quotePrefix="1" applyFont="1" applyBorder="1" applyAlignment="1">
      <alignment vertical="center"/>
    </xf>
    <xf numFmtId="0" fontId="21" fillId="0" borderId="8" xfId="0" quotePrefix="1" applyFont="1" applyBorder="1" applyAlignment="1">
      <alignment vertical="center"/>
    </xf>
    <xf numFmtId="0" fontId="21" fillId="0" borderId="11" xfId="0" quotePrefix="1" applyFont="1" applyBorder="1" applyAlignment="1">
      <alignment vertical="center"/>
    </xf>
    <xf numFmtId="0" fontId="22" fillId="0" borderId="0" xfId="0" quotePrefix="1" applyFont="1" applyAlignment="1">
      <alignment vertical="center"/>
    </xf>
    <xf numFmtId="0" fontId="12" fillId="0" borderId="0" xfId="0" applyFont="1"/>
    <xf numFmtId="0" fontId="21" fillId="0" borderId="7" xfId="0" quotePrefix="1" applyFont="1" applyBorder="1" applyAlignment="1">
      <alignment horizontal="left" vertical="center"/>
    </xf>
    <xf numFmtId="0" fontId="21" fillId="0" borderId="8" xfId="0" quotePrefix="1" applyFont="1" applyBorder="1" applyAlignment="1">
      <alignment horizontal="left" vertical="center"/>
    </xf>
    <xf numFmtId="3" fontId="16" fillId="3" borderId="8" xfId="0" applyNumberFormat="1" applyFont="1" applyFill="1" applyBorder="1"/>
    <xf numFmtId="164" fontId="2" fillId="3" borderId="8" xfId="0" applyNumberFormat="1" applyFont="1" applyFill="1" applyBorder="1"/>
    <xf numFmtId="164" fontId="2" fillId="0" borderId="8" xfId="0" applyNumberFormat="1" applyFont="1" applyBorder="1"/>
    <xf numFmtId="3" fontId="2" fillId="3" borderId="8" xfId="0" applyNumberFormat="1" applyFont="1" applyFill="1" applyBorder="1"/>
    <xf numFmtId="3" fontId="2" fillId="0" borderId="8" xfId="0" applyNumberFormat="1" applyFont="1" applyBorder="1"/>
    <xf numFmtId="0" fontId="18" fillId="0" borderId="8" xfId="0" applyFont="1" applyBorder="1"/>
    <xf numFmtId="0" fontId="18" fillId="0" borderId="11" xfId="0" applyFont="1" applyBorder="1"/>
    <xf numFmtId="0" fontId="24" fillId="0" borderId="0" xfId="2" applyFont="1" applyAlignment="1" applyProtection="1">
      <alignment horizontal="right"/>
    </xf>
    <xf numFmtId="0" fontId="5" fillId="0" borderId="0" xfId="0" applyFont="1"/>
    <xf numFmtId="0" fontId="5" fillId="0" borderId="0" xfId="0" applyFont="1" applyAlignment="1">
      <alignment wrapText="1"/>
    </xf>
    <xf numFmtId="0" fontId="25" fillId="3" borderId="0" xfId="0" applyFont="1" applyFill="1"/>
    <xf numFmtId="0" fontId="5" fillId="3" borderId="0" xfId="0" applyFont="1" applyFill="1"/>
    <xf numFmtId="0" fontId="25" fillId="3" borderId="0" xfId="0" applyFont="1" applyFill="1" applyAlignment="1">
      <alignment horizontal="center"/>
    </xf>
    <xf numFmtId="0" fontId="25" fillId="3" borderId="8" xfId="0" applyFont="1" applyFill="1" applyBorder="1"/>
    <xf numFmtId="0" fontId="28" fillId="3" borderId="1" xfId="0" applyFont="1" applyFill="1" applyBorder="1" applyAlignment="1">
      <alignment horizontal="right" vertical="center"/>
    </xf>
    <xf numFmtId="0" fontId="29" fillId="3" borderId="0" xfId="2" quotePrefix="1" applyFont="1" applyFill="1" applyBorder="1" applyAlignment="1" applyProtection="1">
      <alignment vertical="center"/>
    </xf>
    <xf numFmtId="0" fontId="30" fillId="3" borderId="0" xfId="0" applyFont="1" applyFill="1" applyAlignment="1">
      <alignment vertical="center"/>
    </xf>
    <xf numFmtId="0" fontId="30" fillId="3" borderId="10" xfId="0" applyFont="1" applyFill="1" applyBorder="1" applyAlignment="1">
      <alignment vertical="center"/>
    </xf>
    <xf numFmtId="0" fontId="31" fillId="3" borderId="7" xfId="0" applyFont="1" applyFill="1" applyBorder="1" applyAlignment="1">
      <alignment horizontal="right" vertical="center"/>
    </xf>
    <xf numFmtId="0" fontId="30" fillId="3" borderId="8" xfId="0" applyFont="1" applyFill="1" applyBorder="1" applyAlignment="1">
      <alignment vertical="center"/>
    </xf>
    <xf numFmtId="0" fontId="30" fillId="3" borderId="11" xfId="0" applyFont="1" applyFill="1" applyBorder="1" applyAlignment="1">
      <alignment vertical="center"/>
    </xf>
    <xf numFmtId="4" fontId="30" fillId="3" borderId="0" xfId="0" applyNumberFormat="1" applyFont="1" applyFill="1" applyAlignment="1">
      <alignment vertical="center"/>
    </xf>
    <xf numFmtId="0" fontId="32" fillId="3" borderId="8" xfId="0" applyFont="1" applyFill="1" applyBorder="1" applyAlignment="1">
      <alignment vertical="center"/>
    </xf>
    <xf numFmtId="0" fontId="5" fillId="6" borderId="7" xfId="0" applyFont="1" applyFill="1" applyBorder="1"/>
    <xf numFmtId="0" fontId="5" fillId="6" borderId="8" xfId="0" applyFont="1" applyFill="1" applyBorder="1"/>
    <xf numFmtId="0" fontId="5" fillId="6" borderId="11" xfId="0" applyFont="1" applyFill="1" applyBorder="1"/>
    <xf numFmtId="3" fontId="6" fillId="0" borderId="0" xfId="1" applyNumberFormat="1" applyFont="1" applyAlignment="1">
      <alignment horizontal="center" vertical="center"/>
    </xf>
    <xf numFmtId="3" fontId="6" fillId="0" borderId="0" xfId="0" quotePrefix="1" applyNumberFormat="1" applyFont="1" applyAlignment="1">
      <alignment horizontal="center" vertical="center"/>
    </xf>
    <xf numFmtId="43" fontId="8" fillId="0" borderId="0" xfId="1" applyFont="1"/>
    <xf numFmtId="43" fontId="5" fillId="0" borderId="0" xfId="0" applyNumberFormat="1" applyFont="1"/>
    <xf numFmtId="0" fontId="6" fillId="4" borderId="1" xfId="0" applyFont="1" applyFill="1" applyBorder="1"/>
    <xf numFmtId="3" fontId="6" fillId="4" borderId="0" xfId="1" applyNumberFormat="1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center" vertical="center"/>
    </xf>
    <xf numFmtId="164" fontId="6" fillId="4" borderId="0" xfId="0" applyNumberFormat="1" applyFont="1" applyFill="1" applyAlignment="1">
      <alignment horizontal="center" vertical="center"/>
    </xf>
    <xf numFmtId="165" fontId="6" fillId="4" borderId="0" xfId="0" applyNumberFormat="1" applyFont="1" applyFill="1" applyAlignment="1">
      <alignment horizontal="center" vertical="center"/>
    </xf>
    <xf numFmtId="0" fontId="6" fillId="4" borderId="0" xfId="0" applyFont="1" applyFill="1"/>
    <xf numFmtId="3" fontId="6" fillId="4" borderId="0" xfId="0" quotePrefix="1" applyNumberFormat="1" applyFont="1" applyFill="1" applyAlignment="1">
      <alignment horizontal="center" vertical="center"/>
    </xf>
    <xf numFmtId="0" fontId="6" fillId="0" borderId="1" xfId="0" applyFont="1" applyBorder="1"/>
    <xf numFmtId="3" fontId="2" fillId="4" borderId="0" xfId="1" applyNumberFormat="1" applyFont="1" applyFill="1" applyAlignment="1">
      <alignment horizontal="center" vertical="center"/>
    </xf>
    <xf numFmtId="164" fontId="2" fillId="4" borderId="0" xfId="0" applyNumberFormat="1" applyFont="1" applyFill="1" applyAlignment="1">
      <alignment horizontal="center" vertical="center"/>
    </xf>
    <xf numFmtId="3" fontId="2" fillId="4" borderId="0" xfId="0" quotePrefix="1" applyNumberFormat="1" applyFont="1" applyFill="1" applyAlignment="1">
      <alignment horizontal="center" vertical="center"/>
    </xf>
    <xf numFmtId="3" fontId="2" fillId="0" borderId="0" xfId="1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3" fontId="2" fillId="0" borderId="0" xfId="0" quotePrefix="1" applyNumberFormat="1" applyFont="1" applyAlignment="1">
      <alignment horizontal="center" vertical="center"/>
    </xf>
    <xf numFmtId="3" fontId="6" fillId="4" borderId="0" xfId="0" applyNumberFormat="1" applyFont="1" applyFill="1" applyAlignment="1">
      <alignment horizontal="left" vertical="center"/>
    </xf>
    <xf numFmtId="3" fontId="6" fillId="0" borderId="0" xfId="0" applyNumberFormat="1" applyFont="1" applyAlignment="1">
      <alignment horizontal="left" vertical="center"/>
    </xf>
    <xf numFmtId="3" fontId="5" fillId="0" borderId="0" xfId="1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0" fontId="6" fillId="0" borderId="0" xfId="0" applyFont="1" applyAlignment="1">
      <alignment horizontal="justify" vertical="center"/>
    </xf>
    <xf numFmtId="3" fontId="5" fillId="4" borderId="0" xfId="1" applyNumberFormat="1" applyFont="1" applyFill="1" applyAlignment="1">
      <alignment horizontal="center"/>
    </xf>
    <xf numFmtId="3" fontId="5" fillId="4" borderId="0" xfId="0" applyNumberFormat="1" applyFont="1" applyFill="1" applyAlignment="1">
      <alignment horizontal="center"/>
    </xf>
    <xf numFmtId="0" fontId="33" fillId="0" borderId="0" xfId="0" applyFont="1"/>
    <xf numFmtId="0" fontId="34" fillId="0" borderId="0" xfId="4" applyFont="1" applyAlignment="1">
      <alignment horizontal="left" vertical="center"/>
    </xf>
    <xf numFmtId="0" fontId="6" fillId="4" borderId="0" xfId="0" applyFont="1" applyFill="1" applyAlignment="1">
      <alignment horizontal="justify" vertical="center"/>
    </xf>
    <xf numFmtId="0" fontId="6" fillId="0" borderId="0" xfId="4" applyFont="1" applyAlignment="1">
      <alignment vertical="center"/>
    </xf>
    <xf numFmtId="0" fontId="2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5" fillId="0" borderId="0" xfId="4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4" borderId="7" xfId="0" applyFont="1" applyFill="1" applyBorder="1"/>
    <xf numFmtId="3" fontId="2" fillId="4" borderId="8" xfId="1" applyNumberFormat="1" applyFont="1" applyFill="1" applyBorder="1" applyAlignment="1">
      <alignment horizontal="center" vertical="center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center" vertical="center"/>
    </xf>
    <xf numFmtId="165" fontId="2" fillId="4" borderId="8" xfId="0" applyNumberFormat="1" applyFont="1" applyFill="1" applyBorder="1" applyAlignment="1">
      <alignment horizontal="center" vertical="center"/>
    </xf>
    <xf numFmtId="0" fontId="2" fillId="4" borderId="8" xfId="0" applyFont="1" applyFill="1" applyBorder="1"/>
    <xf numFmtId="3" fontId="2" fillId="4" borderId="8" xfId="0" quotePrefix="1" applyNumberFormat="1" applyFont="1" applyFill="1" applyBorder="1" applyAlignment="1">
      <alignment horizontal="center" vertical="center"/>
    </xf>
    <xf numFmtId="0" fontId="2" fillId="3" borderId="0" xfId="0" applyFont="1" applyFill="1"/>
    <xf numFmtId="3" fontId="2" fillId="3" borderId="0" xfId="0" applyNumberFormat="1" applyFont="1" applyFill="1" applyAlignment="1">
      <alignment horizontal="center" vertical="center"/>
    </xf>
    <xf numFmtId="167" fontId="2" fillId="3" borderId="0" xfId="5" applyNumberFormat="1" applyFont="1" applyFill="1" applyAlignment="1">
      <alignment horizontal="center" vertical="center"/>
    </xf>
    <xf numFmtId="165" fontId="2" fillId="3" borderId="0" xfId="0" applyNumberFormat="1" applyFont="1" applyFill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6" fillId="0" borderId="9" xfId="0" applyFont="1" applyBorder="1"/>
    <xf numFmtId="0" fontId="16" fillId="0" borderId="10" xfId="0" applyFont="1" applyBorder="1"/>
    <xf numFmtId="3" fontId="16" fillId="3" borderId="0" xfId="0" applyNumberFormat="1" applyFont="1" applyFill="1" applyAlignment="1">
      <alignment horizontal="center" vertical="center"/>
    </xf>
    <xf numFmtId="165" fontId="16" fillId="3" borderId="0" xfId="0" applyNumberFormat="1" applyFont="1" applyFill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165" fontId="16" fillId="3" borderId="10" xfId="0" applyNumberFormat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right"/>
    </xf>
    <xf numFmtId="9" fontId="10" fillId="0" borderId="0" xfId="5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1" fillId="0" borderId="0" xfId="0" quotePrefix="1" applyFont="1" applyAlignment="1">
      <alignment horizontal="left" vertical="center"/>
    </xf>
    <xf numFmtId="0" fontId="21" fillId="0" borderId="0" xfId="0" quotePrefix="1" applyFont="1" applyAlignment="1">
      <alignment vertical="center"/>
    </xf>
    <xf numFmtId="0" fontId="21" fillId="0" borderId="10" xfId="0" quotePrefix="1" applyFont="1" applyBorder="1" applyAlignment="1">
      <alignment vertical="center"/>
    </xf>
    <xf numFmtId="0" fontId="16" fillId="0" borderId="8" xfId="0" applyFont="1" applyBorder="1"/>
    <xf numFmtId="0" fontId="14" fillId="0" borderId="8" xfId="0" applyFont="1" applyBorder="1"/>
    <xf numFmtId="0" fontId="14" fillId="0" borderId="11" xfId="0" applyFont="1" applyBorder="1"/>
    <xf numFmtId="164" fontId="16" fillId="0" borderId="8" xfId="0" applyNumberFormat="1" applyFont="1" applyBorder="1"/>
    <xf numFmtId="164" fontId="16" fillId="0" borderId="8" xfId="3" applyNumberFormat="1" applyFont="1" applyBorder="1"/>
    <xf numFmtId="165" fontId="7" fillId="0" borderId="8" xfId="0" applyNumberFormat="1" applyFont="1" applyBorder="1" applyAlignment="1">
      <alignment horizontal="right"/>
    </xf>
    <xf numFmtId="0" fontId="16" fillId="0" borderId="11" xfId="0" applyFont="1" applyBorder="1"/>
    <xf numFmtId="165" fontId="6" fillId="0" borderId="0" xfId="0" applyNumberFormat="1" applyFont="1" applyAlignment="1">
      <alignment horizontal="right"/>
    </xf>
    <xf numFmtId="164" fontId="6" fillId="5" borderId="6" xfId="0" applyNumberFormat="1" applyFont="1" applyFill="1" applyBorder="1" applyAlignment="1">
      <alignment horizontal="center" vertical="center" wrapText="1"/>
    </xf>
    <xf numFmtId="164" fontId="6" fillId="0" borderId="0" xfId="1" applyNumberFormat="1" applyFont="1" applyAlignment="1">
      <alignment horizontal="center" vertical="center"/>
    </xf>
    <xf numFmtId="164" fontId="6" fillId="0" borderId="6" xfId="0" applyNumberFormat="1" applyFont="1" applyBorder="1" applyAlignment="1">
      <alignment horizontal="center" vertical="center"/>
    </xf>
    <xf numFmtId="164" fontId="6" fillId="4" borderId="0" xfId="1" applyNumberFormat="1" applyFont="1" applyFill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4" borderId="0" xfId="1" applyNumberFormat="1" applyFont="1" applyFill="1" applyAlignment="1">
      <alignment horizontal="center" vertical="center"/>
    </xf>
    <xf numFmtId="3" fontId="2" fillId="4" borderId="0" xfId="0" applyNumberFormat="1" applyFont="1" applyFill="1" applyAlignment="1">
      <alignment horizontal="center"/>
    </xf>
    <xf numFmtId="164" fontId="2" fillId="4" borderId="0" xfId="1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5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" fontId="6" fillId="4" borderId="0" xfId="0" applyNumberFormat="1" applyFont="1" applyFill="1" applyAlignment="1">
      <alignment horizontal="center"/>
    </xf>
    <xf numFmtId="164" fontId="6" fillId="4" borderId="0" xfId="1" applyNumberFormat="1" applyFont="1" applyFill="1" applyAlignment="1">
      <alignment horizontal="center"/>
    </xf>
    <xf numFmtId="164" fontId="6" fillId="4" borderId="0" xfId="0" applyNumberFormat="1" applyFont="1" applyFill="1" applyAlignment="1">
      <alignment horizontal="center"/>
    </xf>
    <xf numFmtId="165" fontId="6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6" fillId="0" borderId="0" xfId="1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4" fontId="6" fillId="4" borderId="0" xfId="0" applyNumberFormat="1" applyFont="1" applyFill="1" applyAlignment="1">
      <alignment horizontal="center"/>
    </xf>
    <xf numFmtId="3" fontId="2" fillId="0" borderId="8" xfId="0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0" fontId="8" fillId="0" borderId="5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2" fillId="0" borderId="6" xfId="0" applyFont="1" applyBorder="1"/>
    <xf numFmtId="0" fontId="2" fillId="0" borderId="9" xfId="0" applyFont="1" applyBorder="1"/>
    <xf numFmtId="3" fontId="2" fillId="0" borderId="10" xfId="0" applyNumberFormat="1" applyFont="1" applyBorder="1" applyAlignment="1">
      <alignment horizontal="center" vertical="center"/>
    </xf>
    <xf numFmtId="0" fontId="10" fillId="0" borderId="10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" fillId="3" borderId="1" xfId="0" applyFont="1" applyFill="1" applyBorder="1"/>
    <xf numFmtId="0" fontId="10" fillId="0" borderId="10" xfId="0" applyFont="1" applyBorder="1" applyAlignment="1">
      <alignment horizontal="left" vertical="center"/>
    </xf>
    <xf numFmtId="164" fontId="2" fillId="0" borderId="0" xfId="3" applyNumberFormat="1" applyFont="1"/>
    <xf numFmtId="0" fontId="2" fillId="0" borderId="10" xfId="0" applyFont="1" applyBorder="1"/>
    <xf numFmtId="167" fontId="10" fillId="0" borderId="0" xfId="5" applyNumberFormat="1" applyFont="1" applyBorder="1" applyAlignment="1">
      <alignment horizontal="left" vertical="center"/>
    </xf>
    <xf numFmtId="167" fontId="10" fillId="0" borderId="0" xfId="5" applyNumberFormat="1" applyFont="1" applyFill="1" applyBorder="1" applyAlignment="1">
      <alignment horizontal="left" vertical="center"/>
    </xf>
    <xf numFmtId="167" fontId="10" fillId="0" borderId="10" xfId="5" applyNumberFormat="1" applyFont="1" applyBorder="1" applyAlignment="1">
      <alignment horizontal="left" vertical="center"/>
    </xf>
    <xf numFmtId="0" fontId="22" fillId="0" borderId="7" xfId="0" quotePrefix="1" applyFont="1" applyBorder="1" applyAlignment="1">
      <alignment horizontal="left" vertical="center"/>
    </xf>
    <xf numFmtId="0" fontId="22" fillId="0" borderId="8" xfId="0" quotePrefix="1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23" fillId="0" borderId="0" xfId="2" applyAlignment="1" applyProtection="1">
      <alignment horizontal="right"/>
    </xf>
    <xf numFmtId="164" fontId="12" fillId="0" borderId="9" xfId="0" applyNumberFormat="1" applyFont="1" applyBorder="1" applyAlignment="1">
      <alignment horizontal="center"/>
    </xf>
    <xf numFmtId="165" fontId="12" fillId="3" borderId="10" xfId="0" applyNumberFormat="1" applyFont="1" applyFill="1" applyBorder="1" applyAlignment="1">
      <alignment horizontal="center" vertical="center"/>
    </xf>
    <xf numFmtId="164" fontId="2" fillId="0" borderId="10" xfId="0" applyNumberFormat="1" applyFont="1" applyBorder="1"/>
    <xf numFmtId="164" fontId="2" fillId="0" borderId="11" xfId="0" applyNumberFormat="1" applyFont="1" applyBorder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9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0" fontId="26" fillId="6" borderId="0" xfId="0" applyFont="1" applyFill="1" applyAlignment="1">
      <alignment horizontal="center" vertical="center" wrapText="1"/>
    </xf>
    <xf numFmtId="0" fontId="26" fillId="6" borderId="10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6" fillId="5" borderId="0" xfId="0" applyFont="1" applyFill="1" applyAlignment="1">
      <alignment horizontal="center" vertical="center" wrapText="1"/>
    </xf>
    <xf numFmtId="0" fontId="20" fillId="0" borderId="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</cellXfs>
  <cellStyles count="6">
    <cellStyle name="Hipervínculo" xfId="2" builtinId="8"/>
    <cellStyle name="Millares" xfId="1" builtinId="3"/>
    <cellStyle name="Normal" xfId="0" builtinId="0"/>
    <cellStyle name="Normal 8" xfId="4" xr:uid="{5E443AB0-2009-4282-9B21-2685E81FE79D}"/>
    <cellStyle name="Normal_CUODE" xfId="3" xr:uid="{6C78AF89-5390-48A7-B8A0-A3B4CE2BAB52}"/>
    <cellStyle name="Porcentaje 2" xfId="5" xr:uid="{20277E8A-9B3E-44EC-BC28-F2077ADDE293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1682039</xdr:colOff>
      <xdr:row>0</xdr:row>
      <xdr:rowOff>276225</xdr:rowOff>
    </xdr:from>
    <xdr:to>
      <xdr:col>6</xdr:col>
      <xdr:colOff>3829635</xdr:colOff>
      <xdr:row>0</xdr:row>
      <xdr:rowOff>638175</xdr:rowOff>
    </xdr:to>
    <xdr:pic>
      <xdr:nvPicPr>
        <xdr:cNvPr id="2" name="Imagen 10">
          <a:extLst>
            <a:ext uri="{FF2B5EF4-FFF2-40B4-BE49-F238E27FC236}">
              <a16:creationId xmlns:a16="http://schemas.microsoft.com/office/drawing/2014/main" id="{21B3E92E-E499-41D4-A44E-FF1C1B9BC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92289" y="276225"/>
          <a:ext cx="2147596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200025</xdr:rowOff>
    </xdr:from>
    <xdr:to>
      <xdr:col>7</xdr:col>
      <xdr:colOff>49209</xdr:colOff>
      <xdr:row>2</xdr:row>
      <xdr:rowOff>1897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A1A4AF8A-EB36-4CB6-9CC6-4792E6EF3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0" y="962025"/>
          <a:ext cx="9717084" cy="590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209550</xdr:colOff>
      <xdr:row>0</xdr:row>
      <xdr:rowOff>266700</xdr:rowOff>
    </xdr:from>
    <xdr:to>
      <xdr:col>2</xdr:col>
      <xdr:colOff>466725</xdr:colOff>
      <xdr:row>0</xdr:row>
      <xdr:rowOff>714375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A54E10CF-352F-4735-9243-763EA2E03F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6700"/>
          <a:ext cx="20193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12337</xdr:colOff>
      <xdr:row>0</xdr:row>
      <xdr:rowOff>295275</xdr:rowOff>
    </xdr:from>
    <xdr:to>
      <xdr:col>23</xdr:col>
      <xdr:colOff>769855</xdr:colOff>
      <xdr:row>0</xdr:row>
      <xdr:rowOff>685800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244E835C-8D45-42F5-BBE3-7B98C4AAA4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85837" y="295275"/>
          <a:ext cx="23386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1</xdr:row>
      <xdr:rowOff>276225</xdr:rowOff>
    </xdr:from>
    <xdr:to>
      <xdr:col>24</xdr:col>
      <xdr:colOff>105780</xdr:colOff>
      <xdr:row>1</xdr:row>
      <xdr:rowOff>342900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9A40DE1B-63C6-4195-9EB8-880F4F9AA3DE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8225"/>
          <a:ext cx="19022431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276225</xdr:rowOff>
    </xdr:from>
    <xdr:to>
      <xdr:col>1</xdr:col>
      <xdr:colOff>200025</xdr:colOff>
      <xdr:row>0</xdr:row>
      <xdr:rowOff>742950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B8B1F0D4-BA71-4571-9BF4-B8980A077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6225"/>
          <a:ext cx="20669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696766</xdr:colOff>
      <xdr:row>0</xdr:row>
      <xdr:rowOff>295275</xdr:rowOff>
    </xdr:from>
    <xdr:to>
      <xdr:col>23</xdr:col>
      <xdr:colOff>749434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E93F0B-AA59-44E6-93A8-FBF04E676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89291" y="295275"/>
          <a:ext cx="2338668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1</xdr:row>
      <xdr:rowOff>276225</xdr:rowOff>
    </xdr:from>
    <xdr:to>
      <xdr:col>24</xdr:col>
      <xdr:colOff>141293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053F8F4-779D-442E-92DB-92BF08E9494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8225"/>
          <a:ext cx="19553244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276225</xdr:rowOff>
    </xdr:from>
    <xdr:to>
      <xdr:col>1</xdr:col>
      <xdr:colOff>200025</xdr:colOff>
      <xdr:row>0</xdr:row>
      <xdr:rowOff>742950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022728E2-3D1D-4CE1-92CA-5BB390996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6225"/>
          <a:ext cx="24384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681482</xdr:colOff>
      <xdr:row>0</xdr:row>
      <xdr:rowOff>295275</xdr:rowOff>
    </xdr:from>
    <xdr:to>
      <xdr:col>23</xdr:col>
      <xdr:colOff>734149</xdr:colOff>
      <xdr:row>0</xdr:row>
      <xdr:rowOff>685800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B7C1C5F-218E-43C5-8646-D5AD030783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2982" y="295275"/>
          <a:ext cx="2338667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28574</xdr:colOff>
      <xdr:row>1</xdr:row>
      <xdr:rowOff>276225</xdr:rowOff>
    </xdr:from>
    <xdr:to>
      <xdr:col>24</xdr:col>
      <xdr:colOff>105074</xdr:colOff>
      <xdr:row>1</xdr:row>
      <xdr:rowOff>342900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4D49B2-9260-4FC5-BD14-505CDC96E48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38225"/>
          <a:ext cx="18936000" cy="66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152400</xdr:colOff>
      <xdr:row>0</xdr:row>
      <xdr:rowOff>276225</xdr:rowOff>
    </xdr:from>
    <xdr:to>
      <xdr:col>1</xdr:col>
      <xdr:colOff>200025</xdr:colOff>
      <xdr:row>0</xdr:row>
      <xdr:rowOff>742950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3A8D06D-65EE-43B0-A1F4-0B6F7FF078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76225"/>
          <a:ext cx="246697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1203-DC4E-47F4-B5FE-2778843701A7}">
  <dimension ref="A1:I16"/>
  <sheetViews>
    <sheetView tabSelected="1" zoomScale="80" zoomScaleNormal="80" workbookViewId="0">
      <selection activeCell="I9" sqref="I9"/>
    </sheetView>
  </sheetViews>
  <sheetFormatPr baseColWidth="10" defaultColWidth="11.42578125" defaultRowHeight="14.25" x14ac:dyDescent="0.25"/>
  <cols>
    <col min="1" max="1" width="14.42578125" style="99" customWidth="1"/>
    <col min="2" max="2" width="12" style="100" customWidth="1"/>
    <col min="3" max="4" width="14.42578125" style="100" customWidth="1"/>
    <col min="5" max="5" width="17.42578125" style="100" customWidth="1"/>
    <col min="6" max="6" width="14.42578125" style="100" customWidth="1"/>
    <col min="7" max="7" width="57.85546875" style="100" customWidth="1"/>
    <col min="8" max="8" width="14.42578125" style="100" customWidth="1"/>
    <col min="9" max="16384" width="11.42578125" style="100"/>
  </cols>
  <sheetData>
    <row r="1" spans="1:9" ht="60" customHeight="1" x14ac:dyDescent="0.25">
      <c r="B1" s="99"/>
      <c r="C1" s="99"/>
      <c r="D1" s="99"/>
      <c r="E1" s="99"/>
      <c r="F1" s="99"/>
      <c r="G1" s="99"/>
    </row>
    <row r="2" spans="1:9" ht="20.25" customHeight="1" x14ac:dyDescent="0.25">
      <c r="A2" s="101"/>
      <c r="B2" s="101"/>
      <c r="C2" s="101"/>
      <c r="D2" s="101"/>
      <c r="E2" s="101"/>
      <c r="F2" s="101"/>
      <c r="G2" s="101"/>
    </row>
    <row r="3" spans="1:9" ht="15" customHeight="1" x14ac:dyDescent="0.25">
      <c r="A3" s="102"/>
      <c r="B3" s="102"/>
      <c r="C3" s="102"/>
      <c r="D3" s="102"/>
      <c r="E3" s="102"/>
      <c r="F3" s="102"/>
      <c r="G3" s="102"/>
    </row>
    <row r="4" spans="1:9" ht="21.75" customHeight="1" x14ac:dyDescent="0.25">
      <c r="A4" s="234" t="s">
        <v>61</v>
      </c>
      <c r="B4" s="235"/>
      <c r="C4" s="235"/>
      <c r="D4" s="235"/>
      <c r="E4" s="235"/>
      <c r="F4" s="235"/>
      <c r="G4" s="236"/>
    </row>
    <row r="5" spans="1:9" ht="12" customHeight="1" x14ac:dyDescent="0.25">
      <c r="A5" s="237"/>
      <c r="B5" s="238"/>
      <c r="C5" s="238"/>
      <c r="D5" s="238"/>
      <c r="E5" s="238"/>
      <c r="F5" s="238"/>
      <c r="G5" s="239"/>
    </row>
    <row r="6" spans="1:9" x14ac:dyDescent="0.25">
      <c r="A6" s="240" t="s">
        <v>62</v>
      </c>
      <c r="B6" s="241"/>
      <c r="C6" s="241"/>
      <c r="D6" s="241"/>
      <c r="E6" s="241"/>
      <c r="F6" s="241"/>
      <c r="G6" s="242"/>
    </row>
    <row r="7" spans="1:9" ht="15" customHeight="1" x14ac:dyDescent="0.25">
      <c r="A7" s="243"/>
      <c r="B7" s="244"/>
      <c r="C7" s="244"/>
      <c r="D7" s="244"/>
      <c r="E7" s="244"/>
      <c r="F7" s="244"/>
      <c r="G7" s="245"/>
    </row>
    <row r="8" spans="1:9" x14ac:dyDescent="0.25">
      <c r="A8" s="243"/>
      <c r="B8" s="244"/>
      <c r="C8" s="244"/>
      <c r="D8" s="244"/>
      <c r="E8" s="244"/>
      <c r="F8" s="244"/>
      <c r="G8" s="245"/>
    </row>
    <row r="9" spans="1:9" s="105" customFormat="1" ht="27" customHeight="1" x14ac:dyDescent="0.2">
      <c r="A9" s="103" t="s">
        <v>63</v>
      </c>
      <c r="B9" s="104" t="s">
        <v>64</v>
      </c>
      <c r="G9" s="106"/>
    </row>
    <row r="10" spans="1:9" s="105" customFormat="1" ht="27" customHeight="1" x14ac:dyDescent="0.2">
      <c r="A10" s="107"/>
      <c r="B10" s="108"/>
      <c r="C10" s="108"/>
      <c r="D10" s="108"/>
      <c r="E10" s="108"/>
      <c r="F10" s="108"/>
      <c r="G10" s="109"/>
      <c r="I10" s="110"/>
    </row>
    <row r="11" spans="1:9" s="105" customFormat="1" ht="27" customHeight="1" x14ac:dyDescent="0.2">
      <c r="A11" s="103" t="s">
        <v>65</v>
      </c>
      <c r="B11" s="104" t="s">
        <v>66</v>
      </c>
      <c r="C11" s="104"/>
      <c r="G11" s="106"/>
    </row>
    <row r="12" spans="1:9" s="105" customFormat="1" ht="27" customHeight="1" x14ac:dyDescent="0.2">
      <c r="A12" s="107"/>
      <c r="B12" s="111"/>
      <c r="C12" s="108"/>
      <c r="D12" s="108"/>
      <c r="E12" s="108"/>
      <c r="F12" s="108"/>
      <c r="G12" s="109"/>
    </row>
    <row r="13" spans="1:9" s="105" customFormat="1" ht="27" customHeight="1" x14ac:dyDescent="0.2">
      <c r="A13" s="103" t="s">
        <v>67</v>
      </c>
      <c r="B13" s="104" t="s">
        <v>68</v>
      </c>
      <c r="C13" s="104"/>
      <c r="G13" s="106"/>
    </row>
    <row r="14" spans="1:9" s="105" customFormat="1" ht="27" customHeight="1" x14ac:dyDescent="0.2">
      <c r="A14" s="107"/>
      <c r="B14" s="108"/>
      <c r="C14" s="108"/>
      <c r="D14" s="108"/>
      <c r="E14" s="108"/>
      <c r="F14" s="108"/>
      <c r="G14" s="109"/>
    </row>
    <row r="15" spans="1:9" x14ac:dyDescent="0.25">
      <c r="A15" s="112" t="s">
        <v>69</v>
      </c>
      <c r="B15" s="113"/>
      <c r="C15" s="113"/>
      <c r="D15" s="113"/>
      <c r="E15" s="113"/>
      <c r="F15" s="113"/>
      <c r="G15" s="114"/>
    </row>
    <row r="16" spans="1:9" x14ac:dyDescent="0.25">
      <c r="A16" s="60" t="s">
        <v>50</v>
      </c>
    </row>
  </sheetData>
  <mergeCells count="2">
    <mergeCell ref="A4:G5"/>
    <mergeCell ref="A6:G8"/>
  </mergeCells>
  <hyperlinks>
    <hyperlink ref="B9" location="'Anexo 1'!A1" display="Movimiento del parque urbano automotor y pasajeros transportados, según áreas metropolitanas y ciudades" xr:uid="{3B46EB3D-256C-49AB-A22B-42D14DF3042C}"/>
    <hyperlink ref="B11" location="'Anexo 2'!A1" display="Movimiento del transporte tradicional, según áreas metropolitanas, ciudades y nivel de servicio" xr:uid="{C0C0299E-E921-41DA-9A4B-EBBBE92CB6A2}"/>
    <hyperlink ref="B13" location="'Anexo 3'!A1" display="Movimiento de Sistemas Integrados de Transporte Masivo, Metro y Cable, según áreas metropolitanas, ciudades y nivel de servicio" xr:uid="{0E3A268B-ED8A-4ADB-80E9-0B490A9AA79E}"/>
    <hyperlink ref="C11" location="'Item 1'!A1" display="Item 1" xr:uid="{B7F709B0-5FA4-4D72-B280-68F8F2383628}"/>
    <hyperlink ref="C13" location="Item 2'!A1" display="Item 2" xr:uid="{37882806-DE3E-4A90-8B9B-14080AF1ED25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AA65-1C7D-443F-83C9-E356C3D01D38}">
  <sheetPr>
    <pageSetUpPr fitToPage="1"/>
  </sheetPr>
  <dimension ref="A1:BA7827"/>
  <sheetViews>
    <sheetView showGridLines="0" zoomScale="80" zoomScaleNormal="80" workbookViewId="0">
      <selection activeCell="AL50" sqref="AL50"/>
    </sheetView>
  </sheetViews>
  <sheetFormatPr baseColWidth="10" defaultColWidth="11.42578125" defaultRowHeight="14.25" x14ac:dyDescent="0.25"/>
  <cols>
    <col min="1" max="1" width="30.28515625" style="97" customWidth="1"/>
    <col min="2" max="2" width="13.28515625" style="97" customWidth="1"/>
    <col min="3" max="8" width="11.85546875" style="97" customWidth="1"/>
    <col min="9" max="9" width="1.7109375" style="97" customWidth="1"/>
    <col min="10" max="16" width="11.85546875" style="97" customWidth="1"/>
    <col min="17" max="17" width="1.7109375" style="97" customWidth="1"/>
    <col min="18" max="24" width="11.85546875" style="97" customWidth="1"/>
    <col min="25" max="25" width="11.42578125" style="97"/>
    <col min="26" max="26" width="30" style="97" customWidth="1"/>
    <col min="27" max="27" width="0.85546875" style="97" customWidth="1"/>
    <col min="28" max="30" width="13.85546875" style="97" customWidth="1"/>
    <col min="31" max="31" width="0.85546875" style="97" customWidth="1"/>
    <col min="32" max="33" width="13.7109375" style="97" customWidth="1"/>
    <col min="34" max="34" width="13.85546875" style="97" customWidth="1"/>
    <col min="35" max="35" width="0.85546875" style="97" customWidth="1"/>
    <col min="36" max="38" width="13.7109375" style="97" customWidth="1"/>
    <col min="39" max="39" width="11.42578125" style="97"/>
    <col min="40" max="40" width="31.42578125" style="97" customWidth="1"/>
    <col min="41" max="41" width="0.85546875" style="97" customWidth="1"/>
    <col min="42" max="42" width="13.5703125" style="97" customWidth="1"/>
    <col min="43" max="43" width="12.85546875" style="97" customWidth="1"/>
    <col min="44" max="44" width="14.28515625" style="97" customWidth="1"/>
    <col min="45" max="45" width="0.85546875" style="97" customWidth="1"/>
    <col min="46" max="46" width="13.85546875" style="97" customWidth="1"/>
    <col min="47" max="47" width="16.42578125" style="97" customWidth="1"/>
    <col min="48" max="48" width="13.28515625" style="97" customWidth="1"/>
    <col min="49" max="49" width="0.85546875" style="97" customWidth="1"/>
    <col min="50" max="50" width="14.28515625" style="97" customWidth="1"/>
    <col min="51" max="51" width="11.7109375" style="97" customWidth="1"/>
    <col min="52" max="52" width="13.42578125" style="97" bestFit="1" customWidth="1"/>
    <col min="53" max="16384" width="11.42578125" style="97"/>
  </cols>
  <sheetData>
    <row r="1" spans="1:53" s="1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53" s="1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53" s="2" customFormat="1" ht="11.1" customHeight="1" x14ac:dyDescent="0.2">
      <c r="A3" s="255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</row>
    <row r="4" spans="1:53" s="2" customFormat="1" ht="15.95" customHeight="1" x14ac:dyDescent="0.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</row>
    <row r="5" spans="1:53" s="1" customFormat="1" ht="36" customHeight="1" x14ac:dyDescent="0.2">
      <c r="A5" s="257" t="s">
        <v>3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Z5" s="259" t="s">
        <v>53</v>
      </c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1"/>
      <c r="AM5" s="4"/>
      <c r="AN5" s="259" t="s">
        <v>59</v>
      </c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1"/>
    </row>
    <row r="6" spans="1:53" s="1" customFormat="1" ht="12" x14ac:dyDescent="0.2">
      <c r="AF6" s="5"/>
    </row>
    <row r="7" spans="1:53" s="1" customFormat="1" ht="12" x14ac:dyDescent="0.2">
      <c r="A7" s="252" t="s">
        <v>4</v>
      </c>
      <c r="B7" s="246" t="s">
        <v>5</v>
      </c>
      <c r="C7" s="246"/>
      <c r="D7" s="246"/>
      <c r="E7" s="246"/>
      <c r="F7" s="246"/>
      <c r="G7" s="246"/>
      <c r="H7" s="246"/>
      <c r="I7" s="7"/>
      <c r="J7" s="246" t="s">
        <v>6</v>
      </c>
      <c r="K7" s="246"/>
      <c r="L7" s="246"/>
      <c r="M7" s="246"/>
      <c r="N7" s="246"/>
      <c r="O7" s="246"/>
      <c r="P7" s="246"/>
      <c r="Q7" s="7"/>
      <c r="R7" s="246" t="s">
        <v>7</v>
      </c>
      <c r="S7" s="246"/>
      <c r="T7" s="246"/>
      <c r="U7" s="246"/>
      <c r="V7" s="246"/>
      <c r="W7" s="246"/>
      <c r="X7" s="246"/>
      <c r="Y7" s="4"/>
      <c r="Z7" s="250" t="s">
        <v>4</v>
      </c>
      <c r="AA7" s="8"/>
      <c r="AB7" s="246" t="s">
        <v>5</v>
      </c>
      <c r="AC7" s="246"/>
      <c r="AD7" s="246"/>
      <c r="AE7" s="7"/>
      <c r="AF7" s="9" t="s">
        <v>6</v>
      </c>
      <c r="AG7" s="9"/>
      <c r="AH7" s="9"/>
      <c r="AI7" s="10"/>
      <c r="AJ7" s="246" t="s">
        <v>7</v>
      </c>
      <c r="AK7" s="246"/>
      <c r="AL7" s="246"/>
      <c r="AM7" s="4"/>
      <c r="AN7" s="250" t="s">
        <v>4</v>
      </c>
      <c r="AO7" s="8"/>
      <c r="AP7" s="246" t="s">
        <v>5</v>
      </c>
      <c r="AQ7" s="246"/>
      <c r="AR7" s="246"/>
      <c r="AS7" s="7"/>
      <c r="AT7" s="246" t="s">
        <v>6</v>
      </c>
      <c r="AU7" s="246"/>
      <c r="AV7" s="246"/>
      <c r="AW7" s="7"/>
      <c r="AX7" s="246" t="s">
        <v>7</v>
      </c>
      <c r="AY7" s="246"/>
      <c r="AZ7" s="246"/>
    </row>
    <row r="8" spans="1:53" s="1" customFormat="1" ht="24" x14ac:dyDescent="0.2">
      <c r="A8" s="253"/>
      <c r="B8" s="6">
        <v>2019</v>
      </c>
      <c r="C8" s="6">
        <v>2020</v>
      </c>
      <c r="D8" s="6">
        <v>2021</v>
      </c>
      <c r="E8" s="6">
        <v>2022</v>
      </c>
      <c r="F8" s="11" t="s">
        <v>8</v>
      </c>
      <c r="G8" s="12" t="s">
        <v>9</v>
      </c>
      <c r="H8" s="12" t="s">
        <v>10</v>
      </c>
      <c r="I8" s="13"/>
      <c r="J8" s="6">
        <v>2019</v>
      </c>
      <c r="K8" s="6">
        <v>2020</v>
      </c>
      <c r="L8" s="6">
        <v>2021</v>
      </c>
      <c r="M8" s="6">
        <v>2022</v>
      </c>
      <c r="N8" s="11" t="s">
        <v>8</v>
      </c>
      <c r="O8" s="12" t="s">
        <v>9</v>
      </c>
      <c r="P8" s="12" t="s">
        <v>10</v>
      </c>
      <c r="Q8" s="13"/>
      <c r="R8" s="6">
        <v>2019</v>
      </c>
      <c r="S8" s="6">
        <v>2020</v>
      </c>
      <c r="T8" s="6">
        <v>2021</v>
      </c>
      <c r="U8" s="6">
        <v>2022</v>
      </c>
      <c r="V8" s="11" t="s">
        <v>8</v>
      </c>
      <c r="W8" s="12" t="s">
        <v>9</v>
      </c>
      <c r="X8" s="12" t="s">
        <v>10</v>
      </c>
      <c r="Y8" s="14"/>
      <c r="Z8" s="251"/>
      <c r="AA8" s="8"/>
      <c r="AB8" s="6" t="s">
        <v>54</v>
      </c>
      <c r="AC8" s="6" t="s">
        <v>55</v>
      </c>
      <c r="AD8" s="12" t="s">
        <v>1</v>
      </c>
      <c r="AE8" s="15"/>
      <c r="AF8" s="6" t="s">
        <v>54</v>
      </c>
      <c r="AG8" s="11" t="s">
        <v>55</v>
      </c>
      <c r="AH8" s="12" t="s">
        <v>1</v>
      </c>
      <c r="AI8" s="15"/>
      <c r="AJ8" s="16" t="s">
        <v>54</v>
      </c>
      <c r="AK8" s="16" t="s">
        <v>55</v>
      </c>
      <c r="AL8" s="12" t="s">
        <v>1</v>
      </c>
      <c r="AM8" s="14"/>
      <c r="AN8" s="251"/>
      <c r="AO8" s="8"/>
      <c r="AP8" s="6">
        <v>2022</v>
      </c>
      <c r="AQ8" s="6" t="s">
        <v>56</v>
      </c>
      <c r="AR8" s="12" t="s">
        <v>2</v>
      </c>
      <c r="AS8" s="13"/>
      <c r="AT8" s="6">
        <v>2022</v>
      </c>
      <c r="AU8" s="6" t="s">
        <v>56</v>
      </c>
      <c r="AV8" s="12" t="s">
        <v>2</v>
      </c>
      <c r="AW8" s="13"/>
      <c r="AX8" s="6">
        <v>2022</v>
      </c>
      <c r="AY8" s="11" t="s">
        <v>56</v>
      </c>
      <c r="AZ8" s="12" t="s">
        <v>2</v>
      </c>
    </row>
    <row r="9" spans="1:53" s="1" customFormat="1" ht="12" x14ac:dyDescent="0.2">
      <c r="A9" s="17" t="s">
        <v>11</v>
      </c>
      <c r="B9" s="18">
        <v>39065</v>
      </c>
      <c r="C9" s="18">
        <v>38332.666666666664</v>
      </c>
      <c r="D9" s="18">
        <v>38368.333333333336</v>
      </c>
      <c r="E9" s="18">
        <v>35568.666666666664</v>
      </c>
      <c r="F9" s="18">
        <v>35838</v>
      </c>
      <c r="G9" s="19">
        <v>0.75722077483928452</v>
      </c>
      <c r="H9" s="19">
        <v>-8.2605913221553866</v>
      </c>
      <c r="I9" s="19"/>
      <c r="J9" s="18">
        <v>34003</v>
      </c>
      <c r="K9" s="18">
        <v>31880.333333333332</v>
      </c>
      <c r="L9" s="18">
        <v>29135.333333333332</v>
      </c>
      <c r="M9" s="18">
        <v>27624.666666666668</v>
      </c>
      <c r="N9" s="18">
        <v>28616</v>
      </c>
      <c r="O9" s="19">
        <v>3.5885802543620393</v>
      </c>
      <c r="P9" s="19">
        <v>-15.842719760021174</v>
      </c>
      <c r="Q9" s="19"/>
      <c r="R9" s="18">
        <v>931935.12100000004</v>
      </c>
      <c r="S9" s="18">
        <v>796982.15</v>
      </c>
      <c r="T9" s="18">
        <v>523380.93400000001</v>
      </c>
      <c r="U9" s="18">
        <v>689159.23400000005</v>
      </c>
      <c r="V9" s="18">
        <v>737192.68</v>
      </c>
      <c r="W9" s="19">
        <v>6.9698617721778877</v>
      </c>
      <c r="X9" s="19">
        <v>-20.89656636086794</v>
      </c>
      <c r="Y9" s="14"/>
      <c r="Z9" s="20" t="s">
        <v>11</v>
      </c>
      <c r="AA9" s="20"/>
      <c r="AB9" s="18">
        <v>36121</v>
      </c>
      <c r="AC9" s="18">
        <v>35838</v>
      </c>
      <c r="AD9" s="19">
        <v>-0.78347775532239261</v>
      </c>
      <c r="AE9" s="19"/>
      <c r="AF9" s="18">
        <v>28722</v>
      </c>
      <c r="AG9" s="18">
        <v>28616</v>
      </c>
      <c r="AH9" s="19">
        <v>-0.36905507972981866</v>
      </c>
      <c r="AI9" s="19"/>
      <c r="AJ9" s="21">
        <v>755312.71900000004</v>
      </c>
      <c r="AK9" s="21">
        <v>737192.68</v>
      </c>
      <c r="AL9" s="19">
        <v>-2.3990115013540536</v>
      </c>
      <c r="AM9" s="14"/>
      <c r="AN9" s="22" t="s">
        <v>11</v>
      </c>
      <c r="AO9" s="20"/>
      <c r="AP9" s="18">
        <v>36712</v>
      </c>
      <c r="AQ9" s="18">
        <v>35985.25</v>
      </c>
      <c r="AR9" s="19">
        <v>-1.9795979516234463</v>
      </c>
      <c r="AS9" s="19"/>
      <c r="AT9" s="18">
        <v>27939.75</v>
      </c>
      <c r="AU9" s="18">
        <v>28516.166666666668</v>
      </c>
      <c r="AV9" s="19">
        <v>2.0630702374454524</v>
      </c>
      <c r="AW9" s="19"/>
      <c r="AX9" s="18">
        <v>2426751.71</v>
      </c>
      <c r="AY9" s="18">
        <v>2992312.051</v>
      </c>
      <c r="AZ9" s="19">
        <v>23.305241268378452</v>
      </c>
      <c r="BA9" s="14"/>
    </row>
    <row r="10" spans="1:53" s="1" customFormat="1" x14ac:dyDescent="0.2">
      <c r="A10" s="23" t="s">
        <v>12</v>
      </c>
      <c r="B10" s="24">
        <v>3395</v>
      </c>
      <c r="C10" s="24">
        <v>3428.3333333333335</v>
      </c>
      <c r="D10" s="24">
        <v>3419.3333333333335</v>
      </c>
      <c r="E10" s="24">
        <v>3350.3333333333335</v>
      </c>
      <c r="F10" s="24">
        <v>3371.6666666666665</v>
      </c>
      <c r="G10" s="25">
        <v>0.63675256193411744</v>
      </c>
      <c r="H10" s="25">
        <v>-0.68728522336770626</v>
      </c>
      <c r="I10" s="26"/>
      <c r="J10" s="24">
        <v>3080.3333333333335</v>
      </c>
      <c r="K10" s="24">
        <v>2859.3333333333335</v>
      </c>
      <c r="L10" s="24">
        <v>2696.3333333333335</v>
      </c>
      <c r="M10" s="24">
        <v>2664.3333333333335</v>
      </c>
      <c r="N10" s="24">
        <v>2685.3333333333335</v>
      </c>
      <c r="O10" s="25">
        <v>0.7881896659577059</v>
      </c>
      <c r="P10" s="25">
        <v>-12.823287522995342</v>
      </c>
      <c r="Q10" s="26"/>
      <c r="R10" s="24">
        <v>67591.736999999994</v>
      </c>
      <c r="S10" s="24">
        <v>59141.125999999997</v>
      </c>
      <c r="T10" s="24">
        <v>44762.819000000003</v>
      </c>
      <c r="U10" s="24">
        <v>50213.659</v>
      </c>
      <c r="V10" s="24">
        <v>49755.845000000001</v>
      </c>
      <c r="W10" s="25">
        <v>-0.91173200503074092</v>
      </c>
      <c r="X10" s="25">
        <v>-26.387681085929181</v>
      </c>
      <c r="Y10" s="14"/>
      <c r="Z10" s="27" t="s">
        <v>12</v>
      </c>
      <c r="AB10" s="24">
        <v>3361.6666666666665</v>
      </c>
      <c r="AC10" s="24">
        <v>3371.6666666666665</v>
      </c>
      <c r="AD10" s="25">
        <v>0.29747149231531544</v>
      </c>
      <c r="AE10" s="26"/>
      <c r="AF10" s="24">
        <v>2700.3333333333335</v>
      </c>
      <c r="AG10" s="24">
        <v>2685.3333333333335</v>
      </c>
      <c r="AH10" s="25">
        <v>-0.55548697691643056</v>
      </c>
      <c r="AI10" s="26"/>
      <c r="AJ10" s="24">
        <v>53153.023999999998</v>
      </c>
      <c r="AK10" s="24">
        <v>49755.845000000001</v>
      </c>
      <c r="AL10" s="25">
        <v>-6.3913183942271967</v>
      </c>
      <c r="AM10" s="14"/>
      <c r="AN10" s="27" t="s">
        <v>12</v>
      </c>
      <c r="AP10" s="24">
        <v>3383.8333333333335</v>
      </c>
      <c r="AQ10" s="24">
        <v>3357.1666666666665</v>
      </c>
      <c r="AR10" s="25">
        <v>-0.78806087770281197</v>
      </c>
      <c r="AS10" s="26"/>
      <c r="AT10" s="24">
        <v>2669.75</v>
      </c>
      <c r="AU10" s="24">
        <v>2670.9166666666665</v>
      </c>
      <c r="AV10" s="25">
        <v>4.3699472484926005E-2</v>
      </c>
      <c r="AW10" s="26"/>
      <c r="AX10" s="24">
        <v>184811.019</v>
      </c>
      <c r="AY10" s="24">
        <v>206623.18400000001</v>
      </c>
      <c r="AZ10" s="25">
        <v>11.802415850539738</v>
      </c>
      <c r="BA10" s="14"/>
    </row>
    <row r="11" spans="1:53" s="1" customFormat="1" x14ac:dyDescent="0.2">
      <c r="A11" s="28" t="s">
        <v>13</v>
      </c>
      <c r="B11" s="29">
        <v>15346.666666666666</v>
      </c>
      <c r="C11" s="29">
        <v>14653.666666666666</v>
      </c>
      <c r="D11" s="29">
        <v>15048.333333333334</v>
      </c>
      <c r="E11" s="29">
        <v>12608.333333333334</v>
      </c>
      <c r="F11" s="29">
        <v>13199.666666666666</v>
      </c>
      <c r="G11" s="26">
        <v>4.690019828155978</v>
      </c>
      <c r="H11" s="26">
        <v>-13.99000868809731</v>
      </c>
      <c r="I11" s="26"/>
      <c r="J11" s="29">
        <v>14021.333333333334</v>
      </c>
      <c r="K11" s="29">
        <v>12956.333333333334</v>
      </c>
      <c r="L11" s="29">
        <v>12943.666666666666</v>
      </c>
      <c r="M11" s="29">
        <v>11069.333333333334</v>
      </c>
      <c r="N11" s="29">
        <v>11968</v>
      </c>
      <c r="O11" s="26">
        <v>8.1185256564683108</v>
      </c>
      <c r="P11" s="26">
        <v>-14.644351464435147</v>
      </c>
      <c r="Q11" s="26"/>
      <c r="R11" s="29">
        <v>449196.86499999999</v>
      </c>
      <c r="S11" s="29">
        <v>378145.34899999999</v>
      </c>
      <c r="T11" s="29">
        <v>242291.742</v>
      </c>
      <c r="U11" s="29">
        <v>333063.23</v>
      </c>
      <c r="V11" s="29">
        <v>363671.783</v>
      </c>
      <c r="W11" s="26">
        <v>9.1900126591578424</v>
      </c>
      <c r="X11" s="26">
        <v>-19.039554516926561</v>
      </c>
      <c r="Y11" s="14"/>
      <c r="Z11" s="1" t="s">
        <v>13</v>
      </c>
      <c r="AB11" s="29">
        <v>13162.666666666666</v>
      </c>
      <c r="AC11" s="29">
        <v>13199.666666666666</v>
      </c>
      <c r="AD11" s="26">
        <v>0.28109805510534436</v>
      </c>
      <c r="AE11" s="26"/>
      <c r="AF11" s="29">
        <v>11957.333333333334</v>
      </c>
      <c r="AG11" s="29">
        <v>11968</v>
      </c>
      <c r="AH11" s="26">
        <v>8.92060660124816E-2</v>
      </c>
      <c r="AI11" s="26"/>
      <c r="AJ11" s="29">
        <v>362372.06400000001</v>
      </c>
      <c r="AK11" s="29">
        <v>363671.783</v>
      </c>
      <c r="AL11" s="26">
        <v>0.35866975661786871</v>
      </c>
      <c r="AM11" s="14"/>
      <c r="AN11" s="1" t="s">
        <v>13</v>
      </c>
      <c r="AP11" s="29">
        <v>13622.75</v>
      </c>
      <c r="AQ11" s="29">
        <v>13104.666666666666</v>
      </c>
      <c r="AR11" s="26">
        <v>-3.8030745138340927</v>
      </c>
      <c r="AS11" s="26"/>
      <c r="AT11" s="29">
        <v>11723.75</v>
      </c>
      <c r="AU11" s="29">
        <v>11793.083333333334</v>
      </c>
      <c r="AV11" s="26">
        <v>0.59139211714114293</v>
      </c>
      <c r="AW11" s="26"/>
      <c r="AX11" s="29">
        <v>1156871.5490000001</v>
      </c>
      <c r="AY11" s="29">
        <v>1461783.5430000001</v>
      </c>
      <c r="AZ11" s="26">
        <v>26.356598903617765</v>
      </c>
      <c r="BA11" s="14"/>
    </row>
    <row r="12" spans="1:53" s="1" customFormat="1" x14ac:dyDescent="0.2">
      <c r="A12" s="23" t="s">
        <v>14</v>
      </c>
      <c r="B12" s="24">
        <v>1307.3333333333333</v>
      </c>
      <c r="C12" s="24">
        <v>1266.6666666666667</v>
      </c>
      <c r="D12" s="24">
        <v>1243.6666666666667</v>
      </c>
      <c r="E12" s="24">
        <v>1215</v>
      </c>
      <c r="F12" s="24">
        <v>1210.6666666666667</v>
      </c>
      <c r="G12" s="25">
        <v>-0.35665294924553947</v>
      </c>
      <c r="H12" s="25">
        <v>-7.3941866394696465</v>
      </c>
      <c r="I12" s="26"/>
      <c r="J12" s="24">
        <v>1228.3333333333333</v>
      </c>
      <c r="K12" s="24">
        <v>1185.6666666666667</v>
      </c>
      <c r="L12" s="24">
        <v>992.66666666666663</v>
      </c>
      <c r="M12" s="24">
        <v>962.66666666666663</v>
      </c>
      <c r="N12" s="24">
        <v>917</v>
      </c>
      <c r="O12" s="25">
        <v>-4.7437673130193865</v>
      </c>
      <c r="P12" s="25">
        <v>-25.345997286295784</v>
      </c>
      <c r="Q12" s="26"/>
      <c r="R12" s="24">
        <v>20189.73</v>
      </c>
      <c r="S12" s="24">
        <v>15246.165999999999</v>
      </c>
      <c r="T12" s="24">
        <v>7901.598</v>
      </c>
      <c r="U12" s="24">
        <v>12279.296</v>
      </c>
      <c r="V12" s="24">
        <v>12636.879000000001</v>
      </c>
      <c r="W12" s="25">
        <v>2.9120806274235855</v>
      </c>
      <c r="X12" s="25">
        <v>-37.409371001989619</v>
      </c>
      <c r="Y12" s="14"/>
      <c r="Z12" s="27" t="s">
        <v>14</v>
      </c>
      <c r="AB12" s="24">
        <v>1208</v>
      </c>
      <c r="AC12" s="24">
        <v>1210.6666666666667</v>
      </c>
      <c r="AD12" s="25">
        <v>0.22075055187638082</v>
      </c>
      <c r="AE12" s="26"/>
      <c r="AF12" s="24">
        <v>913.33333333333337</v>
      </c>
      <c r="AG12" s="24">
        <v>917</v>
      </c>
      <c r="AH12" s="25">
        <v>0.40145985401458528</v>
      </c>
      <c r="AI12" s="26"/>
      <c r="AJ12" s="24">
        <v>13227.168</v>
      </c>
      <c r="AK12" s="24">
        <v>12636.879000000001</v>
      </c>
      <c r="AL12" s="25">
        <v>-4.4627013129341027</v>
      </c>
      <c r="AM12" s="14"/>
      <c r="AN12" s="27" t="s">
        <v>14</v>
      </c>
      <c r="AP12" s="24">
        <v>1223.8333333333333</v>
      </c>
      <c r="AQ12" s="24">
        <v>1211.1666666666667</v>
      </c>
      <c r="AR12" s="25">
        <v>-1.0349993190793882</v>
      </c>
      <c r="AS12" s="26"/>
      <c r="AT12" s="24">
        <v>961.91666666666663</v>
      </c>
      <c r="AU12" s="24">
        <v>937.33333333333337</v>
      </c>
      <c r="AV12" s="25">
        <v>-2.5556614398336563</v>
      </c>
      <c r="AW12" s="26"/>
      <c r="AX12" s="24">
        <v>40403.14</v>
      </c>
      <c r="AY12" s="24">
        <v>51763.665999999997</v>
      </c>
      <c r="AZ12" s="25">
        <v>28.117928458035692</v>
      </c>
      <c r="BA12" s="14"/>
    </row>
    <row r="13" spans="1:53" s="1" customFormat="1" x14ac:dyDescent="0.2">
      <c r="A13" s="28" t="s">
        <v>15</v>
      </c>
      <c r="B13" s="29">
        <v>1986</v>
      </c>
      <c r="C13" s="29">
        <v>1992</v>
      </c>
      <c r="D13" s="29">
        <v>1975</v>
      </c>
      <c r="E13" s="29">
        <v>1912.3333333333333</v>
      </c>
      <c r="F13" s="29">
        <v>1904.6666666666667</v>
      </c>
      <c r="G13" s="26">
        <v>-0.400906397071632</v>
      </c>
      <c r="H13" s="26">
        <v>-4.0953340046995574</v>
      </c>
      <c r="I13" s="26"/>
      <c r="J13" s="29">
        <v>1386.3333333333333</v>
      </c>
      <c r="K13" s="29">
        <v>1336</v>
      </c>
      <c r="L13" s="29">
        <v>1080.6666666666667</v>
      </c>
      <c r="M13" s="29">
        <v>997</v>
      </c>
      <c r="N13" s="29">
        <v>979.33333333333337</v>
      </c>
      <c r="O13" s="26">
        <v>-1.7719826145101925</v>
      </c>
      <c r="P13" s="26">
        <v>-29.358018754508286</v>
      </c>
      <c r="Q13" s="26"/>
      <c r="R13" s="29">
        <v>46811.896000000001</v>
      </c>
      <c r="S13" s="29">
        <v>38010.042000000001</v>
      </c>
      <c r="T13" s="29">
        <v>22112.030999999999</v>
      </c>
      <c r="U13" s="29">
        <v>23256.021000000001</v>
      </c>
      <c r="V13" s="29">
        <v>26283.225999999999</v>
      </c>
      <c r="W13" s="26">
        <v>13.016865610845452</v>
      </c>
      <c r="X13" s="26">
        <v>-43.853532443975354</v>
      </c>
      <c r="Y13" s="14"/>
      <c r="Z13" s="1" t="s">
        <v>15</v>
      </c>
      <c r="AB13" s="29">
        <v>1964.3333333333333</v>
      </c>
      <c r="AC13" s="29">
        <v>1904.6666666666667</v>
      </c>
      <c r="AD13" s="26">
        <v>-3.0375021211606956</v>
      </c>
      <c r="AE13" s="26"/>
      <c r="AF13" s="29">
        <v>1043.3333333333333</v>
      </c>
      <c r="AG13" s="29">
        <v>979.33333333333337</v>
      </c>
      <c r="AH13" s="26">
        <v>-6.1341853035143608</v>
      </c>
      <c r="AI13" s="26"/>
      <c r="AJ13" s="29">
        <v>28256.794000000002</v>
      </c>
      <c r="AK13" s="29">
        <v>26283.225999999999</v>
      </c>
      <c r="AL13" s="26">
        <v>-6.9844016982252182</v>
      </c>
      <c r="AM13" s="14"/>
      <c r="AN13" s="1" t="s">
        <v>15</v>
      </c>
      <c r="AP13" s="29">
        <v>1931.75</v>
      </c>
      <c r="AQ13" s="29">
        <v>1949.8333333333333</v>
      </c>
      <c r="AR13" s="26">
        <v>0.93611147060090882</v>
      </c>
      <c r="AS13" s="26"/>
      <c r="AT13" s="29">
        <v>897.25</v>
      </c>
      <c r="AU13" s="29">
        <v>1024.9166666666667</v>
      </c>
      <c r="AV13" s="26">
        <v>14.228661651342067</v>
      </c>
      <c r="AW13" s="26"/>
      <c r="AX13" s="29">
        <v>72466.327000000005</v>
      </c>
      <c r="AY13" s="29">
        <v>108828.431</v>
      </c>
      <c r="AZ13" s="26">
        <v>50.177931606772333</v>
      </c>
      <c r="BA13" s="14"/>
    </row>
    <row r="14" spans="1:53" s="1" customFormat="1" x14ac:dyDescent="0.2">
      <c r="A14" s="23" t="s">
        <v>16</v>
      </c>
      <c r="B14" s="24">
        <v>1763.3333333333333</v>
      </c>
      <c r="C14" s="24">
        <v>1761.6666666666667</v>
      </c>
      <c r="D14" s="24">
        <v>1684.3333333333333</v>
      </c>
      <c r="E14" s="24">
        <v>1654.6666666666667</v>
      </c>
      <c r="F14" s="24">
        <v>1671.6666666666667</v>
      </c>
      <c r="G14" s="25">
        <v>1.0273972602739656</v>
      </c>
      <c r="H14" s="25">
        <v>-5.1984877126654006</v>
      </c>
      <c r="I14" s="26"/>
      <c r="J14" s="24">
        <v>1429.3333333333333</v>
      </c>
      <c r="K14" s="24">
        <v>1309</v>
      </c>
      <c r="L14" s="24">
        <v>970.33333333333337</v>
      </c>
      <c r="M14" s="24">
        <v>1075</v>
      </c>
      <c r="N14" s="24">
        <v>1099.3333333333333</v>
      </c>
      <c r="O14" s="25">
        <v>2.2635658914728518</v>
      </c>
      <c r="P14" s="25">
        <v>-23.087686567164177</v>
      </c>
      <c r="Q14" s="26"/>
      <c r="R14" s="24">
        <v>18985.187999999998</v>
      </c>
      <c r="S14" s="24">
        <v>17262.999</v>
      </c>
      <c r="T14" s="24">
        <v>11588.072</v>
      </c>
      <c r="U14" s="24">
        <v>14877.433999999999</v>
      </c>
      <c r="V14" s="24">
        <v>16738.065999999999</v>
      </c>
      <c r="W14" s="25">
        <v>12.506403994129634</v>
      </c>
      <c r="X14" s="25">
        <v>-11.836185135485621</v>
      </c>
      <c r="Y14" s="14"/>
      <c r="Z14" s="27" t="s">
        <v>16</v>
      </c>
      <c r="AB14" s="24">
        <v>1667.6666666666667</v>
      </c>
      <c r="AC14" s="24">
        <v>1671.6666666666667</v>
      </c>
      <c r="AD14" s="25">
        <v>0.23985608634820021</v>
      </c>
      <c r="AE14" s="26"/>
      <c r="AF14" s="24">
        <v>1117</v>
      </c>
      <c r="AG14" s="24">
        <v>1099.3333333333333</v>
      </c>
      <c r="AH14" s="25">
        <v>-1.5816174276335526</v>
      </c>
      <c r="AI14" s="26"/>
      <c r="AJ14" s="24">
        <v>17150.306</v>
      </c>
      <c r="AK14" s="30">
        <v>16738.065999999999</v>
      </c>
      <c r="AL14" s="25">
        <v>-2.4036888904489628</v>
      </c>
      <c r="AM14" s="14"/>
      <c r="AN14" s="27" t="s">
        <v>16</v>
      </c>
      <c r="AP14" s="24">
        <v>1661.1666666666667</v>
      </c>
      <c r="AQ14" s="24">
        <v>1663.4166666666667</v>
      </c>
      <c r="AR14" s="25">
        <v>0.13544697501755021</v>
      </c>
      <c r="AS14" s="26"/>
      <c r="AT14" s="24">
        <v>1041.5833333333333</v>
      </c>
      <c r="AU14" s="24">
        <v>1100.5</v>
      </c>
      <c r="AV14" s="25">
        <v>5.6564525162013046</v>
      </c>
      <c r="AW14" s="26"/>
      <c r="AX14" s="24">
        <v>54786.504999999997</v>
      </c>
      <c r="AY14" s="30">
        <v>66596.387000000002</v>
      </c>
      <c r="AZ14" s="25">
        <v>21.556187970011976</v>
      </c>
      <c r="BA14" s="14"/>
    </row>
    <row r="15" spans="1:53" s="1" customFormat="1" x14ac:dyDescent="0.2">
      <c r="A15" s="31" t="s">
        <v>17</v>
      </c>
      <c r="B15" s="29">
        <v>1027.3333333333333</v>
      </c>
      <c r="C15" s="29">
        <v>1034</v>
      </c>
      <c r="D15" s="29">
        <v>993.33333333333337</v>
      </c>
      <c r="E15" s="29">
        <v>985</v>
      </c>
      <c r="F15" s="29">
        <v>1014.6666666666666</v>
      </c>
      <c r="G15" s="26">
        <v>3.011844331641278</v>
      </c>
      <c r="H15" s="26">
        <v>-1.2329656067488592</v>
      </c>
      <c r="I15" s="26"/>
      <c r="J15" s="29">
        <v>899.33333333333337</v>
      </c>
      <c r="K15" s="29">
        <v>856.33333333333337</v>
      </c>
      <c r="L15" s="29">
        <v>846</v>
      </c>
      <c r="M15" s="29">
        <v>802.33333333333337</v>
      </c>
      <c r="N15" s="29">
        <v>848.66666666666663</v>
      </c>
      <c r="O15" s="26">
        <v>5.7748234316576497</v>
      </c>
      <c r="P15" s="26">
        <v>-5.6338028169014116</v>
      </c>
      <c r="Q15" s="26"/>
      <c r="R15" s="29">
        <v>15855.326999999999</v>
      </c>
      <c r="S15" s="29">
        <v>13778.531999999999</v>
      </c>
      <c r="T15" s="29">
        <v>8169.6610000000001</v>
      </c>
      <c r="U15" s="29">
        <v>11439.718999999999</v>
      </c>
      <c r="V15" s="29">
        <v>12170.584000000001</v>
      </c>
      <c r="W15" s="26">
        <v>6.3888369985311888</v>
      </c>
      <c r="X15" s="26">
        <v>-23.239779286797425</v>
      </c>
      <c r="Y15" s="14"/>
      <c r="Z15" s="1" t="s">
        <v>17</v>
      </c>
      <c r="AB15" s="29">
        <v>1014</v>
      </c>
      <c r="AC15" s="29">
        <v>1014.6666666666666</v>
      </c>
      <c r="AD15" s="26">
        <v>6.5746219592366373E-2</v>
      </c>
      <c r="AE15" s="26"/>
      <c r="AF15" s="29">
        <v>841.33333333333337</v>
      </c>
      <c r="AG15" s="29">
        <v>848.66666666666663</v>
      </c>
      <c r="AH15" s="26">
        <v>0.87163232963549664</v>
      </c>
      <c r="AI15" s="26"/>
      <c r="AJ15" s="29">
        <v>12423.656000000001</v>
      </c>
      <c r="AK15" s="32">
        <v>12170.584000000001</v>
      </c>
      <c r="AL15" s="26">
        <v>-2.0370171228179523</v>
      </c>
      <c r="AM15" s="14"/>
      <c r="AN15" s="1" t="s">
        <v>17</v>
      </c>
      <c r="AP15" s="29">
        <v>989.75</v>
      </c>
      <c r="AQ15" s="29">
        <v>1011.8333333333334</v>
      </c>
      <c r="AR15" s="26">
        <v>2.2312031657826026</v>
      </c>
      <c r="AS15" s="26"/>
      <c r="AT15" s="29">
        <v>831.41666666666663</v>
      </c>
      <c r="AU15" s="29">
        <v>839.83333333333337</v>
      </c>
      <c r="AV15" s="26">
        <v>1.012328355217007</v>
      </c>
      <c r="AW15" s="26"/>
      <c r="AX15" s="29">
        <v>39237.830999999998</v>
      </c>
      <c r="AY15" s="32">
        <v>48670.12</v>
      </c>
      <c r="AZ15" s="26">
        <v>24.038762489190614</v>
      </c>
      <c r="BA15" s="14"/>
    </row>
    <row r="16" spans="1:53" s="1" customFormat="1" x14ac:dyDescent="0.2">
      <c r="A16" s="23" t="s">
        <v>18</v>
      </c>
      <c r="B16" s="24">
        <v>5766.333333333333</v>
      </c>
      <c r="C16" s="24">
        <v>5924.666666666667</v>
      </c>
      <c r="D16" s="24">
        <v>5881.666666666667</v>
      </c>
      <c r="E16" s="24">
        <v>5945.333333333333</v>
      </c>
      <c r="F16" s="24">
        <v>5913.333333333333</v>
      </c>
      <c r="G16" s="25">
        <v>-0.53823727293115242</v>
      </c>
      <c r="H16" s="25">
        <v>2.5492803052199475</v>
      </c>
      <c r="I16" s="26"/>
      <c r="J16" s="24">
        <v>5205</v>
      </c>
      <c r="K16" s="24">
        <v>5163.666666666667</v>
      </c>
      <c r="L16" s="24">
        <v>4892.666666666667</v>
      </c>
      <c r="M16" s="24">
        <v>5080</v>
      </c>
      <c r="N16" s="24">
        <v>5100.666666666667</v>
      </c>
      <c r="O16" s="25">
        <v>0.4068241469816325</v>
      </c>
      <c r="P16" s="25">
        <v>-2.0044828690361727</v>
      </c>
      <c r="Q16" s="26"/>
      <c r="R16" s="24">
        <v>172870.96</v>
      </c>
      <c r="S16" s="24">
        <v>157643.196</v>
      </c>
      <c r="T16" s="24">
        <v>112841.177</v>
      </c>
      <c r="U16" s="24">
        <v>152761.856</v>
      </c>
      <c r="V16" s="24">
        <v>162986.12100000001</v>
      </c>
      <c r="W16" s="25">
        <v>6.69294368877007</v>
      </c>
      <c r="X16" s="25">
        <v>-5.718044835292158</v>
      </c>
      <c r="Y16" s="14"/>
      <c r="Z16" s="27" t="s">
        <v>18</v>
      </c>
      <c r="AB16" s="24">
        <v>5927.666666666667</v>
      </c>
      <c r="AC16" s="24">
        <v>5913.333333333333</v>
      </c>
      <c r="AD16" s="25">
        <v>-0.24180397008379817</v>
      </c>
      <c r="AE16" s="26"/>
      <c r="AF16" s="24">
        <v>5064.333333333333</v>
      </c>
      <c r="AG16" s="24">
        <v>5100.666666666667</v>
      </c>
      <c r="AH16" s="25">
        <v>0.71743566115975987</v>
      </c>
      <c r="AI16" s="26"/>
      <c r="AJ16" s="24">
        <v>170681.98499999999</v>
      </c>
      <c r="AK16" s="24">
        <v>162986.12100000001</v>
      </c>
      <c r="AL16" s="25">
        <v>-4.508890613148175</v>
      </c>
      <c r="AM16" s="14"/>
      <c r="AN16" s="27" t="s">
        <v>18</v>
      </c>
      <c r="AP16" s="24">
        <v>5953.5</v>
      </c>
      <c r="AQ16" s="24">
        <v>5927.75</v>
      </c>
      <c r="AR16" s="25">
        <v>-0.43251868648693792</v>
      </c>
      <c r="AS16" s="26"/>
      <c r="AT16" s="24">
        <v>5024.916666666667</v>
      </c>
      <c r="AU16" s="24">
        <v>5075.916666666667</v>
      </c>
      <c r="AV16" s="25">
        <v>1.0149422046800138</v>
      </c>
      <c r="AW16" s="26"/>
      <c r="AX16" s="24">
        <v>548047.99</v>
      </c>
      <c r="AY16" s="24">
        <v>665173.00800000003</v>
      </c>
      <c r="AZ16" s="25">
        <v>21.371306917848564</v>
      </c>
      <c r="BA16" s="14"/>
    </row>
    <row r="17" spans="1:53" s="1" customFormat="1" x14ac:dyDescent="0.2">
      <c r="A17" s="28" t="s">
        <v>19</v>
      </c>
      <c r="B17" s="29">
        <v>836</v>
      </c>
      <c r="C17" s="29">
        <v>846</v>
      </c>
      <c r="D17" s="29">
        <v>824.33333333333337</v>
      </c>
      <c r="E17" s="29">
        <v>909</v>
      </c>
      <c r="F17" s="29">
        <v>904.66666666666663</v>
      </c>
      <c r="G17" s="26">
        <v>-0.47671433810048125</v>
      </c>
      <c r="H17" s="26">
        <v>8.2137161084529389</v>
      </c>
      <c r="I17" s="26"/>
      <c r="J17" s="29">
        <v>681</v>
      </c>
      <c r="K17" s="29">
        <v>625.33333333333337</v>
      </c>
      <c r="L17" s="29">
        <v>573.33333333333337</v>
      </c>
      <c r="M17" s="29">
        <v>626.66666666666663</v>
      </c>
      <c r="N17" s="29">
        <v>606.66666666666663</v>
      </c>
      <c r="O17" s="26">
        <v>-3.1914893617021267</v>
      </c>
      <c r="P17" s="26">
        <v>-10.915320606950573</v>
      </c>
      <c r="Q17" s="26"/>
      <c r="R17" s="29">
        <v>17966.137999999999</v>
      </c>
      <c r="S17" s="29">
        <v>15955.31</v>
      </c>
      <c r="T17" s="29">
        <v>11691.130999999999</v>
      </c>
      <c r="U17" s="29">
        <v>14881.281000000001</v>
      </c>
      <c r="V17" s="29">
        <v>15175.243</v>
      </c>
      <c r="W17" s="26">
        <v>1.9753810172659092</v>
      </c>
      <c r="X17" s="26">
        <v>-15.534195495993618</v>
      </c>
      <c r="Y17" s="14"/>
      <c r="Z17" s="1" t="s">
        <v>19</v>
      </c>
      <c r="AB17" s="29">
        <v>908</v>
      </c>
      <c r="AC17" s="29">
        <v>904.66666666666663</v>
      </c>
      <c r="AD17" s="26">
        <v>-0.36710719530103075</v>
      </c>
      <c r="AE17" s="26"/>
      <c r="AF17" s="29">
        <v>604.66666666666663</v>
      </c>
      <c r="AG17" s="29">
        <v>606.66666666666663</v>
      </c>
      <c r="AH17" s="26">
        <v>0.33076074972435698</v>
      </c>
      <c r="AI17" s="26"/>
      <c r="AJ17" s="29">
        <v>16455.09</v>
      </c>
      <c r="AK17" s="29">
        <v>15175.243</v>
      </c>
      <c r="AL17" s="26">
        <v>-7.7778182920907764</v>
      </c>
      <c r="AM17" s="14"/>
      <c r="AN17" s="1" t="s">
        <v>19</v>
      </c>
      <c r="AP17" s="29">
        <v>853.16666666666663</v>
      </c>
      <c r="AQ17" s="29">
        <v>907.91666666666663</v>
      </c>
      <c r="AR17" s="26">
        <v>6.4172689978511332</v>
      </c>
      <c r="AS17" s="26"/>
      <c r="AT17" s="29">
        <v>571.66666666666663</v>
      </c>
      <c r="AU17" s="29">
        <v>611.58333333333337</v>
      </c>
      <c r="AV17" s="26">
        <v>6.9825072886297468</v>
      </c>
      <c r="AW17" s="26"/>
      <c r="AX17" s="29">
        <v>51625.154000000002</v>
      </c>
      <c r="AY17" s="29">
        <v>64500.724000000002</v>
      </c>
      <c r="AZ17" s="26">
        <v>24.940497029800635</v>
      </c>
      <c r="BA17" s="14"/>
    </row>
    <row r="18" spans="1:53" s="1" customFormat="1" ht="12" x14ac:dyDescent="0.2">
      <c r="A18" s="23" t="s">
        <v>20</v>
      </c>
      <c r="B18" s="24">
        <v>346</v>
      </c>
      <c r="C18" s="24">
        <v>345</v>
      </c>
      <c r="D18" s="24">
        <v>343</v>
      </c>
      <c r="E18" s="24">
        <v>344</v>
      </c>
      <c r="F18" s="24">
        <v>346</v>
      </c>
      <c r="G18" s="25">
        <v>0.58139534883721034</v>
      </c>
      <c r="H18" s="25">
        <v>0</v>
      </c>
      <c r="I18" s="26"/>
      <c r="J18" s="24">
        <v>283</v>
      </c>
      <c r="K18" s="24">
        <v>251</v>
      </c>
      <c r="L18" s="24">
        <v>251.66666666666666</v>
      </c>
      <c r="M18" s="24">
        <v>249</v>
      </c>
      <c r="N18" s="24">
        <v>242.66666666666666</v>
      </c>
      <c r="O18" s="25">
        <v>-2.5435073627844695</v>
      </c>
      <c r="P18" s="25">
        <v>-14.252061248527681</v>
      </c>
      <c r="Q18" s="26"/>
      <c r="R18" s="24">
        <v>5238.2950000000001</v>
      </c>
      <c r="S18" s="24">
        <v>4213.7020000000002</v>
      </c>
      <c r="T18" s="24">
        <v>3228.241</v>
      </c>
      <c r="U18" s="24">
        <v>3955.0070000000001</v>
      </c>
      <c r="V18" s="24">
        <v>3826.2280000000001</v>
      </c>
      <c r="W18" s="25">
        <v>-3.256100431680653</v>
      </c>
      <c r="X18" s="25">
        <v>-26.956614700012128</v>
      </c>
      <c r="Y18" s="14"/>
      <c r="Z18" s="27" t="s">
        <v>20</v>
      </c>
      <c r="AB18" s="24">
        <v>345.66666666666669</v>
      </c>
      <c r="AC18" s="24">
        <v>346</v>
      </c>
      <c r="AD18" s="25">
        <v>9.6432015429126494E-2</v>
      </c>
      <c r="AE18" s="26"/>
      <c r="AF18" s="24">
        <v>242.66666666666666</v>
      </c>
      <c r="AG18" s="24">
        <v>242.66666666666666</v>
      </c>
      <c r="AH18" s="25">
        <v>0</v>
      </c>
      <c r="AI18" s="26"/>
      <c r="AJ18" s="24">
        <v>4007.1149999999998</v>
      </c>
      <c r="AK18" s="24">
        <v>3826.2280000000001</v>
      </c>
      <c r="AL18" s="25">
        <v>-4.5141454637563356</v>
      </c>
      <c r="AM18" s="14"/>
      <c r="AN18" s="27" t="s">
        <v>20</v>
      </c>
      <c r="AP18" s="24">
        <v>344</v>
      </c>
      <c r="AQ18" s="24">
        <v>345</v>
      </c>
      <c r="AR18" s="25">
        <v>0.29069767441860517</v>
      </c>
      <c r="AS18" s="26"/>
      <c r="AT18" s="24">
        <v>247.75</v>
      </c>
      <c r="AU18" s="24">
        <v>243.58333333333334</v>
      </c>
      <c r="AV18" s="25">
        <v>-1.6818028927009676</v>
      </c>
      <c r="AW18" s="26"/>
      <c r="AX18" s="24">
        <v>15001.092000000001</v>
      </c>
      <c r="AY18" s="24">
        <v>15997.293</v>
      </c>
      <c r="AZ18" s="25">
        <v>6.6408565456434809</v>
      </c>
      <c r="BA18" s="14"/>
    </row>
    <row r="19" spans="1:53" s="1" customFormat="1" ht="12" x14ac:dyDescent="0.2">
      <c r="A19" s="28" t="s">
        <v>21</v>
      </c>
      <c r="B19" s="29">
        <v>1152.6666666666667</v>
      </c>
      <c r="C19" s="29">
        <v>1012.3333333333334</v>
      </c>
      <c r="D19" s="29">
        <v>1011.6666666666666</v>
      </c>
      <c r="E19" s="29">
        <v>896</v>
      </c>
      <c r="F19" s="29">
        <v>857</v>
      </c>
      <c r="G19" s="26">
        <v>-4.3526785714285694</v>
      </c>
      <c r="H19" s="26">
        <v>-25.650665124349338</v>
      </c>
      <c r="I19" s="26"/>
      <c r="J19" s="29">
        <v>1018</v>
      </c>
      <c r="K19" s="29">
        <v>802.66666666666663</v>
      </c>
      <c r="L19" s="29">
        <v>654.33333333333337</v>
      </c>
      <c r="M19" s="29">
        <v>590.33333333333337</v>
      </c>
      <c r="N19" s="29">
        <v>556.66666666666663</v>
      </c>
      <c r="O19" s="26">
        <v>-5.7029926595144165</v>
      </c>
      <c r="P19" s="26">
        <v>-45.31761624099542</v>
      </c>
      <c r="Q19" s="26"/>
      <c r="R19" s="29">
        <v>25782.136999999999</v>
      </c>
      <c r="S19" s="29">
        <v>20663.081999999999</v>
      </c>
      <c r="T19" s="29">
        <v>10926.386</v>
      </c>
      <c r="U19" s="29">
        <v>14142.03</v>
      </c>
      <c r="V19" s="29">
        <v>14151.046</v>
      </c>
      <c r="W19" s="26">
        <v>6.3753223547102778E-2</v>
      </c>
      <c r="X19" s="26">
        <v>-45.112982682544889</v>
      </c>
      <c r="Y19" s="14"/>
      <c r="Z19" s="1" t="s">
        <v>21</v>
      </c>
      <c r="AB19" s="29">
        <v>855.66666666666663</v>
      </c>
      <c r="AC19" s="29">
        <v>857</v>
      </c>
      <c r="AD19" s="26">
        <v>0.15582391897157599</v>
      </c>
      <c r="AE19" s="26"/>
      <c r="AF19" s="29">
        <v>612</v>
      </c>
      <c r="AG19" s="29">
        <v>556.66666666666663</v>
      </c>
      <c r="AH19" s="26">
        <v>-9.0413943355119883</v>
      </c>
      <c r="AI19" s="26"/>
      <c r="AJ19" s="29">
        <v>15450.674999999999</v>
      </c>
      <c r="AK19" s="29">
        <v>14151.046</v>
      </c>
      <c r="AL19" s="26">
        <v>-8.4114706962640788</v>
      </c>
      <c r="AM19" s="14"/>
      <c r="AN19" s="1" t="s">
        <v>21</v>
      </c>
      <c r="AP19" s="29">
        <v>939.41666666666663</v>
      </c>
      <c r="AQ19" s="29">
        <v>859.75</v>
      </c>
      <c r="AR19" s="26">
        <v>-8.4804399893550926</v>
      </c>
      <c r="AS19" s="26"/>
      <c r="AT19" s="29">
        <v>606.83333333333337</v>
      </c>
      <c r="AU19" s="29">
        <v>600.58333333333337</v>
      </c>
      <c r="AV19" s="26">
        <v>-1.0299368305410561</v>
      </c>
      <c r="AW19" s="26"/>
      <c r="AX19" s="29">
        <v>47179.726999999999</v>
      </c>
      <c r="AY19" s="29">
        <v>59198.271000000001</v>
      </c>
      <c r="AZ19" s="26">
        <v>25.473958338080259</v>
      </c>
      <c r="BA19" s="14"/>
    </row>
    <row r="20" spans="1:53" s="1" customFormat="1" ht="12" x14ac:dyDescent="0.2">
      <c r="A20" s="23" t="s">
        <v>22</v>
      </c>
      <c r="B20" s="24">
        <v>77</v>
      </c>
      <c r="C20" s="24">
        <v>77.333333333333329</v>
      </c>
      <c r="D20" s="24">
        <v>75</v>
      </c>
      <c r="E20" s="24">
        <v>72</v>
      </c>
      <c r="F20" s="24">
        <v>84</v>
      </c>
      <c r="G20" s="25">
        <v>16.666666666666675</v>
      </c>
      <c r="H20" s="25">
        <v>9.0909090909090828</v>
      </c>
      <c r="I20" s="26"/>
      <c r="J20" s="24">
        <v>62</v>
      </c>
      <c r="K20" s="24">
        <v>62</v>
      </c>
      <c r="L20" s="24">
        <v>46.666666666666664</v>
      </c>
      <c r="M20" s="24">
        <v>37</v>
      </c>
      <c r="N20" s="24">
        <v>34</v>
      </c>
      <c r="O20" s="25">
        <v>-8.1081081081081035</v>
      </c>
      <c r="P20" s="25">
        <v>-45.161290322580648</v>
      </c>
      <c r="Q20" s="26"/>
      <c r="R20" s="24">
        <v>907.14400000000001</v>
      </c>
      <c r="S20" s="24">
        <v>752.10500000000002</v>
      </c>
      <c r="T20" s="24">
        <v>463.786</v>
      </c>
      <c r="U20" s="24">
        <v>444.34100000000001</v>
      </c>
      <c r="V20" s="24">
        <v>484.36</v>
      </c>
      <c r="W20" s="25">
        <v>9.0063712329044634</v>
      </c>
      <c r="X20" s="25">
        <v>-46.606051519935086</v>
      </c>
      <c r="Y20" s="14"/>
      <c r="Z20" s="27" t="s">
        <v>22</v>
      </c>
      <c r="AB20" s="24">
        <v>84</v>
      </c>
      <c r="AC20" s="24">
        <v>84</v>
      </c>
      <c r="AD20" s="25">
        <v>0</v>
      </c>
      <c r="AE20" s="26"/>
      <c r="AF20" s="24">
        <v>33</v>
      </c>
      <c r="AG20" s="24">
        <v>34</v>
      </c>
      <c r="AH20" s="25">
        <v>3.0303030303030276</v>
      </c>
      <c r="AI20" s="26"/>
      <c r="AJ20" s="24">
        <v>476.72500000000002</v>
      </c>
      <c r="AK20" s="24">
        <v>484.36</v>
      </c>
      <c r="AL20" s="25">
        <v>1.6015522575908436</v>
      </c>
      <c r="AM20" s="14"/>
      <c r="AN20" s="27" t="s">
        <v>22</v>
      </c>
      <c r="AP20" s="24">
        <v>74.25</v>
      </c>
      <c r="AQ20" s="24">
        <v>81.75</v>
      </c>
      <c r="AR20" s="25">
        <v>10.1010101010101</v>
      </c>
      <c r="AS20" s="26"/>
      <c r="AT20" s="24">
        <v>41</v>
      </c>
      <c r="AU20" s="24">
        <v>35</v>
      </c>
      <c r="AV20" s="25">
        <v>-14.634146341463417</v>
      </c>
      <c r="AW20" s="26"/>
      <c r="AX20" s="24">
        <v>1657.434</v>
      </c>
      <c r="AY20" s="24">
        <v>1927.268</v>
      </c>
      <c r="AZ20" s="25">
        <v>16.280225939615089</v>
      </c>
      <c r="BA20" s="14"/>
    </row>
    <row r="21" spans="1:53" s="1" customFormat="1" ht="12" x14ac:dyDescent="0.2">
      <c r="A21" s="28" t="s">
        <v>23</v>
      </c>
      <c r="B21" s="29">
        <v>1010</v>
      </c>
      <c r="C21" s="29">
        <v>975.66666666666663</v>
      </c>
      <c r="D21" s="29">
        <v>973</v>
      </c>
      <c r="E21" s="29">
        <v>943</v>
      </c>
      <c r="F21" s="29">
        <v>905.66666666666663</v>
      </c>
      <c r="G21" s="26">
        <v>-3.9589961117002526</v>
      </c>
      <c r="H21" s="26">
        <v>-10.330033003300333</v>
      </c>
      <c r="I21" s="26"/>
      <c r="J21" s="29">
        <v>840</v>
      </c>
      <c r="K21" s="29">
        <v>806.66666666666663</v>
      </c>
      <c r="L21" s="29">
        <v>601</v>
      </c>
      <c r="M21" s="29">
        <v>621</v>
      </c>
      <c r="N21" s="29">
        <v>616.66666666666663</v>
      </c>
      <c r="O21" s="26">
        <v>-0.6977992485238893</v>
      </c>
      <c r="P21" s="26">
        <v>-26.587301587301592</v>
      </c>
      <c r="Q21" s="26"/>
      <c r="R21" s="29">
        <v>18212.096000000001</v>
      </c>
      <c r="S21" s="29">
        <v>15176.166999999999</v>
      </c>
      <c r="T21" s="29">
        <v>8379.143</v>
      </c>
      <c r="U21" s="29">
        <v>11110.903</v>
      </c>
      <c r="V21" s="29">
        <v>11627.501</v>
      </c>
      <c r="W21" s="26">
        <v>4.6494690845559461</v>
      </c>
      <c r="X21" s="26">
        <v>-36.155064194697864</v>
      </c>
      <c r="Y21" s="14"/>
      <c r="Z21" s="1" t="s">
        <v>23</v>
      </c>
      <c r="AB21" s="29">
        <v>905.33333333333337</v>
      </c>
      <c r="AC21" s="29">
        <v>905.66666666666663</v>
      </c>
      <c r="AD21" s="26">
        <v>3.6818851251840812E-2</v>
      </c>
      <c r="AE21" s="26"/>
      <c r="AF21" s="29">
        <v>638.66666666666663</v>
      </c>
      <c r="AG21" s="29">
        <v>616.66666666666663</v>
      </c>
      <c r="AH21" s="26">
        <v>-3.4446764091857984</v>
      </c>
      <c r="AI21" s="26"/>
      <c r="AJ21" s="29">
        <v>12316.107</v>
      </c>
      <c r="AK21" s="29">
        <v>11627.501</v>
      </c>
      <c r="AL21" s="26">
        <v>-5.5911011490887503</v>
      </c>
      <c r="AM21" s="14"/>
      <c r="AN21" s="1" t="s">
        <v>23</v>
      </c>
      <c r="AP21" s="29">
        <v>948.25</v>
      </c>
      <c r="AQ21" s="29">
        <v>909</v>
      </c>
      <c r="AR21" s="26">
        <v>-4.1392037964671724</v>
      </c>
      <c r="AS21" s="26"/>
      <c r="AT21" s="29">
        <v>610.83333333333337</v>
      </c>
      <c r="AU21" s="29">
        <v>631.25</v>
      </c>
      <c r="AV21" s="26">
        <v>3.3424283765347784</v>
      </c>
      <c r="AW21" s="26"/>
      <c r="AX21" s="29">
        <v>41857.012999999999</v>
      </c>
      <c r="AY21" s="29">
        <v>47537.281999999999</v>
      </c>
      <c r="AZ21" s="26">
        <v>13.570650633861515</v>
      </c>
      <c r="BA21" s="14"/>
    </row>
    <row r="22" spans="1:53" s="1" customFormat="1" ht="12" x14ac:dyDescent="0.2">
      <c r="A22" s="23" t="s">
        <v>24</v>
      </c>
      <c r="B22" s="24">
        <v>259</v>
      </c>
      <c r="C22" s="24">
        <v>259</v>
      </c>
      <c r="D22" s="24">
        <v>259</v>
      </c>
      <c r="E22" s="24">
        <v>259</v>
      </c>
      <c r="F22" s="24">
        <v>239</v>
      </c>
      <c r="G22" s="25">
        <v>-7.7220077220077172</v>
      </c>
      <c r="H22" s="25">
        <v>-7.7220077220077172</v>
      </c>
      <c r="I22" s="26"/>
      <c r="J22" s="24">
        <v>198.33333333333334</v>
      </c>
      <c r="K22" s="24">
        <v>193</v>
      </c>
      <c r="L22" s="24">
        <v>100</v>
      </c>
      <c r="M22" s="24">
        <v>166.33333333333334</v>
      </c>
      <c r="N22" s="24">
        <v>133</v>
      </c>
      <c r="O22" s="25">
        <v>-20.040080160320649</v>
      </c>
      <c r="P22" s="25">
        <v>-32.941176470588239</v>
      </c>
      <c r="Q22" s="26"/>
      <c r="R22" s="24">
        <v>3572.93</v>
      </c>
      <c r="S22" s="24">
        <v>2692.4690000000001</v>
      </c>
      <c r="T22" s="24">
        <v>1016.625</v>
      </c>
      <c r="U22" s="24">
        <v>1285.731</v>
      </c>
      <c r="V22" s="24">
        <v>954.50199999999995</v>
      </c>
      <c r="W22" s="25">
        <v>-25.761920650587101</v>
      </c>
      <c r="X22" s="25">
        <v>-73.2851749124668</v>
      </c>
      <c r="Y22" s="14"/>
      <c r="Z22" s="27" t="s">
        <v>24</v>
      </c>
      <c r="AB22" s="24">
        <v>239</v>
      </c>
      <c r="AC22" s="24">
        <v>239</v>
      </c>
      <c r="AD22" s="25">
        <v>0</v>
      </c>
      <c r="AE22" s="26"/>
      <c r="AF22" s="24">
        <v>136</v>
      </c>
      <c r="AG22" s="24">
        <v>133</v>
      </c>
      <c r="AH22" s="25">
        <v>-2.2058823529411797</v>
      </c>
      <c r="AI22" s="26"/>
      <c r="AJ22" s="24">
        <v>984.42600000000004</v>
      </c>
      <c r="AK22" s="24">
        <v>954.50199999999995</v>
      </c>
      <c r="AL22" s="25">
        <v>-3.0397409251685881</v>
      </c>
      <c r="AM22" s="14"/>
      <c r="AN22" s="27" t="s">
        <v>24</v>
      </c>
      <c r="AP22" s="24">
        <v>259</v>
      </c>
      <c r="AQ22" s="24">
        <v>242.33333333333334</v>
      </c>
      <c r="AR22" s="25">
        <v>-6.4350064350064295</v>
      </c>
      <c r="AS22" s="26"/>
      <c r="AT22" s="24">
        <v>129.16666666666666</v>
      </c>
      <c r="AU22" s="24">
        <v>135.66666666666666</v>
      </c>
      <c r="AV22" s="25">
        <v>5.0322580645161263</v>
      </c>
      <c r="AW22" s="26"/>
      <c r="AX22" s="24">
        <v>4793.4430000000002</v>
      </c>
      <c r="AY22" s="24">
        <v>3879.5349999999999</v>
      </c>
      <c r="AZ22" s="25">
        <v>-19.065794669927239</v>
      </c>
      <c r="BA22" s="14"/>
    </row>
    <row r="23" spans="1:53" s="1" customFormat="1" ht="12" x14ac:dyDescent="0.2">
      <c r="A23" s="28" t="s">
        <v>25</v>
      </c>
      <c r="B23" s="29">
        <v>661.33333333333337</v>
      </c>
      <c r="C23" s="29">
        <v>656.33333333333337</v>
      </c>
      <c r="D23" s="29">
        <v>648.66666666666663</v>
      </c>
      <c r="E23" s="29">
        <v>645</v>
      </c>
      <c r="F23" s="29">
        <v>641</v>
      </c>
      <c r="G23" s="26">
        <v>-0.62015503875969546</v>
      </c>
      <c r="H23" s="26">
        <v>-3.0745967741935498</v>
      </c>
      <c r="I23" s="26"/>
      <c r="J23" s="29">
        <v>423.66666666666669</v>
      </c>
      <c r="K23" s="29">
        <v>383.33333333333331</v>
      </c>
      <c r="L23" s="29">
        <v>246.33333333333334</v>
      </c>
      <c r="M23" s="29">
        <v>257</v>
      </c>
      <c r="N23" s="29">
        <v>262.66666666666669</v>
      </c>
      <c r="O23" s="26">
        <v>2.2049286640726473</v>
      </c>
      <c r="P23" s="26">
        <v>-38.001573564122737</v>
      </c>
      <c r="Q23" s="26"/>
      <c r="R23" s="29">
        <v>5754.77</v>
      </c>
      <c r="S23" s="29">
        <v>4742.2629999999999</v>
      </c>
      <c r="T23" s="29">
        <v>2351.9119999999998</v>
      </c>
      <c r="U23" s="29">
        <v>3264.355</v>
      </c>
      <c r="V23" s="29">
        <v>3315.674</v>
      </c>
      <c r="W23" s="26">
        <v>1.5721022989227507</v>
      </c>
      <c r="X23" s="26">
        <v>-42.383900659800489</v>
      </c>
      <c r="Y23" s="14"/>
      <c r="Z23" s="1" t="s">
        <v>25</v>
      </c>
      <c r="AB23" s="29">
        <v>645</v>
      </c>
      <c r="AC23" s="29">
        <v>641</v>
      </c>
      <c r="AD23" s="26">
        <v>-0.62015503875969546</v>
      </c>
      <c r="AE23" s="26"/>
      <c r="AF23" s="29">
        <v>262.66666666666669</v>
      </c>
      <c r="AG23" s="29">
        <v>262.66666666666669</v>
      </c>
      <c r="AH23" s="26">
        <v>0</v>
      </c>
      <c r="AI23" s="26"/>
      <c r="AJ23" s="29">
        <v>3519.279</v>
      </c>
      <c r="AK23" s="29">
        <v>3315.674</v>
      </c>
      <c r="AL23" s="26">
        <v>-5.7854179790803766</v>
      </c>
      <c r="AM23" s="14"/>
      <c r="AN23" s="1" t="s">
        <v>25</v>
      </c>
      <c r="AP23" s="29">
        <v>645.66666666666663</v>
      </c>
      <c r="AQ23" s="29">
        <v>644</v>
      </c>
      <c r="AR23" s="26">
        <v>-0.25813113061434745</v>
      </c>
      <c r="AS23" s="26"/>
      <c r="AT23" s="29">
        <v>253.16666666666666</v>
      </c>
      <c r="AU23" s="29">
        <v>264.33333333333331</v>
      </c>
      <c r="AV23" s="26">
        <v>4.4107965766951862</v>
      </c>
      <c r="AW23" s="26"/>
      <c r="AX23" s="29">
        <v>11706.58</v>
      </c>
      <c r="AY23" s="29">
        <v>13707.656000000001</v>
      </c>
      <c r="AZ23" s="26">
        <v>17.093600351255468</v>
      </c>
      <c r="BA23" s="14"/>
    </row>
    <row r="24" spans="1:53" s="1" customFormat="1" ht="12" x14ac:dyDescent="0.2">
      <c r="A24" s="23" t="s">
        <v>26</v>
      </c>
      <c r="B24" s="24">
        <v>502</v>
      </c>
      <c r="C24" s="24">
        <v>502</v>
      </c>
      <c r="D24" s="24">
        <v>502</v>
      </c>
      <c r="E24" s="24">
        <v>502</v>
      </c>
      <c r="F24" s="24">
        <v>485</v>
      </c>
      <c r="G24" s="25">
        <v>-3.3864541832669293</v>
      </c>
      <c r="H24" s="25">
        <v>-3.3864541832669293</v>
      </c>
      <c r="I24" s="26"/>
      <c r="J24" s="24">
        <v>473.33333333333331</v>
      </c>
      <c r="K24" s="24">
        <v>472.33333333333331</v>
      </c>
      <c r="L24" s="24">
        <v>368</v>
      </c>
      <c r="M24" s="24">
        <v>341</v>
      </c>
      <c r="N24" s="24">
        <v>392</v>
      </c>
      <c r="O24" s="25">
        <v>14.956011730205287</v>
      </c>
      <c r="P24" s="25">
        <v>-17.183098591549296</v>
      </c>
      <c r="Q24" s="26"/>
      <c r="R24" s="24">
        <v>7678.634</v>
      </c>
      <c r="S24" s="24">
        <v>6275.2920000000004</v>
      </c>
      <c r="T24" s="24">
        <v>4202.7740000000003</v>
      </c>
      <c r="U24" s="24">
        <v>4774.9979999999996</v>
      </c>
      <c r="V24" s="24">
        <v>5664.7889999999998</v>
      </c>
      <c r="W24" s="25">
        <v>18.634374297120139</v>
      </c>
      <c r="X24" s="25">
        <v>-26.226604888317372</v>
      </c>
      <c r="Y24" s="14"/>
      <c r="Z24" s="27" t="s">
        <v>26</v>
      </c>
      <c r="AB24" s="24">
        <v>490.66666666666669</v>
      </c>
      <c r="AC24" s="24">
        <v>485</v>
      </c>
      <c r="AD24" s="25">
        <v>-1.1548913043478271</v>
      </c>
      <c r="AE24" s="26"/>
      <c r="AF24" s="24">
        <v>391.66666666666669</v>
      </c>
      <c r="AG24" s="24">
        <v>392</v>
      </c>
      <c r="AH24" s="25">
        <v>8.5106382978716866E-2</v>
      </c>
      <c r="AI24" s="26"/>
      <c r="AJ24" s="24">
        <v>5964.7969999999996</v>
      </c>
      <c r="AK24" s="24">
        <v>5664.7889999999998</v>
      </c>
      <c r="AL24" s="25">
        <v>-5.0296430876021425</v>
      </c>
      <c r="AM24" s="14"/>
      <c r="AN24" s="27" t="s">
        <v>26</v>
      </c>
      <c r="AP24" s="24">
        <v>502</v>
      </c>
      <c r="AQ24" s="24">
        <v>494.91666666666669</v>
      </c>
      <c r="AR24" s="25">
        <v>-1.4110225763612205</v>
      </c>
      <c r="AS24" s="26"/>
      <c r="AT24" s="24">
        <v>343.75</v>
      </c>
      <c r="AU24" s="24">
        <v>386.08333333333331</v>
      </c>
      <c r="AV24" s="25">
        <v>12.315151515151502</v>
      </c>
      <c r="AW24" s="26"/>
      <c r="AX24" s="24">
        <v>16655.721000000001</v>
      </c>
      <c r="AY24" s="24">
        <v>22354.947</v>
      </c>
      <c r="AZ24" s="25">
        <v>34.217828216502902</v>
      </c>
      <c r="BA24" s="14"/>
    </row>
    <row r="25" spans="1:53" s="1" customFormat="1" ht="12" x14ac:dyDescent="0.2">
      <c r="A25" s="28" t="s">
        <v>27</v>
      </c>
      <c r="B25" s="29">
        <v>632</v>
      </c>
      <c r="C25" s="29">
        <v>628.66666666666663</v>
      </c>
      <c r="D25" s="29">
        <v>619</v>
      </c>
      <c r="E25" s="29">
        <v>492.66666666666669</v>
      </c>
      <c r="F25" s="29">
        <v>477.66666666666669</v>
      </c>
      <c r="G25" s="26">
        <v>-3.0446549391069055</v>
      </c>
      <c r="H25" s="26">
        <v>-24.419831223628684</v>
      </c>
      <c r="I25" s="26"/>
      <c r="J25" s="29">
        <v>471</v>
      </c>
      <c r="K25" s="29">
        <v>415.33333333333331</v>
      </c>
      <c r="L25" s="29">
        <v>259.33333333333331</v>
      </c>
      <c r="M25" s="29">
        <v>276.33333333333331</v>
      </c>
      <c r="N25" s="29">
        <v>298.66666666666669</v>
      </c>
      <c r="O25" s="26">
        <v>8.0820265379976099</v>
      </c>
      <c r="P25" s="26">
        <v>-36.588818117480535</v>
      </c>
      <c r="Q25" s="26"/>
      <c r="R25" s="29">
        <v>7026.3789999999999</v>
      </c>
      <c r="S25" s="29">
        <v>5861.4870000000001</v>
      </c>
      <c r="T25" s="29">
        <v>2994.0770000000002</v>
      </c>
      <c r="U25" s="29">
        <v>3623.5709999999999</v>
      </c>
      <c r="V25" s="29">
        <v>4290.9160000000002</v>
      </c>
      <c r="W25" s="26">
        <v>18.416777261988248</v>
      </c>
      <c r="X25" s="26">
        <v>-38.931332909881455</v>
      </c>
      <c r="Y25" s="14"/>
      <c r="Z25" s="1" t="s">
        <v>27</v>
      </c>
      <c r="AB25" s="29">
        <v>501</v>
      </c>
      <c r="AC25" s="29">
        <v>477.66666666666669</v>
      </c>
      <c r="AD25" s="26">
        <v>-4.6573519627411848</v>
      </c>
      <c r="AE25" s="26"/>
      <c r="AF25" s="29">
        <v>305.33333333333331</v>
      </c>
      <c r="AG25" s="29">
        <v>298.66666666666669</v>
      </c>
      <c r="AH25" s="26">
        <v>-2.1834061135371008</v>
      </c>
      <c r="AI25" s="26"/>
      <c r="AJ25" s="29">
        <v>4464.4480000000003</v>
      </c>
      <c r="AK25" s="29">
        <v>4290.9160000000002</v>
      </c>
      <c r="AL25" s="26">
        <v>-3.8869755006666007</v>
      </c>
      <c r="AM25" s="14"/>
      <c r="AN25" s="1" t="s">
        <v>27</v>
      </c>
      <c r="AP25" s="29">
        <v>538.08333333333337</v>
      </c>
      <c r="AQ25" s="29">
        <v>494.16666666666669</v>
      </c>
      <c r="AR25" s="26">
        <v>-8.1616849930308266</v>
      </c>
      <c r="AS25" s="26"/>
      <c r="AT25" s="29">
        <v>273</v>
      </c>
      <c r="AU25" s="29">
        <v>299.08333333333331</v>
      </c>
      <c r="AV25" s="26">
        <v>9.5543345543345417</v>
      </c>
      <c r="AW25" s="26"/>
      <c r="AX25" s="29">
        <v>15297.867</v>
      </c>
      <c r="AY25" s="29">
        <v>17014.28</v>
      </c>
      <c r="AZ25" s="26">
        <v>11.219949813918495</v>
      </c>
      <c r="BA25" s="14"/>
    </row>
    <row r="26" spans="1:53" s="1" customFormat="1" ht="12" x14ac:dyDescent="0.2">
      <c r="A26" s="23" t="s">
        <v>28</v>
      </c>
      <c r="B26" s="24">
        <v>216</v>
      </c>
      <c r="C26" s="24">
        <v>194</v>
      </c>
      <c r="D26" s="24">
        <v>182</v>
      </c>
      <c r="E26" s="24">
        <v>160.66666666666666</v>
      </c>
      <c r="F26" s="24">
        <v>161</v>
      </c>
      <c r="G26" s="25">
        <v>0.20746887966804906</v>
      </c>
      <c r="H26" s="25">
        <v>-25.462962962962965</v>
      </c>
      <c r="I26" s="26"/>
      <c r="J26" s="24">
        <v>119.66666666666667</v>
      </c>
      <c r="K26" s="24">
        <v>118</v>
      </c>
      <c r="L26" s="24">
        <v>105</v>
      </c>
      <c r="M26" s="24">
        <v>86.333333333333329</v>
      </c>
      <c r="N26" s="24">
        <v>85</v>
      </c>
      <c r="O26" s="25">
        <v>-1.5444015444015413</v>
      </c>
      <c r="P26" s="25">
        <v>-28.96935933147633</v>
      </c>
      <c r="Q26" s="26"/>
      <c r="R26" s="24">
        <v>2699.306</v>
      </c>
      <c r="S26" s="24">
        <v>2397.7939999999999</v>
      </c>
      <c r="T26" s="24">
        <v>2237.134</v>
      </c>
      <c r="U26" s="24">
        <v>1466.748</v>
      </c>
      <c r="V26" s="24">
        <v>1432.5150000000001</v>
      </c>
      <c r="W26" s="25">
        <v>-2.3339387543054424</v>
      </c>
      <c r="X26" s="25">
        <v>-46.930247997077771</v>
      </c>
      <c r="Y26" s="14"/>
      <c r="Z26" s="27" t="s">
        <v>28</v>
      </c>
      <c r="AB26" s="24">
        <v>160</v>
      </c>
      <c r="AC26" s="24">
        <v>161</v>
      </c>
      <c r="AD26" s="25">
        <v>0.62500000000000888</v>
      </c>
      <c r="AE26" s="26"/>
      <c r="AF26" s="24">
        <v>86</v>
      </c>
      <c r="AG26" s="24">
        <v>85</v>
      </c>
      <c r="AH26" s="25">
        <v>-1.1627906976744207</v>
      </c>
      <c r="AI26" s="26"/>
      <c r="AJ26" s="24">
        <v>1448.412</v>
      </c>
      <c r="AK26" s="24">
        <v>1432.5150000000001</v>
      </c>
      <c r="AL26" s="25">
        <v>-1.0975468305979175</v>
      </c>
      <c r="AM26" s="14"/>
      <c r="AN26" s="27" t="s">
        <v>28</v>
      </c>
      <c r="AP26" s="24">
        <v>163.83333333333334</v>
      </c>
      <c r="AQ26" s="24">
        <v>160.33333333333334</v>
      </c>
      <c r="AR26" s="25">
        <v>-2.1363173957273607</v>
      </c>
      <c r="AS26" s="26"/>
      <c r="AT26" s="24">
        <v>89.25</v>
      </c>
      <c r="AU26" s="24">
        <v>85.75</v>
      </c>
      <c r="AV26" s="25">
        <v>-3.9215686274509776</v>
      </c>
      <c r="AW26" s="26"/>
      <c r="AX26" s="24">
        <v>7690.1459999999997</v>
      </c>
      <c r="AY26" s="24">
        <v>5873.6769999999997</v>
      </c>
      <c r="AZ26" s="25">
        <v>-23.620734898921292</v>
      </c>
      <c r="BA26" s="14"/>
    </row>
    <row r="27" spans="1:53" s="1" customFormat="1" ht="12" x14ac:dyDescent="0.2">
      <c r="A27" s="28" t="s">
        <v>29</v>
      </c>
      <c r="B27" s="29">
        <v>678.33333333333337</v>
      </c>
      <c r="C27" s="29">
        <v>674.33333333333337</v>
      </c>
      <c r="D27" s="29">
        <v>669</v>
      </c>
      <c r="E27" s="29">
        <v>658.33333333333337</v>
      </c>
      <c r="F27" s="29">
        <v>634</v>
      </c>
      <c r="G27" s="26">
        <v>-3.696202531645576</v>
      </c>
      <c r="H27" s="26">
        <v>-6.5356265356265375</v>
      </c>
      <c r="I27" s="26"/>
      <c r="J27" s="29">
        <v>652.33333333333337</v>
      </c>
      <c r="K27" s="29">
        <v>584.33333333333337</v>
      </c>
      <c r="L27" s="29">
        <v>466.66666666666669</v>
      </c>
      <c r="M27" s="29">
        <v>578.66666666666663</v>
      </c>
      <c r="N27" s="29">
        <v>578.66666666666663</v>
      </c>
      <c r="O27" s="26">
        <v>0</v>
      </c>
      <c r="P27" s="26">
        <v>-11.29279509453246</v>
      </c>
      <c r="Q27" s="26"/>
      <c r="R27" s="29">
        <v>25908.134999999998</v>
      </c>
      <c r="S27" s="29">
        <v>21609.901000000002</v>
      </c>
      <c r="T27" s="29">
        <v>16559.602999999999</v>
      </c>
      <c r="U27" s="29">
        <v>21708.762999999999</v>
      </c>
      <c r="V27" s="29">
        <v>20085.136999999999</v>
      </c>
      <c r="W27" s="26">
        <v>-7.4791272077547655</v>
      </c>
      <c r="X27" s="26">
        <v>-22.475558352617821</v>
      </c>
      <c r="Y27" s="14"/>
      <c r="Z27" s="1" t="s">
        <v>29</v>
      </c>
      <c r="AB27" s="29">
        <v>657.66666666666663</v>
      </c>
      <c r="AC27" s="29">
        <v>634</v>
      </c>
      <c r="AD27" s="26">
        <v>-3.5985808413583342</v>
      </c>
      <c r="AE27" s="26"/>
      <c r="AF27" s="29">
        <v>569.33333333333337</v>
      </c>
      <c r="AG27" s="29">
        <v>578.66666666666663</v>
      </c>
      <c r="AH27" s="26">
        <v>1.6393442622950616</v>
      </c>
      <c r="AI27" s="26"/>
      <c r="AJ27" s="29">
        <v>20703.477999999999</v>
      </c>
      <c r="AK27" s="29">
        <v>20085.136999999999</v>
      </c>
      <c r="AL27" s="26">
        <v>-2.9866527739928594</v>
      </c>
      <c r="AM27" s="14"/>
      <c r="AN27" s="1" t="s">
        <v>29</v>
      </c>
      <c r="AP27" s="29">
        <v>661.75</v>
      </c>
      <c r="AQ27" s="29">
        <v>651.83333333333337</v>
      </c>
      <c r="AR27" s="26">
        <v>-1.4985518196700576</v>
      </c>
      <c r="AS27" s="26"/>
      <c r="AT27" s="29">
        <v>512.75</v>
      </c>
      <c r="AU27" s="29">
        <v>576</v>
      </c>
      <c r="AV27" s="26">
        <v>12.335446123842031</v>
      </c>
      <c r="AW27" s="26"/>
      <c r="AX27" s="29">
        <v>77217.706999999995</v>
      </c>
      <c r="AY27" s="29">
        <v>83334.456000000006</v>
      </c>
      <c r="AZ27" s="26">
        <v>7.9214330982400272</v>
      </c>
      <c r="BA27" s="14"/>
    </row>
    <row r="28" spans="1:53" s="1" customFormat="1" ht="12" x14ac:dyDescent="0.2">
      <c r="A28" s="23" t="s">
        <v>30</v>
      </c>
      <c r="B28" s="24">
        <v>85</v>
      </c>
      <c r="C28" s="24">
        <v>85</v>
      </c>
      <c r="D28" s="24" t="s">
        <v>70</v>
      </c>
      <c r="E28" s="24" t="s">
        <v>70</v>
      </c>
      <c r="F28" s="24" t="s">
        <v>70</v>
      </c>
      <c r="G28" s="25" t="s">
        <v>60</v>
      </c>
      <c r="H28" s="25">
        <v>-100</v>
      </c>
      <c r="I28" s="26"/>
      <c r="J28" s="24">
        <v>76.333333333333329</v>
      </c>
      <c r="K28" s="24">
        <v>75</v>
      </c>
      <c r="L28" s="24" t="s">
        <v>70</v>
      </c>
      <c r="M28" s="24" t="s">
        <v>70</v>
      </c>
      <c r="N28" s="24" t="s">
        <v>70</v>
      </c>
      <c r="O28" s="25" t="s">
        <v>60</v>
      </c>
      <c r="P28" s="25">
        <v>-100</v>
      </c>
      <c r="Q28" s="26"/>
      <c r="R28" s="24">
        <v>823.11599999999999</v>
      </c>
      <c r="S28" s="24">
        <v>800.37400000000002</v>
      </c>
      <c r="T28" s="24" t="s">
        <v>70</v>
      </c>
      <c r="U28" s="24" t="s">
        <v>70</v>
      </c>
      <c r="V28" s="24" t="s">
        <v>70</v>
      </c>
      <c r="W28" s="25" t="s">
        <v>60</v>
      </c>
      <c r="X28" s="25">
        <v>-100</v>
      </c>
      <c r="Y28" s="14"/>
      <c r="Z28" s="27" t="s">
        <v>31</v>
      </c>
      <c r="AB28" s="24" t="s">
        <v>70</v>
      </c>
      <c r="AC28" s="24" t="s">
        <v>70</v>
      </c>
      <c r="AD28" s="25" t="s">
        <v>60</v>
      </c>
      <c r="AE28" s="26"/>
      <c r="AF28" s="24" t="s">
        <v>70</v>
      </c>
      <c r="AG28" s="24" t="s">
        <v>70</v>
      </c>
      <c r="AH28" s="25" t="s">
        <v>60</v>
      </c>
      <c r="AI28" s="26"/>
      <c r="AJ28" s="24" t="s">
        <v>70</v>
      </c>
      <c r="AK28" s="24" t="s">
        <v>70</v>
      </c>
      <c r="AL28" s="25" t="s">
        <v>60</v>
      </c>
      <c r="AM28" s="14"/>
      <c r="AN28" s="27" t="s">
        <v>31</v>
      </c>
      <c r="AP28" s="24" t="s">
        <v>70</v>
      </c>
      <c r="AQ28" s="24" t="s">
        <v>70</v>
      </c>
      <c r="AR28" s="24" t="s">
        <v>60</v>
      </c>
      <c r="AS28" s="26"/>
      <c r="AT28" s="24" t="s">
        <v>70</v>
      </c>
      <c r="AU28" s="24" t="s">
        <v>70</v>
      </c>
      <c r="AV28" s="24" t="s">
        <v>60</v>
      </c>
      <c r="AW28" s="26"/>
      <c r="AX28" s="24" t="s">
        <v>70</v>
      </c>
      <c r="AY28" s="24" t="s">
        <v>70</v>
      </c>
      <c r="AZ28" s="24" t="s">
        <v>60</v>
      </c>
      <c r="BA28" s="14"/>
    </row>
    <row r="29" spans="1:53" s="1" customFormat="1" ht="12" x14ac:dyDescent="0.2">
      <c r="A29" s="28" t="s">
        <v>32</v>
      </c>
      <c r="B29" s="29">
        <v>532</v>
      </c>
      <c r="C29" s="29">
        <v>532</v>
      </c>
      <c r="D29" s="29">
        <v>532</v>
      </c>
      <c r="E29" s="29">
        <v>532</v>
      </c>
      <c r="F29" s="29">
        <v>532</v>
      </c>
      <c r="G29" s="26">
        <v>0</v>
      </c>
      <c r="H29" s="26">
        <v>0</v>
      </c>
      <c r="I29" s="26"/>
      <c r="J29" s="29">
        <v>401.33333333333331</v>
      </c>
      <c r="K29" s="29">
        <v>406.33333333333331</v>
      </c>
      <c r="L29" s="29">
        <v>260</v>
      </c>
      <c r="M29" s="29">
        <v>328.66666666666669</v>
      </c>
      <c r="N29" s="29">
        <v>334.33333333333331</v>
      </c>
      <c r="O29" s="26">
        <v>1.7241379310344751</v>
      </c>
      <c r="P29" s="26">
        <v>-16.694352159468441</v>
      </c>
      <c r="Q29" s="26"/>
      <c r="R29" s="29">
        <v>4163.7129999999997</v>
      </c>
      <c r="S29" s="29">
        <v>3592.692</v>
      </c>
      <c r="T29" s="29">
        <v>1520.8119999999999</v>
      </c>
      <c r="U29" s="29">
        <v>2210.6419999999998</v>
      </c>
      <c r="V29" s="29">
        <v>2950.2510000000002</v>
      </c>
      <c r="W29" s="26">
        <v>33.456751477625076</v>
      </c>
      <c r="X29" s="26">
        <v>-29.143747419670852</v>
      </c>
      <c r="Y29" s="14"/>
      <c r="Z29" s="1" t="s">
        <v>32</v>
      </c>
      <c r="AB29" s="29">
        <v>532</v>
      </c>
      <c r="AC29" s="29">
        <v>532</v>
      </c>
      <c r="AD29" s="26">
        <v>0</v>
      </c>
      <c r="AE29" s="26"/>
      <c r="AF29" s="29">
        <v>347.33333333333331</v>
      </c>
      <c r="AG29" s="29">
        <v>334.33333333333331</v>
      </c>
      <c r="AH29" s="26">
        <v>-3.7428023032629598</v>
      </c>
      <c r="AI29" s="26"/>
      <c r="AJ29" s="29">
        <v>3254.2840000000001</v>
      </c>
      <c r="AK29" s="29">
        <v>2950.2510000000002</v>
      </c>
      <c r="AL29" s="26">
        <v>-9.3425466246953253</v>
      </c>
      <c r="AM29" s="14"/>
      <c r="AN29" s="1" t="s">
        <v>32</v>
      </c>
      <c r="AP29" s="29">
        <v>532</v>
      </c>
      <c r="AQ29" s="29">
        <v>532.5</v>
      </c>
      <c r="AR29" s="26">
        <v>9.3984962406024053E-2</v>
      </c>
      <c r="AS29" s="26"/>
      <c r="AT29" s="29">
        <v>300.25</v>
      </c>
      <c r="AU29" s="29">
        <v>350.58333333333331</v>
      </c>
      <c r="AV29" s="26">
        <v>16.76380793782959</v>
      </c>
      <c r="AW29" s="26"/>
      <c r="AX29" s="29">
        <v>7732.3270000000002</v>
      </c>
      <c r="AY29" s="29">
        <v>11932.282999999999</v>
      </c>
      <c r="AZ29" s="26">
        <v>54.316844075528614</v>
      </c>
      <c r="BA29" s="14"/>
    </row>
    <row r="30" spans="1:53" s="1" customFormat="1" ht="12" x14ac:dyDescent="0.2">
      <c r="A30" s="23" t="s">
        <v>33</v>
      </c>
      <c r="B30" s="24">
        <v>483.66666666666669</v>
      </c>
      <c r="C30" s="24">
        <v>482</v>
      </c>
      <c r="D30" s="24">
        <v>482</v>
      </c>
      <c r="E30" s="24">
        <v>482</v>
      </c>
      <c r="F30" s="24">
        <v>284</v>
      </c>
      <c r="G30" s="25">
        <v>-41.078838174273855</v>
      </c>
      <c r="H30" s="25">
        <v>-41.281874569262577</v>
      </c>
      <c r="I30" s="26"/>
      <c r="J30" s="24">
        <v>139</v>
      </c>
      <c r="K30" s="24">
        <v>127.66666666666667</v>
      </c>
      <c r="L30" s="24">
        <v>59.666666666666664</v>
      </c>
      <c r="M30" s="24">
        <v>53.666666666666664</v>
      </c>
      <c r="N30" s="24">
        <v>81.333333333333329</v>
      </c>
      <c r="O30" s="25">
        <v>51.552795031055901</v>
      </c>
      <c r="P30" s="25">
        <v>-41.486810551558762</v>
      </c>
      <c r="Q30" s="26"/>
      <c r="R30" s="24">
        <v>1621.616</v>
      </c>
      <c r="S30" s="24">
        <v>1149.048</v>
      </c>
      <c r="T30" s="24">
        <v>217.69499999999999</v>
      </c>
      <c r="U30" s="24">
        <v>292.62099999999998</v>
      </c>
      <c r="V30" s="24">
        <v>712.27700000000004</v>
      </c>
      <c r="W30" s="25">
        <v>143.41281042713959</v>
      </c>
      <c r="X30" s="25">
        <v>-56.076099397144574</v>
      </c>
      <c r="Y30" s="14"/>
      <c r="Z30" s="27" t="s">
        <v>33</v>
      </c>
      <c r="AB30" s="24">
        <v>482</v>
      </c>
      <c r="AC30" s="24">
        <v>284</v>
      </c>
      <c r="AD30" s="25">
        <v>-41.078838174273855</v>
      </c>
      <c r="AE30" s="26"/>
      <c r="AF30" s="24">
        <v>53.333333333333336</v>
      </c>
      <c r="AG30" s="24">
        <v>81.333333333333329</v>
      </c>
      <c r="AH30" s="25">
        <v>52.499999999999993</v>
      </c>
      <c r="AI30" s="26"/>
      <c r="AJ30" s="24">
        <v>326.072</v>
      </c>
      <c r="AK30" s="24">
        <v>712.27700000000004</v>
      </c>
      <c r="AL30" s="25">
        <v>118.44163252287841</v>
      </c>
      <c r="AM30" s="14"/>
      <c r="AN30" s="27" t="s">
        <v>33</v>
      </c>
      <c r="AP30" s="24">
        <v>482</v>
      </c>
      <c r="AQ30" s="24">
        <v>432.5</v>
      </c>
      <c r="AR30" s="25">
        <v>-10.269709543568462</v>
      </c>
      <c r="AS30" s="26"/>
      <c r="AT30" s="24">
        <v>57.666666666666664</v>
      </c>
      <c r="AU30" s="24">
        <v>61.416666666666664</v>
      </c>
      <c r="AV30" s="25">
        <v>6.5028901734104139</v>
      </c>
      <c r="AW30" s="26"/>
      <c r="AX30" s="24">
        <v>1058.347</v>
      </c>
      <c r="AY30" s="24">
        <v>1615.9069999999999</v>
      </c>
      <c r="AZ30" s="25">
        <v>52.682154340684107</v>
      </c>
      <c r="BA30" s="14"/>
    </row>
    <row r="31" spans="1:53" s="1" customFormat="1" ht="12" x14ac:dyDescent="0.2">
      <c r="A31" s="33" t="s">
        <v>34</v>
      </c>
      <c r="B31" s="34">
        <v>1002</v>
      </c>
      <c r="C31" s="34">
        <v>1002</v>
      </c>
      <c r="D31" s="34">
        <v>1002</v>
      </c>
      <c r="E31" s="34">
        <v>1002</v>
      </c>
      <c r="F31" s="34">
        <v>1000.6666666666666</v>
      </c>
      <c r="G31" s="35">
        <v>-0.13306719893546592</v>
      </c>
      <c r="H31" s="35">
        <v>-0.13306719893546592</v>
      </c>
      <c r="I31" s="26"/>
      <c r="J31" s="34">
        <v>914</v>
      </c>
      <c r="K31" s="34">
        <v>891</v>
      </c>
      <c r="L31" s="34">
        <v>721</v>
      </c>
      <c r="M31" s="34">
        <v>762</v>
      </c>
      <c r="N31" s="34">
        <v>795.33333333333337</v>
      </c>
      <c r="O31" s="35">
        <v>4.3744531933508357</v>
      </c>
      <c r="P31" s="35">
        <v>-12.983223924142962</v>
      </c>
      <c r="Q31" s="26"/>
      <c r="R31" s="34">
        <v>13079.009</v>
      </c>
      <c r="S31" s="34">
        <v>11873.054</v>
      </c>
      <c r="T31" s="34">
        <v>7924.5150000000003</v>
      </c>
      <c r="U31" s="34">
        <v>8107.0280000000002</v>
      </c>
      <c r="V31" s="34">
        <v>8279.7369999999992</v>
      </c>
      <c r="W31" s="35">
        <v>2.1303614592178333</v>
      </c>
      <c r="X31" s="35">
        <v>-36.694462095713831</v>
      </c>
      <c r="Y31" s="14"/>
      <c r="Z31" s="36" t="s">
        <v>34</v>
      </c>
      <c r="AB31" s="34">
        <v>1009</v>
      </c>
      <c r="AC31" s="34">
        <v>1000.6666666666666</v>
      </c>
      <c r="AD31" s="35">
        <v>-0.82590023125206358</v>
      </c>
      <c r="AE31" s="26"/>
      <c r="AF31" s="34">
        <v>802.33333333333337</v>
      </c>
      <c r="AG31" s="34">
        <v>795.33333333333337</v>
      </c>
      <c r="AH31" s="35">
        <v>-0.87245533859576785</v>
      </c>
      <c r="AI31" s="26"/>
      <c r="AJ31" s="34">
        <v>8676.8140000000003</v>
      </c>
      <c r="AK31" s="34">
        <v>8279.7369999999992</v>
      </c>
      <c r="AL31" s="35">
        <v>-4.5762995495812309</v>
      </c>
      <c r="AM31" s="14"/>
      <c r="AN31" s="36" t="s">
        <v>34</v>
      </c>
      <c r="AP31" s="34">
        <v>1002</v>
      </c>
      <c r="AQ31" s="34">
        <v>1003.4166666666666</v>
      </c>
      <c r="AR31" s="35">
        <v>0.14138389886892977</v>
      </c>
      <c r="AS31" s="26"/>
      <c r="AT31" s="34">
        <v>752.08333333333337</v>
      </c>
      <c r="AU31" s="34">
        <v>792.75</v>
      </c>
      <c r="AV31" s="35">
        <v>5.4072022160664757</v>
      </c>
      <c r="AW31" s="26"/>
      <c r="AX31" s="34">
        <v>30654.791000000001</v>
      </c>
      <c r="AY31" s="34">
        <v>34000.133000000002</v>
      </c>
      <c r="AZ31" s="35">
        <v>10.912949952912744</v>
      </c>
      <c r="BA31" s="14"/>
    </row>
    <row r="32" spans="1:53" s="1" customFormat="1" ht="12" x14ac:dyDescent="0.2">
      <c r="A32" s="37"/>
      <c r="B32" s="38"/>
      <c r="C32" s="38"/>
      <c r="D32" s="38"/>
      <c r="G32" s="39"/>
      <c r="H32" s="39"/>
      <c r="I32" s="39"/>
      <c r="J32" s="38"/>
      <c r="K32" s="38"/>
      <c r="L32" s="38"/>
      <c r="M32" s="39"/>
      <c r="N32" s="39"/>
      <c r="O32" s="39"/>
      <c r="P32" s="39"/>
      <c r="Q32" s="39"/>
      <c r="R32" s="38"/>
      <c r="S32" s="38"/>
      <c r="T32" s="38"/>
      <c r="U32" s="39"/>
      <c r="V32" s="39"/>
      <c r="W32" s="39"/>
      <c r="X32" s="39"/>
      <c r="Y32" s="14"/>
      <c r="AB32" s="40"/>
      <c r="AC32" s="41"/>
      <c r="AD32" s="42"/>
      <c r="AE32" s="42"/>
      <c r="AF32" s="42"/>
      <c r="AG32" s="43"/>
      <c r="AH32" s="44"/>
      <c r="AI32" s="44"/>
      <c r="AJ32" s="42"/>
      <c r="AK32" s="42"/>
      <c r="AL32" s="44"/>
      <c r="AM32" s="14"/>
      <c r="AP32" s="5"/>
      <c r="AQ32" s="5"/>
      <c r="AR32" s="45"/>
      <c r="AS32" s="45"/>
      <c r="AT32" s="5"/>
      <c r="AU32" s="5"/>
      <c r="AV32" s="45"/>
      <c r="AW32" s="45"/>
      <c r="AX32" s="5"/>
      <c r="AY32" s="5"/>
      <c r="AZ32" s="45"/>
    </row>
    <row r="33" spans="1:52" s="1" customFormat="1" ht="12" x14ac:dyDescent="0.2">
      <c r="A33" s="46" t="s">
        <v>35</v>
      </c>
      <c r="B33" s="47"/>
      <c r="C33" s="47"/>
      <c r="D33" s="47"/>
      <c r="E33" s="47"/>
      <c r="F33" s="47"/>
      <c r="G33" s="47"/>
      <c r="H33" s="48"/>
      <c r="I33" s="39"/>
      <c r="J33" s="39"/>
      <c r="K33" s="39"/>
      <c r="L33" s="39"/>
      <c r="M33" s="49"/>
      <c r="N33" s="4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4"/>
      <c r="Z33" s="50" t="s">
        <v>36</v>
      </c>
      <c r="AA33" s="51"/>
      <c r="AB33" s="52"/>
      <c r="AC33" s="52"/>
      <c r="AD33" s="53"/>
      <c r="AE33" s="53"/>
      <c r="AF33" s="53"/>
      <c r="AG33" s="54"/>
      <c r="AH33" s="54"/>
      <c r="AI33" s="54"/>
      <c r="AJ33" s="53"/>
      <c r="AK33" s="53"/>
      <c r="AL33" s="230"/>
      <c r="AM33" s="14"/>
      <c r="AN33" s="55" t="s">
        <v>36</v>
      </c>
      <c r="AO33" s="56"/>
      <c r="AP33" s="57"/>
      <c r="AQ33" s="57"/>
      <c r="AR33" s="58"/>
      <c r="AS33" s="58"/>
      <c r="AT33" s="57"/>
      <c r="AU33" s="57"/>
      <c r="AV33" s="58"/>
      <c r="AW33" s="58"/>
      <c r="AX33" s="57"/>
      <c r="AY33" s="57"/>
      <c r="AZ33" s="59"/>
    </row>
    <row r="34" spans="1:52" s="1" customFormat="1" ht="12" x14ac:dyDescent="0.2">
      <c r="A34" s="60" t="s">
        <v>37</v>
      </c>
      <c r="B34" s="61"/>
      <c r="C34" s="61"/>
      <c r="D34" s="61"/>
      <c r="E34" s="61"/>
      <c r="F34" s="61"/>
      <c r="G34" s="61"/>
      <c r="H34" s="62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4"/>
      <c r="Z34" s="63" t="s">
        <v>37</v>
      </c>
      <c r="AA34" s="64"/>
      <c r="AB34" s="65"/>
      <c r="AC34" s="65"/>
      <c r="AD34" s="66"/>
      <c r="AE34" s="67"/>
      <c r="AF34" s="68"/>
      <c r="AG34" s="68"/>
      <c r="AH34" s="66"/>
      <c r="AI34" s="67"/>
      <c r="AJ34" s="68"/>
      <c r="AK34" s="68"/>
      <c r="AL34" s="231"/>
      <c r="AM34" s="14"/>
      <c r="AN34" s="63" t="s">
        <v>37</v>
      </c>
      <c r="AO34" s="64"/>
      <c r="AP34" s="70"/>
      <c r="AQ34" s="70"/>
      <c r="AR34" s="71"/>
      <c r="AS34" s="71"/>
      <c r="AT34" s="70"/>
      <c r="AU34" s="70"/>
      <c r="AV34" s="71"/>
      <c r="AW34" s="71"/>
      <c r="AX34" s="70"/>
      <c r="AY34" s="70"/>
      <c r="AZ34" s="72"/>
    </row>
    <row r="35" spans="1:52" s="1" customFormat="1" ht="12" x14ac:dyDescent="0.2">
      <c r="A35" s="60" t="s">
        <v>38</v>
      </c>
      <c r="B35" s="61"/>
      <c r="C35" s="61"/>
      <c r="D35" s="61"/>
      <c r="E35" s="61"/>
      <c r="F35" s="61"/>
      <c r="G35" s="61"/>
      <c r="H35" s="62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4"/>
      <c r="Z35" s="60" t="s">
        <v>38</v>
      </c>
      <c r="AA35" s="61"/>
      <c r="AB35" s="70"/>
      <c r="AC35" s="70"/>
      <c r="AD35" s="45"/>
      <c r="AE35" s="45"/>
      <c r="AF35" s="5"/>
      <c r="AG35" s="5"/>
      <c r="AH35" s="45"/>
      <c r="AI35" s="45"/>
      <c r="AJ35" s="5"/>
      <c r="AK35" s="5"/>
      <c r="AL35" s="232"/>
      <c r="AM35" s="14"/>
      <c r="AN35" s="60" t="s">
        <v>38</v>
      </c>
      <c r="AO35" s="61"/>
      <c r="AP35" s="70"/>
      <c r="AQ35" s="70"/>
      <c r="AR35" s="71"/>
      <c r="AS35" s="71"/>
      <c r="AT35" s="70"/>
      <c r="AU35" s="70"/>
      <c r="AV35" s="71"/>
      <c r="AW35" s="71"/>
      <c r="AX35" s="70"/>
      <c r="AY35" s="70"/>
      <c r="AZ35" s="72"/>
    </row>
    <row r="36" spans="1:52" s="1" customFormat="1" ht="21.75" customHeight="1" x14ac:dyDescent="0.2">
      <c r="A36" s="247" t="s">
        <v>39</v>
      </c>
      <c r="B36" s="248"/>
      <c r="C36" s="248"/>
      <c r="D36" s="248"/>
      <c r="E36" s="248"/>
      <c r="F36" s="248"/>
      <c r="G36" s="248"/>
      <c r="H36" s="24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4"/>
      <c r="Z36" s="60" t="s">
        <v>39</v>
      </c>
      <c r="AA36" s="61"/>
      <c r="AB36" s="70"/>
      <c r="AC36" s="70"/>
      <c r="AD36" s="45"/>
      <c r="AE36" s="45"/>
      <c r="AF36" s="5"/>
      <c r="AG36" s="5"/>
      <c r="AH36" s="45"/>
      <c r="AI36" s="45"/>
      <c r="AJ36" s="5"/>
      <c r="AK36" s="5"/>
      <c r="AL36" s="232"/>
      <c r="AM36" s="14"/>
      <c r="AN36" s="60" t="s">
        <v>39</v>
      </c>
      <c r="AO36" s="61"/>
      <c r="AP36" s="70"/>
      <c r="AQ36" s="70"/>
      <c r="AR36" s="71"/>
      <c r="AS36" s="71"/>
      <c r="AT36" s="70"/>
      <c r="AU36" s="70"/>
      <c r="AV36" s="71"/>
      <c r="AW36" s="71"/>
      <c r="AX36" s="70"/>
      <c r="AY36" s="70"/>
      <c r="AZ36" s="72"/>
    </row>
    <row r="37" spans="1:52" s="1" customFormat="1" ht="12" x14ac:dyDescent="0.2">
      <c r="A37" s="60" t="s">
        <v>40</v>
      </c>
      <c r="B37" s="61"/>
      <c r="C37" s="61"/>
      <c r="D37" s="61"/>
      <c r="E37" s="61"/>
      <c r="F37" s="61"/>
      <c r="G37" s="61"/>
      <c r="H37" s="62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4"/>
      <c r="Z37" s="60" t="s">
        <v>40</v>
      </c>
      <c r="AA37" s="61"/>
      <c r="AB37" s="70"/>
      <c r="AC37" s="70"/>
      <c r="AD37" s="45"/>
      <c r="AE37" s="45"/>
      <c r="AF37" s="5"/>
      <c r="AG37" s="5"/>
      <c r="AH37" s="45"/>
      <c r="AI37" s="45"/>
      <c r="AJ37" s="5"/>
      <c r="AK37" s="5"/>
      <c r="AL37" s="232"/>
      <c r="AM37" s="14"/>
      <c r="AN37" s="60" t="s">
        <v>40</v>
      </c>
      <c r="AO37" s="61"/>
      <c r="AP37" s="70"/>
      <c r="AQ37" s="70"/>
      <c r="AR37" s="71"/>
      <c r="AS37" s="71"/>
      <c r="AT37" s="70"/>
      <c r="AU37" s="70"/>
      <c r="AV37" s="71"/>
      <c r="AW37" s="71"/>
      <c r="AX37" s="70"/>
      <c r="AY37" s="70"/>
      <c r="AZ37" s="72"/>
    </row>
    <row r="38" spans="1:52" s="1" customFormat="1" ht="12" x14ac:dyDescent="0.2">
      <c r="A38" s="60" t="s">
        <v>41</v>
      </c>
      <c r="B38" s="61"/>
      <c r="C38" s="61"/>
      <c r="D38" s="61"/>
      <c r="E38" s="61"/>
      <c r="F38" s="61"/>
      <c r="G38" s="61"/>
      <c r="H38" s="62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4"/>
      <c r="Z38" s="60" t="s">
        <v>41</v>
      </c>
      <c r="AA38" s="61"/>
      <c r="AB38" s="70"/>
      <c r="AC38" s="70"/>
      <c r="AD38" s="45"/>
      <c r="AE38" s="45"/>
      <c r="AF38" s="5"/>
      <c r="AG38" s="5"/>
      <c r="AH38" s="45"/>
      <c r="AI38" s="45"/>
      <c r="AJ38" s="5"/>
      <c r="AK38" s="5"/>
      <c r="AL38" s="232"/>
      <c r="AM38" s="14"/>
      <c r="AN38" s="60" t="s">
        <v>41</v>
      </c>
      <c r="AO38" s="61"/>
      <c r="AP38" s="70"/>
      <c r="AQ38" s="70"/>
      <c r="AR38" s="71"/>
      <c r="AS38" s="71"/>
      <c r="AT38" s="70"/>
      <c r="AU38" s="70"/>
      <c r="AV38" s="71"/>
      <c r="AW38" s="71"/>
      <c r="AX38" s="70"/>
      <c r="AY38" s="70"/>
      <c r="AZ38" s="72"/>
    </row>
    <row r="39" spans="1:52" s="1" customFormat="1" ht="12" x14ac:dyDescent="0.2">
      <c r="A39" s="73" t="s">
        <v>42</v>
      </c>
      <c r="B39" s="74"/>
      <c r="C39" s="74"/>
      <c r="D39" s="74"/>
      <c r="E39" s="74"/>
      <c r="F39" s="74"/>
      <c r="G39" s="74"/>
      <c r="H39" s="75"/>
      <c r="I39" s="76"/>
      <c r="J39" s="76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4"/>
      <c r="Z39" s="73" t="s">
        <v>43</v>
      </c>
      <c r="AA39" s="74"/>
      <c r="AB39" s="70"/>
      <c r="AC39" s="70"/>
      <c r="AD39" s="45"/>
      <c r="AE39" s="45"/>
      <c r="AF39" s="5"/>
      <c r="AG39" s="5"/>
      <c r="AH39" s="45"/>
      <c r="AI39" s="45"/>
      <c r="AJ39" s="5"/>
      <c r="AK39" s="5"/>
      <c r="AL39" s="232"/>
      <c r="AM39" s="14"/>
      <c r="AN39" s="73" t="s">
        <v>43</v>
      </c>
      <c r="AO39" s="74"/>
      <c r="AP39" s="70"/>
      <c r="AQ39" s="70"/>
      <c r="AR39" s="71"/>
      <c r="AS39" s="71"/>
      <c r="AT39" s="70"/>
      <c r="AU39" s="70"/>
      <c r="AV39" s="71"/>
      <c r="AW39" s="71"/>
      <c r="AX39" s="70"/>
      <c r="AY39" s="70"/>
      <c r="AZ39" s="72"/>
    </row>
    <row r="40" spans="1:52" s="1" customFormat="1" ht="12" x14ac:dyDescent="0.2">
      <c r="A40" s="60" t="s">
        <v>44</v>
      </c>
      <c r="B40" s="61"/>
      <c r="C40" s="61"/>
      <c r="D40" s="61"/>
      <c r="E40" s="61"/>
      <c r="F40" s="61"/>
      <c r="G40" s="61"/>
      <c r="H40" s="62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4"/>
      <c r="Z40" s="60" t="s">
        <v>44</v>
      </c>
      <c r="AA40" s="61"/>
      <c r="AB40" s="70"/>
      <c r="AC40" s="70"/>
      <c r="AD40" s="45"/>
      <c r="AE40" s="45"/>
      <c r="AF40" s="5"/>
      <c r="AG40" s="5"/>
      <c r="AH40" s="45"/>
      <c r="AI40" s="45"/>
      <c r="AJ40" s="5"/>
      <c r="AK40" s="5"/>
      <c r="AL40" s="232"/>
      <c r="AM40" s="14"/>
      <c r="AN40" s="60" t="s">
        <v>44</v>
      </c>
      <c r="AO40" s="61"/>
      <c r="AP40" s="70"/>
      <c r="AQ40" s="70"/>
      <c r="AR40" s="71"/>
      <c r="AS40" s="71"/>
      <c r="AT40" s="70"/>
      <c r="AU40" s="70"/>
      <c r="AV40" s="71"/>
      <c r="AW40" s="71"/>
      <c r="AX40" s="70"/>
      <c r="AY40" s="70"/>
      <c r="AZ40" s="72"/>
    </row>
    <row r="41" spans="1:52" s="1" customFormat="1" ht="12" x14ac:dyDescent="0.2">
      <c r="A41" s="60" t="s">
        <v>45</v>
      </c>
      <c r="B41" s="61"/>
      <c r="C41" s="61"/>
      <c r="D41" s="61"/>
      <c r="E41" s="61"/>
      <c r="F41" s="61"/>
      <c r="G41" s="61"/>
      <c r="H41" s="62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4"/>
      <c r="Z41" s="60" t="s">
        <v>45</v>
      </c>
      <c r="AA41" s="61"/>
      <c r="AB41" s="70"/>
      <c r="AC41" s="70"/>
      <c r="AD41" s="45"/>
      <c r="AE41" s="45"/>
      <c r="AF41" s="5"/>
      <c r="AG41" s="5"/>
      <c r="AH41" s="45"/>
      <c r="AI41" s="45"/>
      <c r="AJ41" s="5"/>
      <c r="AK41" s="5"/>
      <c r="AL41" s="232"/>
      <c r="AM41" s="14"/>
      <c r="AN41" s="60" t="s">
        <v>45</v>
      </c>
      <c r="AO41" s="61"/>
      <c r="AP41" s="77"/>
      <c r="AQ41" s="77"/>
      <c r="AR41" s="78"/>
      <c r="AS41" s="71"/>
      <c r="AT41" s="77"/>
      <c r="AU41" s="70"/>
      <c r="AV41" s="71"/>
      <c r="AW41" s="71"/>
      <c r="AX41" s="70"/>
      <c r="AY41" s="70"/>
      <c r="AZ41" s="72"/>
    </row>
    <row r="42" spans="1:52" s="1" customFormat="1" ht="12" x14ac:dyDescent="0.2">
      <c r="A42" s="73" t="s">
        <v>46</v>
      </c>
      <c r="B42" s="74"/>
      <c r="C42" s="74"/>
      <c r="D42" s="74"/>
      <c r="E42" s="74"/>
      <c r="F42" s="74"/>
      <c r="G42" s="74"/>
      <c r="H42" s="75"/>
      <c r="I42" s="76"/>
      <c r="J42" s="76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4"/>
      <c r="Z42" s="60" t="s">
        <v>47</v>
      </c>
      <c r="AA42" s="61"/>
      <c r="AB42" s="70"/>
      <c r="AC42" s="70"/>
      <c r="AD42" s="45"/>
      <c r="AE42" s="45"/>
      <c r="AF42" s="5"/>
      <c r="AG42" s="5"/>
      <c r="AH42" s="45"/>
      <c r="AI42" s="45"/>
      <c r="AJ42" s="5"/>
      <c r="AK42" s="5"/>
      <c r="AL42" s="232"/>
      <c r="AM42" s="14"/>
      <c r="AN42" s="60" t="s">
        <v>47</v>
      </c>
      <c r="AO42" s="61"/>
      <c r="AP42" s="77"/>
      <c r="AQ42" s="77"/>
      <c r="AR42" s="78"/>
      <c r="AS42" s="71"/>
      <c r="AT42" s="77"/>
      <c r="AU42" s="70"/>
      <c r="AV42" s="71"/>
      <c r="AW42" s="71"/>
      <c r="AX42" s="70"/>
      <c r="AY42" s="70"/>
      <c r="AZ42" s="72"/>
    </row>
    <row r="43" spans="1:52" s="1" customFormat="1" ht="12" x14ac:dyDescent="0.2">
      <c r="A43" s="60" t="s">
        <v>48</v>
      </c>
      <c r="B43" s="61"/>
      <c r="C43" s="61"/>
      <c r="D43" s="61"/>
      <c r="E43" s="61"/>
      <c r="F43" s="61"/>
      <c r="G43" s="61"/>
      <c r="H43" s="62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4"/>
      <c r="Z43" s="60" t="s">
        <v>48</v>
      </c>
      <c r="AA43" s="61"/>
      <c r="AB43" s="70"/>
      <c r="AC43" s="70"/>
      <c r="AD43" s="45"/>
      <c r="AE43" s="45"/>
      <c r="AF43" s="5"/>
      <c r="AG43" s="5"/>
      <c r="AH43" s="45"/>
      <c r="AI43" s="45"/>
      <c r="AJ43" s="5"/>
      <c r="AK43" s="5"/>
      <c r="AL43" s="232"/>
      <c r="AM43" s="14"/>
      <c r="AN43" s="60" t="s">
        <v>48</v>
      </c>
      <c r="AO43" s="61"/>
      <c r="AP43" s="77"/>
      <c r="AQ43" s="77"/>
      <c r="AR43" s="78"/>
      <c r="AS43" s="71"/>
      <c r="AT43" s="77"/>
      <c r="AU43" s="70"/>
      <c r="AV43" s="71"/>
      <c r="AW43" s="71"/>
      <c r="AX43" s="70"/>
      <c r="AY43" s="70"/>
      <c r="AZ43" s="72"/>
    </row>
    <row r="44" spans="1:52" s="1" customFormat="1" ht="12" x14ac:dyDescent="0.2">
      <c r="A44" s="60" t="s">
        <v>49</v>
      </c>
      <c r="B44" s="61"/>
      <c r="C44" s="61"/>
      <c r="D44" s="61"/>
      <c r="E44" s="61"/>
      <c r="F44" s="61"/>
      <c r="G44" s="61"/>
      <c r="H44" s="62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4"/>
      <c r="Z44" s="60" t="s">
        <v>49</v>
      </c>
      <c r="AA44" s="61"/>
      <c r="AB44" s="77"/>
      <c r="AC44" s="77"/>
      <c r="AD44" s="79"/>
      <c r="AE44" s="45"/>
      <c r="AF44" s="80"/>
      <c r="AG44" s="5"/>
      <c r="AH44" s="45"/>
      <c r="AI44" s="45"/>
      <c r="AJ44" s="5"/>
      <c r="AK44" s="5"/>
      <c r="AL44" s="232"/>
      <c r="AM44" s="14"/>
      <c r="AN44" s="60" t="s">
        <v>49</v>
      </c>
      <c r="AO44" s="61"/>
      <c r="AP44" s="70"/>
      <c r="AQ44" s="70"/>
      <c r="AR44" s="71"/>
      <c r="AS44" s="71"/>
      <c r="AT44" s="70"/>
      <c r="AU44" s="71"/>
      <c r="AV44" s="71"/>
      <c r="AW44" s="71"/>
      <c r="AX44" s="70"/>
      <c r="AY44" s="70"/>
      <c r="AZ44" s="72"/>
    </row>
    <row r="45" spans="1:52" s="1" customFormat="1" ht="12" x14ac:dyDescent="0.2">
      <c r="A45" s="60" t="s">
        <v>50</v>
      </c>
      <c r="B45" s="61"/>
      <c r="C45" s="61"/>
      <c r="D45" s="61"/>
      <c r="E45" s="61"/>
      <c r="F45" s="61"/>
      <c r="G45" s="61"/>
      <c r="H45" s="62"/>
      <c r="I45" s="39"/>
      <c r="J45" s="39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Z45" s="60" t="s">
        <v>50</v>
      </c>
      <c r="AA45" s="61"/>
      <c r="AB45" s="77"/>
      <c r="AC45" s="77"/>
      <c r="AD45" s="79"/>
      <c r="AE45" s="45"/>
      <c r="AF45" s="80"/>
      <c r="AG45" s="5"/>
      <c r="AH45" s="45"/>
      <c r="AI45" s="45"/>
      <c r="AJ45" s="5"/>
      <c r="AK45" s="5"/>
      <c r="AL45" s="232"/>
      <c r="AM45" s="14"/>
      <c r="AN45" s="60" t="s">
        <v>50</v>
      </c>
      <c r="AO45" s="61"/>
      <c r="AP45" s="70"/>
      <c r="AQ45" s="70"/>
      <c r="AR45" s="71"/>
      <c r="AS45" s="71"/>
      <c r="AT45" s="70"/>
      <c r="AU45" s="70"/>
      <c r="AV45" s="81"/>
      <c r="AW45" s="81"/>
      <c r="AX45" s="70"/>
      <c r="AY45" s="70"/>
      <c r="AZ45" s="72"/>
    </row>
    <row r="46" spans="1:52" s="1" customFormat="1" ht="12" x14ac:dyDescent="0.2">
      <c r="A46" s="82" t="s">
        <v>51</v>
      </c>
      <c r="B46" s="83"/>
      <c r="C46" s="83"/>
      <c r="D46" s="83"/>
      <c r="E46" s="83"/>
      <c r="F46" s="83"/>
      <c r="G46" s="83"/>
      <c r="H46" s="84"/>
      <c r="I46" s="85"/>
      <c r="J46" s="85"/>
      <c r="K46" s="42"/>
      <c r="L46" s="42"/>
      <c r="M46" s="42"/>
      <c r="N46" s="42"/>
      <c r="O46" s="41"/>
      <c r="P46" s="41"/>
      <c r="Q46" s="41"/>
      <c r="R46" s="42"/>
      <c r="S46" s="42"/>
      <c r="T46" s="42"/>
      <c r="U46" s="42"/>
      <c r="V46" s="42"/>
      <c r="W46" s="86"/>
      <c r="X46" s="86"/>
      <c r="Y46" s="86"/>
      <c r="Z46" s="87" t="s">
        <v>51</v>
      </c>
      <c r="AA46" s="88"/>
      <c r="AB46" s="89"/>
      <c r="AC46" s="89"/>
      <c r="AD46" s="90"/>
      <c r="AE46" s="91"/>
      <c r="AF46" s="92"/>
      <c r="AG46" s="93"/>
      <c r="AH46" s="91"/>
      <c r="AI46" s="91"/>
      <c r="AJ46" s="93"/>
      <c r="AK46" s="93"/>
      <c r="AL46" s="233"/>
      <c r="AM46" s="14"/>
      <c r="AN46" s="87" t="s">
        <v>51</v>
      </c>
      <c r="AO46" s="88"/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5"/>
    </row>
    <row r="48" spans="1:52" x14ac:dyDescent="0.25">
      <c r="A48" s="229" t="s">
        <v>52</v>
      </c>
    </row>
    <row r="3042" spans="23:23" x14ac:dyDescent="0.25">
      <c r="W3042" s="98"/>
    </row>
    <row r="3694" spans="23:23" x14ac:dyDescent="0.25">
      <c r="W3694" s="98"/>
    </row>
    <row r="4342" spans="20:23" x14ac:dyDescent="0.25">
      <c r="T4342" s="98"/>
    </row>
    <row r="4349" spans="20:23" x14ac:dyDescent="0.25">
      <c r="W4349" s="98"/>
    </row>
    <row r="7827" spans="20:20" x14ac:dyDescent="0.25">
      <c r="T7827" s="98"/>
    </row>
  </sheetData>
  <mergeCells count="17">
    <mergeCell ref="A1:X2"/>
    <mergeCell ref="A3:X4"/>
    <mergeCell ref="A5:X5"/>
    <mergeCell ref="Z5:AL5"/>
    <mergeCell ref="AN5:AZ5"/>
    <mergeCell ref="AT7:AV7"/>
    <mergeCell ref="AX7:AZ7"/>
    <mergeCell ref="A36:H36"/>
    <mergeCell ref="AJ7:AL7"/>
    <mergeCell ref="AN7:AN8"/>
    <mergeCell ref="AP7:AR7"/>
    <mergeCell ref="A7:A8"/>
    <mergeCell ref="B7:H7"/>
    <mergeCell ref="J7:P7"/>
    <mergeCell ref="R7:X7"/>
    <mergeCell ref="Z7:Z8"/>
    <mergeCell ref="AB7:AD7"/>
  </mergeCells>
  <conditionalFormatting sqref="AM9:AM46">
    <cfRule type="cellIs" dxfId="4" priority="32" operator="greaterThan">
      <formula>0.0001</formula>
    </cfRule>
  </conditionalFormatting>
  <conditionalFormatting sqref="BA9:BA31">
    <cfRule type="cellIs" dxfId="3" priority="1" operator="greaterThan">
      <formula>0.0001</formula>
    </cfRule>
  </conditionalFormatting>
  <hyperlinks>
    <hyperlink ref="A48" location="Índice!A1" display="Volver " xr:uid="{D7132226-828D-45FD-A870-DE2883E6D772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A3055-408B-4418-BE7A-0BC2639C4B0B}">
  <sheetPr>
    <pageSetUpPr fitToPage="1"/>
  </sheetPr>
  <dimension ref="A1:BB7645"/>
  <sheetViews>
    <sheetView showGridLines="0" zoomScale="71" zoomScaleNormal="71" workbookViewId="0">
      <selection sqref="A1:X2"/>
    </sheetView>
  </sheetViews>
  <sheetFormatPr baseColWidth="10" defaultColWidth="11.42578125" defaultRowHeight="14.25" x14ac:dyDescent="0.25"/>
  <cols>
    <col min="1" max="1" width="35.85546875" style="97" customWidth="1"/>
    <col min="2" max="2" width="13.5703125" style="97" customWidth="1"/>
    <col min="3" max="5" width="13.5703125" style="97" bestFit="1" customWidth="1"/>
    <col min="6" max="6" width="13.5703125" style="97" customWidth="1"/>
    <col min="7" max="7" width="13.140625" style="97" customWidth="1"/>
    <col min="8" max="8" width="11.28515625" style="97" customWidth="1"/>
    <col min="9" max="9" width="1.7109375" style="97" customWidth="1"/>
    <col min="10" max="16" width="11.42578125" style="97"/>
    <col min="17" max="17" width="1.7109375" style="97" customWidth="1"/>
    <col min="18" max="24" width="11.42578125" style="97"/>
    <col min="25" max="25" width="15.5703125" style="97" bestFit="1" customWidth="1"/>
    <col min="26" max="26" width="40.42578125" style="97" customWidth="1"/>
    <col min="27" max="27" width="0.7109375" style="97" customWidth="1"/>
    <col min="28" max="30" width="14.7109375" style="97" customWidth="1"/>
    <col min="31" max="31" width="0.7109375" style="97" customWidth="1"/>
    <col min="32" max="34" width="15.7109375" style="97" customWidth="1"/>
    <col min="35" max="35" width="0.7109375" style="97" customWidth="1"/>
    <col min="36" max="36" width="14.7109375" style="97" customWidth="1"/>
    <col min="37" max="37" width="14.42578125" style="97" customWidth="1"/>
    <col min="38" max="38" width="14.7109375" style="97" customWidth="1"/>
    <col min="39" max="39" width="11.42578125" style="97"/>
    <col min="40" max="40" width="31.42578125" style="97" customWidth="1"/>
    <col min="41" max="41" width="0.5703125" style="97" customWidth="1"/>
    <col min="42" max="42" width="18.140625" style="97" customWidth="1"/>
    <col min="43" max="43" width="12" style="97" customWidth="1"/>
    <col min="44" max="44" width="13.42578125" style="97" bestFit="1" customWidth="1"/>
    <col min="45" max="45" width="0.7109375" style="97" customWidth="1"/>
    <col min="46" max="47" width="15.7109375" style="97" customWidth="1"/>
    <col min="48" max="48" width="15.5703125" style="97" customWidth="1"/>
    <col min="49" max="49" width="0.85546875" style="97" customWidth="1"/>
    <col min="50" max="50" width="13.85546875" style="97" customWidth="1"/>
    <col min="51" max="51" width="13" style="97" customWidth="1"/>
    <col min="52" max="52" width="13.42578125" style="97" bestFit="1" customWidth="1"/>
    <col min="53" max="16384" width="11.42578125" style="97"/>
  </cols>
  <sheetData>
    <row r="1" spans="1:54" s="1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54" s="1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54" s="3" customFormat="1" ht="11.1" customHeight="1" x14ac:dyDescent="0.2">
      <c r="A3" s="255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Z3" s="2"/>
      <c r="AA3" s="2"/>
      <c r="AB3" s="2"/>
      <c r="AC3" s="2"/>
      <c r="AD3" s="2"/>
      <c r="AF3" s="2"/>
      <c r="AG3" s="2"/>
      <c r="AH3" s="2"/>
      <c r="AJ3" s="2"/>
      <c r="AK3" s="2"/>
      <c r="AL3" s="2"/>
      <c r="AN3" s="2"/>
      <c r="AP3" s="2"/>
      <c r="AQ3" s="2"/>
      <c r="AR3" s="2"/>
      <c r="AT3" s="2"/>
      <c r="AU3" s="2"/>
      <c r="AV3" s="2"/>
      <c r="AX3" s="2"/>
      <c r="AY3" s="2"/>
      <c r="AZ3" s="2"/>
    </row>
    <row r="4" spans="1:54" s="3" customFormat="1" ht="15.95" customHeight="1" x14ac:dyDescent="0.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Z4" s="2"/>
      <c r="AB4" s="2"/>
      <c r="AC4" s="2"/>
      <c r="AD4" s="2"/>
      <c r="AF4" s="2"/>
      <c r="AG4" s="2"/>
      <c r="AH4" s="2"/>
      <c r="AJ4" s="2"/>
      <c r="AK4" s="2"/>
      <c r="AL4" s="2"/>
      <c r="AN4" s="2"/>
      <c r="AP4" s="2"/>
      <c r="AQ4" s="2"/>
      <c r="AR4" s="2"/>
      <c r="AT4" s="2"/>
      <c r="AU4" s="2"/>
      <c r="AV4" s="2"/>
      <c r="AX4" s="2"/>
      <c r="AY4" s="2"/>
      <c r="AZ4" s="2"/>
    </row>
    <row r="5" spans="1:54" s="1" customFormat="1" ht="36" customHeight="1" x14ac:dyDescent="0.2">
      <c r="A5" s="257" t="s">
        <v>71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Z5" s="259" t="s">
        <v>98</v>
      </c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1"/>
      <c r="AN5" s="259" t="s">
        <v>99</v>
      </c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1"/>
    </row>
    <row r="6" spans="1:54" s="1" customFormat="1" ht="12.75" x14ac:dyDescent="0.2"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4" s="1" customFormat="1" ht="12" x14ac:dyDescent="0.2">
      <c r="A7" s="252" t="s">
        <v>4</v>
      </c>
      <c r="B7" s="246" t="s">
        <v>5</v>
      </c>
      <c r="C7" s="246"/>
      <c r="D7" s="246"/>
      <c r="E7" s="246"/>
      <c r="F7" s="246"/>
      <c r="G7" s="246"/>
      <c r="H7" s="246"/>
      <c r="I7" s="7"/>
      <c r="J7" s="246" t="s">
        <v>6</v>
      </c>
      <c r="K7" s="246"/>
      <c r="L7" s="246"/>
      <c r="M7" s="246"/>
      <c r="N7" s="246"/>
      <c r="O7" s="246"/>
      <c r="P7" s="246"/>
      <c r="Q7" s="7"/>
      <c r="R7" s="246" t="s">
        <v>7</v>
      </c>
      <c r="S7" s="246"/>
      <c r="T7" s="246"/>
      <c r="U7" s="246"/>
      <c r="V7" s="246"/>
      <c r="W7" s="246"/>
      <c r="X7" s="246"/>
      <c r="Y7" s="4"/>
      <c r="Z7" s="250" t="s">
        <v>4</v>
      </c>
      <c r="AA7" s="8"/>
      <c r="AB7" s="246" t="s">
        <v>5</v>
      </c>
      <c r="AC7" s="246"/>
      <c r="AD7" s="246"/>
      <c r="AE7" s="7"/>
      <c r="AF7" s="246" t="s">
        <v>6</v>
      </c>
      <c r="AG7" s="246"/>
      <c r="AH7" s="246"/>
      <c r="AI7" s="7"/>
      <c r="AJ7" s="246" t="s">
        <v>7</v>
      </c>
      <c r="AK7" s="246"/>
      <c r="AL7" s="246"/>
      <c r="AN7" s="250" t="s">
        <v>4</v>
      </c>
      <c r="AO7" s="8"/>
      <c r="AP7" s="246" t="s">
        <v>5</v>
      </c>
      <c r="AQ7" s="246"/>
      <c r="AR7" s="246"/>
      <c r="AS7" s="7"/>
      <c r="AT7" s="246" t="s">
        <v>6</v>
      </c>
      <c r="AU7" s="246"/>
      <c r="AV7" s="246"/>
      <c r="AW7" s="7"/>
      <c r="AX7" s="246" t="s">
        <v>7</v>
      </c>
      <c r="AY7" s="246"/>
      <c r="AZ7" s="246"/>
    </row>
    <row r="8" spans="1:54" s="1" customFormat="1" ht="24" x14ac:dyDescent="0.2">
      <c r="A8" s="253"/>
      <c r="B8" s="6">
        <v>2019</v>
      </c>
      <c r="C8" s="6">
        <v>2020</v>
      </c>
      <c r="D8" s="6">
        <v>2021</v>
      </c>
      <c r="E8" s="6">
        <v>2022</v>
      </c>
      <c r="F8" s="11" t="s">
        <v>8</v>
      </c>
      <c r="G8" s="12" t="s">
        <v>9</v>
      </c>
      <c r="H8" s="12" t="s">
        <v>10</v>
      </c>
      <c r="I8" s="13"/>
      <c r="J8" s="6">
        <v>2019</v>
      </c>
      <c r="K8" s="6">
        <v>2020</v>
      </c>
      <c r="L8" s="6">
        <v>2021</v>
      </c>
      <c r="M8" s="6">
        <v>2022</v>
      </c>
      <c r="N8" s="11" t="s">
        <v>8</v>
      </c>
      <c r="O8" s="12" t="s">
        <v>9</v>
      </c>
      <c r="P8" s="12" t="s">
        <v>10</v>
      </c>
      <c r="Q8" s="13"/>
      <c r="R8" s="6">
        <v>2019</v>
      </c>
      <c r="S8" s="6">
        <v>2020</v>
      </c>
      <c r="T8" s="6">
        <v>2021</v>
      </c>
      <c r="U8" s="6">
        <v>2022</v>
      </c>
      <c r="V8" s="11" t="s">
        <v>8</v>
      </c>
      <c r="W8" s="12" t="s">
        <v>9</v>
      </c>
      <c r="X8" s="12" t="s">
        <v>10</v>
      </c>
      <c r="Y8" s="14"/>
      <c r="Z8" s="262"/>
      <c r="AA8" s="8"/>
      <c r="AB8" s="6" t="s">
        <v>54</v>
      </c>
      <c r="AC8" s="6" t="s">
        <v>55</v>
      </c>
      <c r="AD8" s="12" t="s">
        <v>1</v>
      </c>
      <c r="AE8" s="15"/>
      <c r="AF8" s="6" t="s">
        <v>54</v>
      </c>
      <c r="AG8" s="6" t="s">
        <v>55</v>
      </c>
      <c r="AH8" s="12" t="s">
        <v>1</v>
      </c>
      <c r="AI8" s="15"/>
      <c r="AJ8" s="6" t="s">
        <v>54</v>
      </c>
      <c r="AK8" s="6" t="s">
        <v>55</v>
      </c>
      <c r="AL8" s="12" t="s">
        <v>1</v>
      </c>
      <c r="AN8" s="251"/>
      <c r="AO8" s="8"/>
      <c r="AP8" s="6">
        <v>2022</v>
      </c>
      <c r="AQ8" s="6" t="s">
        <v>56</v>
      </c>
      <c r="AR8" s="12" t="s">
        <v>2</v>
      </c>
      <c r="AS8" s="13"/>
      <c r="AT8" s="6">
        <v>2022</v>
      </c>
      <c r="AU8" s="6" t="s">
        <v>56</v>
      </c>
      <c r="AV8" s="12" t="s">
        <v>2</v>
      </c>
      <c r="AW8" s="13"/>
      <c r="AX8" s="6">
        <v>2022</v>
      </c>
      <c r="AY8" s="6" t="s">
        <v>56</v>
      </c>
      <c r="AZ8" s="12" t="s">
        <v>2</v>
      </c>
    </row>
    <row r="9" spans="1:54" x14ac:dyDescent="0.25">
      <c r="A9" s="17" t="s">
        <v>72</v>
      </c>
      <c r="B9" s="115">
        <v>26099</v>
      </c>
      <c r="C9" s="18">
        <v>25631.333333333332</v>
      </c>
      <c r="D9" s="18">
        <v>24356</v>
      </c>
      <c r="E9" s="18">
        <v>20322</v>
      </c>
      <c r="F9" s="18">
        <v>19921.666666666668</v>
      </c>
      <c r="G9" s="13">
        <v>-1.9699504641931487</v>
      </c>
      <c r="H9" s="13">
        <v>-23.668850658390483</v>
      </c>
      <c r="I9" s="19"/>
      <c r="J9" s="18">
        <v>21726</v>
      </c>
      <c r="K9" s="18">
        <v>20256</v>
      </c>
      <c r="L9" s="18">
        <v>17068</v>
      </c>
      <c r="M9" s="18">
        <v>14467.666666666666</v>
      </c>
      <c r="N9" s="18">
        <v>14751</v>
      </c>
      <c r="O9" s="13">
        <v>1.9583899730433396</v>
      </c>
      <c r="P9" s="13">
        <v>-32.104391052195524</v>
      </c>
      <c r="Q9" s="19"/>
      <c r="R9" s="18">
        <v>397135.43099999998</v>
      </c>
      <c r="S9" s="18">
        <v>335116.33</v>
      </c>
      <c r="T9" s="18">
        <v>226272.46799999999</v>
      </c>
      <c r="U9" s="18">
        <v>234729.364</v>
      </c>
      <c r="V9" s="18">
        <v>241052.83300000001</v>
      </c>
      <c r="W9" s="19">
        <v>2.6939403286586616</v>
      </c>
      <c r="X9" s="13">
        <v>-39.302108504138978</v>
      </c>
      <c r="Y9" s="14"/>
      <c r="Z9" s="22" t="s">
        <v>73</v>
      </c>
      <c r="AA9" s="20"/>
      <c r="AB9" s="18">
        <v>20201.666666666668</v>
      </c>
      <c r="AC9" s="18">
        <v>19921.666666666668</v>
      </c>
      <c r="AD9" s="19">
        <v>-1.3860242554244673</v>
      </c>
      <c r="AE9" s="19"/>
      <c r="AF9" s="18">
        <v>14750.666666666666</v>
      </c>
      <c r="AG9" s="18">
        <v>14751</v>
      </c>
      <c r="AH9" s="19">
        <v>2.259784868474668E-3</v>
      </c>
      <c r="AI9" s="19"/>
      <c r="AJ9" s="18">
        <v>252490.95300000001</v>
      </c>
      <c r="AK9" s="18">
        <v>241052.83300000001</v>
      </c>
      <c r="AL9" s="19">
        <v>-4.5301108273768538</v>
      </c>
      <c r="AM9" s="14"/>
      <c r="AN9" s="22" t="s">
        <v>73</v>
      </c>
      <c r="AO9" s="20"/>
      <c r="AP9" s="116">
        <v>21882.75</v>
      </c>
      <c r="AQ9" s="116">
        <v>20198.75</v>
      </c>
      <c r="AR9" s="19">
        <v>-7.6955592875666889</v>
      </c>
      <c r="AS9" s="19"/>
      <c r="AT9" s="116">
        <v>15355.166666666666</v>
      </c>
      <c r="AU9" s="116">
        <v>14698.666666666666</v>
      </c>
      <c r="AV9" s="19">
        <v>-4.2754338930436013</v>
      </c>
      <c r="AW9" s="19"/>
      <c r="AX9" s="116">
        <v>917525.46799999999</v>
      </c>
      <c r="AY9" s="116">
        <v>984065.22100000002</v>
      </c>
      <c r="AZ9" s="19">
        <v>7.2520878515821341</v>
      </c>
      <c r="BA9" s="117"/>
      <c r="BB9" s="118"/>
    </row>
    <row r="10" spans="1:54" x14ac:dyDescent="0.25">
      <c r="A10" s="119" t="s">
        <v>74</v>
      </c>
      <c r="B10" s="120">
        <v>6175.0000000000009</v>
      </c>
      <c r="C10" s="121">
        <v>6279.3333333333339</v>
      </c>
      <c r="D10" s="121">
        <v>5939.3333333333339</v>
      </c>
      <c r="E10" s="121">
        <v>4508</v>
      </c>
      <c r="F10" s="121">
        <v>4447.3333333333339</v>
      </c>
      <c r="G10" s="122">
        <v>-1.3457556935817627</v>
      </c>
      <c r="H10" s="122">
        <v>-27.978407557354924</v>
      </c>
      <c r="I10" s="19"/>
      <c r="J10" s="121">
        <v>5458</v>
      </c>
      <c r="K10" s="121">
        <v>5285.333333333333</v>
      </c>
      <c r="L10" s="121">
        <v>4718.333333333333</v>
      </c>
      <c r="M10" s="121">
        <v>3619.6666666666665</v>
      </c>
      <c r="N10" s="121">
        <v>3693</v>
      </c>
      <c r="O10" s="122">
        <v>2.0259692421033204</v>
      </c>
      <c r="P10" s="122">
        <v>-32.337852693294245</v>
      </c>
      <c r="Q10" s="19"/>
      <c r="R10" s="121">
        <v>116631.62800000001</v>
      </c>
      <c r="S10" s="121">
        <v>99961.823999999979</v>
      </c>
      <c r="T10" s="121">
        <v>69748.571000000011</v>
      </c>
      <c r="U10" s="121">
        <v>67234.349000000002</v>
      </c>
      <c r="V10" s="121">
        <v>68935.013000000006</v>
      </c>
      <c r="W10" s="123">
        <v>2.5294570785536985</v>
      </c>
      <c r="X10" s="122">
        <v>-40.89509493942758</v>
      </c>
      <c r="Y10" s="14"/>
      <c r="Z10" s="124" t="s">
        <v>75</v>
      </c>
      <c r="AA10" s="20"/>
      <c r="AB10" s="121">
        <v>4465</v>
      </c>
      <c r="AC10" s="121">
        <v>4447.3333333333339</v>
      </c>
      <c r="AD10" s="123">
        <v>-0.39567002612913571</v>
      </c>
      <c r="AE10" s="19"/>
      <c r="AF10" s="121">
        <v>3695.333333333333</v>
      </c>
      <c r="AG10" s="121">
        <v>3693</v>
      </c>
      <c r="AH10" s="123">
        <v>-6.3142702507656967E-2</v>
      </c>
      <c r="AI10" s="19"/>
      <c r="AJ10" s="121">
        <v>72879.962000000014</v>
      </c>
      <c r="AK10" s="121">
        <v>68935.013000000006</v>
      </c>
      <c r="AL10" s="123">
        <v>-5.4129405281523209</v>
      </c>
      <c r="AM10" s="14"/>
      <c r="AN10" s="124" t="s">
        <v>75</v>
      </c>
      <c r="AO10" s="20"/>
      <c r="AP10" s="125">
        <v>5095.166666666667</v>
      </c>
      <c r="AQ10" s="125">
        <v>4481.5</v>
      </c>
      <c r="AR10" s="123">
        <v>-12.044094076085187</v>
      </c>
      <c r="AS10" s="19"/>
      <c r="AT10" s="125">
        <v>4009.5</v>
      </c>
      <c r="AU10" s="125">
        <v>3669.25</v>
      </c>
      <c r="AV10" s="123">
        <v>-8.4860955231325637</v>
      </c>
      <c r="AW10" s="19"/>
      <c r="AX10" s="125">
        <v>269301.76899999991</v>
      </c>
      <c r="AY10" s="125">
        <v>282612.47700000001</v>
      </c>
      <c r="AZ10" s="123">
        <v>4.9426738076867593</v>
      </c>
      <c r="BA10" s="117"/>
      <c r="BB10" s="118"/>
    </row>
    <row r="11" spans="1:54" x14ac:dyDescent="0.25">
      <c r="A11" s="126" t="s">
        <v>76</v>
      </c>
      <c r="B11" s="115">
        <v>9302.6666666666661</v>
      </c>
      <c r="C11" s="18">
        <v>9027</v>
      </c>
      <c r="D11" s="18">
        <v>8548.3333333333339</v>
      </c>
      <c r="E11" s="18">
        <v>7875</v>
      </c>
      <c r="F11" s="18">
        <v>7778</v>
      </c>
      <c r="G11" s="13">
        <v>-1.2317460317460283</v>
      </c>
      <c r="H11" s="13">
        <v>-16.389565715923748</v>
      </c>
      <c r="I11" s="19"/>
      <c r="J11" s="18">
        <v>8044.333333333333</v>
      </c>
      <c r="K11" s="18">
        <v>7449.6666666666679</v>
      </c>
      <c r="L11" s="18">
        <v>6044.666666666667</v>
      </c>
      <c r="M11" s="18">
        <v>5731.666666666667</v>
      </c>
      <c r="N11" s="18">
        <v>5883.3333333333321</v>
      </c>
      <c r="O11" s="13">
        <v>2.6461180575748422</v>
      </c>
      <c r="P11" s="13">
        <v>-26.863630713131414</v>
      </c>
      <c r="Q11" s="19"/>
      <c r="R11" s="18">
        <v>152539.75800000003</v>
      </c>
      <c r="S11" s="18">
        <v>126339.413</v>
      </c>
      <c r="T11" s="18">
        <v>79775.453999999998</v>
      </c>
      <c r="U11" s="18">
        <v>95283.032000000007</v>
      </c>
      <c r="V11" s="18">
        <v>96451.938999999984</v>
      </c>
      <c r="W11" s="19">
        <v>1.2267735140921721</v>
      </c>
      <c r="X11" s="13">
        <v>-36.769311643984672</v>
      </c>
      <c r="Y11" s="14"/>
      <c r="Z11" s="20" t="s">
        <v>76</v>
      </c>
      <c r="AA11" s="20"/>
      <c r="AB11" s="18">
        <v>7763.0000000000018</v>
      </c>
      <c r="AC11" s="18">
        <v>7778</v>
      </c>
      <c r="AD11" s="19">
        <v>0.1932242689681507</v>
      </c>
      <c r="AE11" s="19"/>
      <c r="AF11" s="18">
        <v>5812.0000000000009</v>
      </c>
      <c r="AG11" s="18">
        <v>5883.3333333333321</v>
      </c>
      <c r="AH11" s="19">
        <v>1.2273457214957206</v>
      </c>
      <c r="AI11" s="19"/>
      <c r="AJ11" s="18">
        <v>101243.42200000001</v>
      </c>
      <c r="AK11" s="18">
        <v>96451.938999999984</v>
      </c>
      <c r="AL11" s="19">
        <v>-4.7326363583404145</v>
      </c>
      <c r="AM11" s="14"/>
      <c r="AN11" s="20" t="s">
        <v>76</v>
      </c>
      <c r="AO11" s="20"/>
      <c r="AP11" s="116">
        <v>8131.2499999999991</v>
      </c>
      <c r="AQ11" s="116">
        <v>7801.1666666666679</v>
      </c>
      <c r="AR11" s="19">
        <v>-4.0594414552907798</v>
      </c>
      <c r="AS11" s="19"/>
      <c r="AT11" s="116">
        <v>5791.0000000000018</v>
      </c>
      <c r="AU11" s="116">
        <v>5828.5000000000009</v>
      </c>
      <c r="AV11" s="19">
        <v>0.64755655327231043</v>
      </c>
      <c r="AW11" s="19"/>
      <c r="AX11" s="116">
        <v>353517.14800000004</v>
      </c>
      <c r="AY11" s="116">
        <v>395947.902</v>
      </c>
      <c r="AZ11" s="19">
        <v>12.0024599202752</v>
      </c>
      <c r="BA11" s="117"/>
      <c r="BB11" s="118"/>
    </row>
    <row r="12" spans="1:54" x14ac:dyDescent="0.25">
      <c r="A12" s="119" t="s">
        <v>77</v>
      </c>
      <c r="B12" s="120">
        <v>10621.333333333334</v>
      </c>
      <c r="C12" s="121">
        <v>10324.999999999998</v>
      </c>
      <c r="D12" s="121">
        <v>9868.3333333333339</v>
      </c>
      <c r="E12" s="121">
        <v>7939</v>
      </c>
      <c r="F12" s="121">
        <v>7696.333333333333</v>
      </c>
      <c r="G12" s="122">
        <v>-3.0566402149725058</v>
      </c>
      <c r="H12" s="122">
        <v>-27.538915390409247</v>
      </c>
      <c r="I12" s="19"/>
      <c r="J12" s="121">
        <v>8223.6666666666679</v>
      </c>
      <c r="K12" s="121">
        <v>7521</v>
      </c>
      <c r="L12" s="121">
        <v>6305</v>
      </c>
      <c r="M12" s="121">
        <v>5116.3333333333339</v>
      </c>
      <c r="N12" s="121">
        <v>5174.6666666666661</v>
      </c>
      <c r="O12" s="122">
        <v>1.1401394227636752</v>
      </c>
      <c r="P12" s="122">
        <v>-37.075919095294083</v>
      </c>
      <c r="Q12" s="19"/>
      <c r="R12" s="121">
        <v>127964.04499999998</v>
      </c>
      <c r="S12" s="121">
        <v>108815.09299999999</v>
      </c>
      <c r="T12" s="121">
        <v>76748.442999999985</v>
      </c>
      <c r="U12" s="121">
        <v>72211.983000000007</v>
      </c>
      <c r="V12" s="121">
        <v>75665.881000000008</v>
      </c>
      <c r="W12" s="123">
        <v>4.7829984117732982</v>
      </c>
      <c r="X12" s="122">
        <v>-40.869420781439025</v>
      </c>
      <c r="Y12" s="14"/>
      <c r="Z12" s="124" t="s">
        <v>77</v>
      </c>
      <c r="AA12" s="20"/>
      <c r="AB12" s="121">
        <v>7973.6666666666661</v>
      </c>
      <c r="AC12" s="121">
        <v>7696.333333333333</v>
      </c>
      <c r="AD12" s="123">
        <v>-3.4781154634003553</v>
      </c>
      <c r="AE12" s="19"/>
      <c r="AF12" s="121">
        <v>5243.3333333333321</v>
      </c>
      <c r="AG12" s="121">
        <v>5174.6666666666661</v>
      </c>
      <c r="AH12" s="123">
        <v>-1.3095994914176567</v>
      </c>
      <c r="AI12" s="19"/>
      <c r="AJ12" s="121">
        <v>78367.568999999989</v>
      </c>
      <c r="AK12" s="121">
        <v>75665.881000000008</v>
      </c>
      <c r="AL12" s="123">
        <v>-3.4474566896415815</v>
      </c>
      <c r="AM12" s="14"/>
      <c r="AN12" s="124" t="s">
        <v>77</v>
      </c>
      <c r="AO12" s="20"/>
      <c r="AP12" s="125">
        <v>8656.3333333333339</v>
      </c>
      <c r="AQ12" s="125">
        <v>7916.0833333333339</v>
      </c>
      <c r="AR12" s="123">
        <v>-8.5515422234202276</v>
      </c>
      <c r="AS12" s="19"/>
      <c r="AT12" s="125">
        <v>5554.6666666666661</v>
      </c>
      <c r="AU12" s="125">
        <v>5200.9166666666661</v>
      </c>
      <c r="AV12" s="123">
        <v>-6.3685189630340862</v>
      </c>
      <c r="AW12" s="19"/>
      <c r="AX12" s="125">
        <v>294706.55100000009</v>
      </c>
      <c r="AY12" s="125">
        <v>305504.842</v>
      </c>
      <c r="AZ12" s="123">
        <v>3.6640824451845688</v>
      </c>
      <c r="BA12" s="117"/>
      <c r="BB12" s="118"/>
    </row>
    <row r="13" spans="1:54" ht="15" x14ac:dyDescent="0.25">
      <c r="A13" s="20" t="s">
        <v>78</v>
      </c>
      <c r="B13" s="115">
        <v>3111</v>
      </c>
      <c r="C13" s="18">
        <v>3144.3333333333335</v>
      </c>
      <c r="D13" s="18">
        <v>3135.3333333333335</v>
      </c>
      <c r="E13" s="18">
        <v>3066.3333333333335</v>
      </c>
      <c r="F13" s="18">
        <v>3087.6666666666665</v>
      </c>
      <c r="G13" s="13">
        <v>0.69572779649960115</v>
      </c>
      <c r="H13" s="13">
        <v>-0.75002678667095424</v>
      </c>
      <c r="I13" s="19"/>
      <c r="J13" s="18">
        <v>2829.3333333333335</v>
      </c>
      <c r="K13" s="18">
        <v>2599.3333333333335</v>
      </c>
      <c r="L13" s="18">
        <v>2505.3333333333335</v>
      </c>
      <c r="M13" s="18">
        <v>2467</v>
      </c>
      <c r="N13" s="18">
        <v>2495.6666666666665</v>
      </c>
      <c r="O13" s="13">
        <v>1.1620051344412907</v>
      </c>
      <c r="P13" s="13">
        <v>-11.793119698397748</v>
      </c>
      <c r="Q13" s="19"/>
      <c r="R13" s="18">
        <v>57491.879000000001</v>
      </c>
      <c r="S13" s="18">
        <v>50062.593000000001</v>
      </c>
      <c r="T13" s="18">
        <v>39825.775000000001</v>
      </c>
      <c r="U13" s="18">
        <v>44027.392999999996</v>
      </c>
      <c r="V13" s="18">
        <v>44238.317999999999</v>
      </c>
      <c r="W13" s="19">
        <v>0.47907674206375539</v>
      </c>
      <c r="X13" s="13">
        <v>-23.052927179506522</v>
      </c>
      <c r="Y13" s="14"/>
      <c r="Z13" s="20" t="s">
        <v>78</v>
      </c>
      <c r="AA13" s="20"/>
      <c r="AB13" s="18">
        <v>3077.6666666666665</v>
      </c>
      <c r="AC13" s="18">
        <v>3087.6666666666665</v>
      </c>
      <c r="AD13" s="19">
        <v>0.3249214773096476</v>
      </c>
      <c r="AE13" s="19"/>
      <c r="AF13" s="18">
        <v>2496.3333333333335</v>
      </c>
      <c r="AG13" s="18">
        <v>2495.6666666666665</v>
      </c>
      <c r="AH13" s="19">
        <v>-2.6705835225004915E-2</v>
      </c>
      <c r="AI13" s="19"/>
      <c r="AJ13" s="18">
        <v>46448.402000000002</v>
      </c>
      <c r="AK13" s="18">
        <v>44238.317999999999</v>
      </c>
      <c r="AL13" s="19">
        <v>-4.7581486226372256</v>
      </c>
      <c r="AM13" s="14"/>
      <c r="AN13" s="20" t="s">
        <v>78</v>
      </c>
      <c r="AO13" s="20"/>
      <c r="AP13" s="116">
        <v>3099.8333333333335</v>
      </c>
      <c r="AQ13" s="116">
        <v>3073.1666666666665</v>
      </c>
      <c r="AR13" s="19">
        <v>-0.86026130437121262</v>
      </c>
      <c r="AS13" s="19"/>
      <c r="AT13" s="116">
        <v>2475.6666666666665</v>
      </c>
      <c r="AU13" s="116">
        <v>2470.5</v>
      </c>
      <c r="AV13" s="19">
        <v>-0.20869799380637266</v>
      </c>
      <c r="AW13" s="19"/>
      <c r="AX13" s="116">
        <v>165368.11499999999</v>
      </c>
      <c r="AY13" s="116">
        <v>180455.86499999999</v>
      </c>
      <c r="AZ13" s="19">
        <v>9.1237358543997402</v>
      </c>
      <c r="BA13" s="117"/>
      <c r="BB13" s="118"/>
    </row>
    <row r="14" spans="1:54" x14ac:dyDescent="0.25">
      <c r="A14" s="27" t="s">
        <v>79</v>
      </c>
      <c r="B14" s="127">
        <v>1634.3333333333333</v>
      </c>
      <c r="C14" s="24">
        <v>1659.3333333333333</v>
      </c>
      <c r="D14" s="24">
        <v>1658</v>
      </c>
      <c r="E14" s="24">
        <v>1654</v>
      </c>
      <c r="F14" s="24">
        <v>1675.6666666666667</v>
      </c>
      <c r="G14" s="128">
        <v>1.3099556630391085</v>
      </c>
      <c r="H14" s="128">
        <v>2.52906383846625</v>
      </c>
      <c r="I14" s="26"/>
      <c r="J14" s="24">
        <v>1577.3333333333333</v>
      </c>
      <c r="K14" s="24">
        <v>1477.3333333333333</v>
      </c>
      <c r="L14" s="24">
        <v>1415</v>
      </c>
      <c r="M14" s="24">
        <v>1414</v>
      </c>
      <c r="N14" s="24">
        <v>1437.3333333333333</v>
      </c>
      <c r="O14" s="128">
        <v>1.6501650165016368</v>
      </c>
      <c r="P14" s="128">
        <v>-8.875739644970416</v>
      </c>
      <c r="Q14" s="26"/>
      <c r="R14" s="24">
        <v>36621.035000000003</v>
      </c>
      <c r="S14" s="24">
        <v>32608</v>
      </c>
      <c r="T14" s="24">
        <v>27678.85</v>
      </c>
      <c r="U14" s="24">
        <v>28854.157999999999</v>
      </c>
      <c r="V14" s="24">
        <v>29118.334999999999</v>
      </c>
      <c r="W14" s="25">
        <v>0.9155595529767302</v>
      </c>
      <c r="X14" s="128">
        <v>-20.487405667262003</v>
      </c>
      <c r="Y14" s="14"/>
      <c r="Z14" s="27" t="s">
        <v>79</v>
      </c>
      <c r="AA14" s="1"/>
      <c r="AB14" s="24">
        <v>1666.6666666666667</v>
      </c>
      <c r="AC14" s="24">
        <v>1675.6666666666667</v>
      </c>
      <c r="AD14" s="25">
        <v>0.54000000000000714</v>
      </c>
      <c r="AE14" s="26"/>
      <c r="AF14" s="24">
        <v>1447</v>
      </c>
      <c r="AG14" s="24">
        <v>1437.3333333333333</v>
      </c>
      <c r="AH14" s="25">
        <v>-0.66804883667358483</v>
      </c>
      <c r="AI14" s="26"/>
      <c r="AJ14" s="24">
        <v>30405.284</v>
      </c>
      <c r="AK14" s="24">
        <v>29118.334999999999</v>
      </c>
      <c r="AL14" s="25">
        <v>-4.2326491671645039</v>
      </c>
      <c r="AM14" s="14"/>
      <c r="AN14" s="27" t="s">
        <v>79</v>
      </c>
      <c r="AO14" s="1"/>
      <c r="AP14" s="129">
        <v>1654.5833333333333</v>
      </c>
      <c r="AQ14" s="129">
        <v>1662.8333333333333</v>
      </c>
      <c r="AR14" s="25">
        <v>0.49861495844876202</v>
      </c>
      <c r="AS14" s="26"/>
      <c r="AT14" s="129">
        <v>1407</v>
      </c>
      <c r="AU14" s="129">
        <v>1419.3333333333333</v>
      </c>
      <c r="AV14" s="25">
        <v>0.87656953328594245</v>
      </c>
      <c r="AW14" s="26"/>
      <c r="AX14" s="129">
        <v>111062.598</v>
      </c>
      <c r="AY14" s="129">
        <v>117894.89200000001</v>
      </c>
      <c r="AZ14" s="25">
        <v>6.1517505650282134</v>
      </c>
      <c r="BA14" s="117"/>
      <c r="BB14" s="118"/>
    </row>
    <row r="15" spans="1:54" x14ac:dyDescent="0.25">
      <c r="A15" s="1" t="s">
        <v>76</v>
      </c>
      <c r="B15" s="130">
        <v>899.33333333333337</v>
      </c>
      <c r="C15" s="29">
        <v>901</v>
      </c>
      <c r="D15" s="29">
        <v>895.33333333333337</v>
      </c>
      <c r="E15" s="29">
        <v>896.33333333333337</v>
      </c>
      <c r="F15" s="29">
        <v>899.33333333333337</v>
      </c>
      <c r="G15" s="131">
        <v>0.33469691335068497</v>
      </c>
      <c r="H15" s="131">
        <v>0</v>
      </c>
      <c r="I15" s="26"/>
      <c r="J15" s="29">
        <v>849</v>
      </c>
      <c r="K15" s="29">
        <v>751.66666666666663</v>
      </c>
      <c r="L15" s="29">
        <v>783.66666666666663</v>
      </c>
      <c r="M15" s="29">
        <v>746.66666666666663</v>
      </c>
      <c r="N15" s="29">
        <v>752</v>
      </c>
      <c r="O15" s="131">
        <v>0.71428571428571175</v>
      </c>
      <c r="P15" s="131">
        <v>-11.425206124852771</v>
      </c>
      <c r="Q15" s="26"/>
      <c r="R15" s="29">
        <v>15247.779</v>
      </c>
      <c r="S15" s="29">
        <v>12486.989</v>
      </c>
      <c r="T15" s="29">
        <v>9032.0509999999995</v>
      </c>
      <c r="U15" s="29">
        <v>11241.834999999999</v>
      </c>
      <c r="V15" s="29">
        <v>11182.521000000001</v>
      </c>
      <c r="W15" s="26">
        <v>-0.52761848933023936</v>
      </c>
      <c r="X15" s="131">
        <v>-26.661312444258279</v>
      </c>
      <c r="Y15" s="14"/>
      <c r="Z15" s="1" t="s">
        <v>76</v>
      </c>
      <c r="AA15" s="1"/>
      <c r="AB15" s="29">
        <v>900</v>
      </c>
      <c r="AC15" s="29">
        <v>899.33333333333337</v>
      </c>
      <c r="AD15" s="26">
        <v>-7.407407407407085E-2</v>
      </c>
      <c r="AE15" s="26"/>
      <c r="AF15" s="29">
        <v>743</v>
      </c>
      <c r="AG15" s="29">
        <v>752</v>
      </c>
      <c r="AH15" s="26">
        <v>1.211305518169592</v>
      </c>
      <c r="AI15" s="26"/>
      <c r="AJ15" s="29">
        <v>11891.498</v>
      </c>
      <c r="AK15" s="29">
        <v>11182.521000000001</v>
      </c>
      <c r="AL15" s="26">
        <v>-5.9620495247949323</v>
      </c>
      <c r="AM15" s="14"/>
      <c r="AN15" s="1" t="s">
        <v>76</v>
      </c>
      <c r="AO15" s="1"/>
      <c r="AP15" s="132">
        <v>907.25</v>
      </c>
      <c r="AQ15" s="132">
        <v>898.16666666666663</v>
      </c>
      <c r="AR15" s="26">
        <v>-1.0011940846881617</v>
      </c>
      <c r="AS15" s="26"/>
      <c r="AT15" s="132">
        <v>753.33333333333337</v>
      </c>
      <c r="AU15" s="132">
        <v>748.08333333333337</v>
      </c>
      <c r="AV15" s="26">
        <v>-0.69690265486725966</v>
      </c>
      <c r="AW15" s="26"/>
      <c r="AX15" s="132">
        <v>40223.601999999999</v>
      </c>
      <c r="AY15" s="132">
        <v>46398.224000000002</v>
      </c>
      <c r="AZ15" s="26">
        <v>15.350743575873693</v>
      </c>
      <c r="BA15" s="117"/>
      <c r="BB15" s="118"/>
    </row>
    <row r="16" spans="1:54" x14ac:dyDescent="0.25">
      <c r="A16" s="27" t="s">
        <v>77</v>
      </c>
      <c r="B16" s="127">
        <v>577.33333333333337</v>
      </c>
      <c r="C16" s="24">
        <v>584</v>
      </c>
      <c r="D16" s="24">
        <v>582</v>
      </c>
      <c r="E16" s="24">
        <v>516</v>
      </c>
      <c r="F16" s="24">
        <v>512.66666666666663</v>
      </c>
      <c r="G16" s="128">
        <v>-0.64599483204135222</v>
      </c>
      <c r="H16" s="128">
        <v>-11.200923787528883</v>
      </c>
      <c r="I16" s="26"/>
      <c r="J16" s="24">
        <v>403</v>
      </c>
      <c r="K16" s="24">
        <v>370.33333333333331</v>
      </c>
      <c r="L16" s="24">
        <v>306.66666666666669</v>
      </c>
      <c r="M16" s="24">
        <v>306.33333333333331</v>
      </c>
      <c r="N16" s="24">
        <v>306.33333333333331</v>
      </c>
      <c r="O16" s="128">
        <v>0</v>
      </c>
      <c r="P16" s="128">
        <v>-23.986765922249798</v>
      </c>
      <c r="Q16" s="26"/>
      <c r="R16" s="24">
        <v>5623.0649999999996</v>
      </c>
      <c r="S16" s="24">
        <v>4967.6040000000003</v>
      </c>
      <c r="T16" s="24">
        <v>3114.8739999999998</v>
      </c>
      <c r="U16" s="24">
        <v>3931.4</v>
      </c>
      <c r="V16" s="24">
        <v>3937.462</v>
      </c>
      <c r="W16" s="25">
        <v>0.1541944345525792</v>
      </c>
      <c r="X16" s="128">
        <v>-29.976587501656116</v>
      </c>
      <c r="Y16" s="14"/>
      <c r="Z16" s="27" t="s">
        <v>77</v>
      </c>
      <c r="AA16" s="1"/>
      <c r="AB16" s="24">
        <v>511</v>
      </c>
      <c r="AC16" s="24">
        <v>512.66666666666663</v>
      </c>
      <c r="AD16" s="25">
        <v>0.32615786040441908</v>
      </c>
      <c r="AE16" s="26"/>
      <c r="AF16" s="24">
        <v>306.33333333333331</v>
      </c>
      <c r="AG16" s="24">
        <v>306.33333333333331</v>
      </c>
      <c r="AH16" s="25">
        <v>0</v>
      </c>
      <c r="AI16" s="26"/>
      <c r="AJ16" s="24">
        <v>4151.62</v>
      </c>
      <c r="AK16" s="24">
        <v>3937.462</v>
      </c>
      <c r="AL16" s="25">
        <v>-5.158420086616788</v>
      </c>
      <c r="AM16" s="14"/>
      <c r="AN16" s="27" t="s">
        <v>77</v>
      </c>
      <c r="AO16" s="1"/>
      <c r="AP16" s="129">
        <v>538</v>
      </c>
      <c r="AQ16" s="129">
        <v>512.16666666666663</v>
      </c>
      <c r="AR16" s="25">
        <v>-4.8017348203221903</v>
      </c>
      <c r="AS16" s="26"/>
      <c r="AT16" s="129">
        <v>315.33333333333331</v>
      </c>
      <c r="AU16" s="129">
        <v>303.08333333333331</v>
      </c>
      <c r="AV16" s="25">
        <v>-3.8847780126849862</v>
      </c>
      <c r="AW16" s="26"/>
      <c r="AX16" s="129">
        <v>14081.915000000001</v>
      </c>
      <c r="AY16" s="129">
        <v>16162.749</v>
      </c>
      <c r="AZ16" s="25">
        <v>14.776640819093135</v>
      </c>
      <c r="BA16" s="117"/>
      <c r="BB16" s="118"/>
    </row>
    <row r="17" spans="1:54" ht="15" x14ac:dyDescent="0.25">
      <c r="A17" s="20" t="s">
        <v>80</v>
      </c>
      <c r="B17" s="115">
        <v>6637.333333333333</v>
      </c>
      <c r="C17" s="18">
        <v>6444.666666666667</v>
      </c>
      <c r="D17" s="18">
        <v>5523</v>
      </c>
      <c r="E17" s="18">
        <v>2091.3333333333335</v>
      </c>
      <c r="F17" s="18">
        <v>1971</v>
      </c>
      <c r="G17" s="13">
        <v>-5.7539050047816449</v>
      </c>
      <c r="H17" s="13">
        <v>-70.304339092004824</v>
      </c>
      <c r="I17" s="19"/>
      <c r="J17" s="18">
        <v>5441.333333333333</v>
      </c>
      <c r="K17" s="18">
        <v>5069</v>
      </c>
      <c r="L17" s="18">
        <v>4289.333333333333</v>
      </c>
      <c r="M17" s="18">
        <v>1553.6666666666667</v>
      </c>
      <c r="N17" s="18">
        <v>1577</v>
      </c>
      <c r="O17" s="13">
        <v>1.5018236429950704</v>
      </c>
      <c r="P17" s="13">
        <v>-71.018132810585641</v>
      </c>
      <c r="Q17" s="19"/>
      <c r="R17" s="18">
        <v>94698.067999999999</v>
      </c>
      <c r="S17" s="18">
        <v>78619.214000000007</v>
      </c>
      <c r="T17" s="18">
        <v>51897.580999999998</v>
      </c>
      <c r="U17" s="18">
        <v>24552.523000000001</v>
      </c>
      <c r="V17" s="18">
        <v>24338.491999999998</v>
      </c>
      <c r="W17" s="19">
        <v>-0.87172711333984854</v>
      </c>
      <c r="X17" s="13">
        <v>-74.298850531987625</v>
      </c>
      <c r="Y17" s="14"/>
      <c r="Z17" s="20" t="s">
        <v>80</v>
      </c>
      <c r="AA17" s="20"/>
      <c r="AB17" s="18">
        <v>1959.3333333333333</v>
      </c>
      <c r="AC17" s="18">
        <v>1971</v>
      </c>
      <c r="AD17" s="19">
        <v>0.59544062606329273</v>
      </c>
      <c r="AE17" s="19"/>
      <c r="AF17" s="18">
        <v>1572</v>
      </c>
      <c r="AG17" s="18">
        <v>1577</v>
      </c>
      <c r="AH17" s="19">
        <v>0.31806615776082126</v>
      </c>
      <c r="AI17" s="19"/>
      <c r="AJ17" s="18">
        <v>24791.58</v>
      </c>
      <c r="AK17" s="18">
        <v>24338.491999999998</v>
      </c>
      <c r="AL17" s="19">
        <v>-1.8275882376194041</v>
      </c>
      <c r="AM17" s="14"/>
      <c r="AN17" s="20" t="s">
        <v>80</v>
      </c>
      <c r="AO17" s="20"/>
      <c r="AP17" s="116">
        <v>3445.5833333333335</v>
      </c>
      <c r="AQ17" s="116">
        <v>2027.1666666666667</v>
      </c>
      <c r="AR17" s="19">
        <v>-41.166227295813485</v>
      </c>
      <c r="AS17" s="19"/>
      <c r="AT17" s="116">
        <v>2567.0833333333335</v>
      </c>
      <c r="AU17" s="116">
        <v>1565.9166666666667</v>
      </c>
      <c r="AV17" s="19">
        <v>-39.000162311313105</v>
      </c>
      <c r="AW17" s="19"/>
      <c r="AX17" s="116">
        <v>137395.79300000001</v>
      </c>
      <c r="AY17" s="116">
        <v>97524.13</v>
      </c>
      <c r="AZ17" s="19">
        <v>-29.019566123105388</v>
      </c>
      <c r="BA17" s="117"/>
      <c r="BB17" s="118"/>
    </row>
    <row r="18" spans="1:54" x14ac:dyDescent="0.25">
      <c r="A18" s="27" t="s">
        <v>79</v>
      </c>
      <c r="B18" s="127">
        <v>1955.3333333333333</v>
      </c>
      <c r="C18" s="24">
        <v>1931</v>
      </c>
      <c r="D18" s="24">
        <v>1575.6666666666667</v>
      </c>
      <c r="E18" s="24">
        <v>137</v>
      </c>
      <c r="F18" s="24">
        <v>98.666666666666671</v>
      </c>
      <c r="G18" s="128">
        <v>-27.980535279805352</v>
      </c>
      <c r="H18" s="128">
        <v>-94.953972042277542</v>
      </c>
      <c r="I18" s="26"/>
      <c r="J18" s="24">
        <v>1626</v>
      </c>
      <c r="K18" s="24">
        <v>1552</v>
      </c>
      <c r="L18" s="24">
        <v>1221</v>
      </c>
      <c r="M18" s="24">
        <v>97.333333333333329</v>
      </c>
      <c r="N18" s="24">
        <v>85.666666666666671</v>
      </c>
      <c r="O18" s="128">
        <v>-11.986301369863007</v>
      </c>
      <c r="P18" s="128">
        <v>-94.731447314473144</v>
      </c>
      <c r="Q18" s="26"/>
      <c r="R18" s="24">
        <v>33613.029000000002</v>
      </c>
      <c r="S18" s="24">
        <v>27223.106</v>
      </c>
      <c r="T18" s="24">
        <v>15263.021000000001</v>
      </c>
      <c r="U18" s="24">
        <v>3266.0909999999999</v>
      </c>
      <c r="V18" s="24">
        <v>2156.567</v>
      </c>
      <c r="W18" s="25">
        <v>-33.971006931527626</v>
      </c>
      <c r="X18" s="128">
        <v>-93.584133700060178</v>
      </c>
      <c r="Y18" s="14"/>
      <c r="Z18" s="27" t="s">
        <v>79</v>
      </c>
      <c r="AA18" s="1"/>
      <c r="AB18" s="24">
        <v>98</v>
      </c>
      <c r="AC18" s="24">
        <v>98.666666666666671</v>
      </c>
      <c r="AD18" s="25">
        <v>0.68027210884353817</v>
      </c>
      <c r="AE18" s="26"/>
      <c r="AF18" s="24">
        <v>85.333333333333329</v>
      </c>
      <c r="AG18" s="24">
        <v>85.666666666666671</v>
      </c>
      <c r="AH18" s="25">
        <v>0.3906250000000222</v>
      </c>
      <c r="AI18" s="26"/>
      <c r="AJ18" s="24">
        <v>2642.5390000000002</v>
      </c>
      <c r="AK18" s="24">
        <v>2156.567</v>
      </c>
      <c r="AL18" s="25">
        <v>-18.390343529461639</v>
      </c>
      <c r="AM18" s="14"/>
      <c r="AN18" s="27" t="s">
        <v>79</v>
      </c>
      <c r="AO18" s="1"/>
      <c r="AP18" s="129">
        <v>739.08333333333337</v>
      </c>
      <c r="AQ18" s="129">
        <v>118.08333333333333</v>
      </c>
      <c r="AR18" s="25">
        <v>-84.023001465779686</v>
      </c>
      <c r="AS18" s="26"/>
      <c r="AT18" s="129">
        <v>522.58333333333337</v>
      </c>
      <c r="AU18" s="129">
        <v>89.333333333333329</v>
      </c>
      <c r="AV18" s="25">
        <v>-82.905437729229789</v>
      </c>
      <c r="AW18" s="26"/>
      <c r="AX18" s="129">
        <v>33007.093999999997</v>
      </c>
      <c r="AY18" s="129">
        <v>11009.567999999999</v>
      </c>
      <c r="AZ18" s="25">
        <v>-66.644843075249213</v>
      </c>
      <c r="BA18" s="117"/>
      <c r="BB18" s="118"/>
    </row>
    <row r="19" spans="1:54" x14ac:dyDescent="0.25">
      <c r="A19" s="1" t="s">
        <v>76</v>
      </c>
      <c r="B19" s="130">
        <v>1136.3333333333333</v>
      </c>
      <c r="C19" s="29">
        <v>1064</v>
      </c>
      <c r="D19" s="29">
        <v>790.66666666666663</v>
      </c>
      <c r="E19" s="29">
        <v>339</v>
      </c>
      <c r="F19" s="29">
        <v>285.66666666666669</v>
      </c>
      <c r="G19" s="131">
        <v>-15.732546705998029</v>
      </c>
      <c r="H19" s="131">
        <v>-74.860662951012031</v>
      </c>
      <c r="I19" s="26"/>
      <c r="J19" s="29">
        <v>868.33333333333337</v>
      </c>
      <c r="K19" s="29">
        <v>797.33333333333337</v>
      </c>
      <c r="L19" s="29">
        <v>526</v>
      </c>
      <c r="M19" s="29">
        <v>181</v>
      </c>
      <c r="N19" s="29">
        <v>187.66666666666666</v>
      </c>
      <c r="O19" s="131">
        <v>3.6832412523020164</v>
      </c>
      <c r="P19" s="131">
        <v>-78.387715930902118</v>
      </c>
      <c r="Q19" s="26"/>
      <c r="R19" s="29">
        <v>17130.008000000002</v>
      </c>
      <c r="S19" s="29">
        <v>13980.527</v>
      </c>
      <c r="T19" s="29">
        <v>7054.1980000000003</v>
      </c>
      <c r="U19" s="29">
        <v>3527.6819999999998</v>
      </c>
      <c r="V19" s="29">
        <v>3618.348</v>
      </c>
      <c r="W19" s="26">
        <v>2.5701296205270285</v>
      </c>
      <c r="X19" s="131">
        <v>-78.877137710618712</v>
      </c>
      <c r="Y19" s="14"/>
      <c r="Z19" s="1" t="s">
        <v>76</v>
      </c>
      <c r="AA19" s="1"/>
      <c r="AB19" s="29">
        <v>284</v>
      </c>
      <c r="AC19" s="29">
        <v>285.66666666666669</v>
      </c>
      <c r="AD19" s="26">
        <v>0.58685446009389963</v>
      </c>
      <c r="AE19" s="26"/>
      <c r="AF19" s="29">
        <v>178.66666666666666</v>
      </c>
      <c r="AG19" s="29">
        <v>187.66666666666666</v>
      </c>
      <c r="AH19" s="26">
        <v>5.0373134328358216</v>
      </c>
      <c r="AI19" s="26"/>
      <c r="AJ19" s="29">
        <v>3638.3980000000001</v>
      </c>
      <c r="AK19" s="29">
        <v>3618.348</v>
      </c>
      <c r="AL19" s="26">
        <v>-0.55106670573148442</v>
      </c>
      <c r="AM19" s="14"/>
      <c r="AN19" s="1" t="s">
        <v>76</v>
      </c>
      <c r="AO19" s="1"/>
      <c r="AP19" s="132">
        <v>518.83333333333337</v>
      </c>
      <c r="AQ19" s="132">
        <v>311.91666666666669</v>
      </c>
      <c r="AR19" s="26">
        <v>-39.881143591390945</v>
      </c>
      <c r="AS19" s="26"/>
      <c r="AT19" s="132">
        <v>303.91666666666669</v>
      </c>
      <c r="AU19" s="132">
        <v>180.58333333333334</v>
      </c>
      <c r="AV19" s="26">
        <v>-40.581299698382232</v>
      </c>
      <c r="AW19" s="26"/>
      <c r="AX19" s="132">
        <v>18692.199000000001</v>
      </c>
      <c r="AY19" s="132">
        <v>14205.278</v>
      </c>
      <c r="AZ19" s="26">
        <v>-24.004243695458193</v>
      </c>
      <c r="BA19" s="117"/>
      <c r="BB19" s="118"/>
    </row>
    <row r="20" spans="1:54" x14ac:dyDescent="0.25">
      <c r="A20" s="27" t="s">
        <v>77</v>
      </c>
      <c r="B20" s="127">
        <v>3545.6666666666665</v>
      </c>
      <c r="C20" s="24">
        <v>3449.6666666666665</v>
      </c>
      <c r="D20" s="24">
        <v>3156.6666666666665</v>
      </c>
      <c r="E20" s="24">
        <v>1615.3333333333333</v>
      </c>
      <c r="F20" s="24">
        <v>1586.6666666666667</v>
      </c>
      <c r="G20" s="128">
        <v>-1.7746595130003984</v>
      </c>
      <c r="H20" s="128">
        <v>-55.250540565949045</v>
      </c>
      <c r="I20" s="26"/>
      <c r="J20" s="24">
        <v>2947</v>
      </c>
      <c r="K20" s="24">
        <v>2719.6666666666665</v>
      </c>
      <c r="L20" s="24">
        <v>2542.3333333333335</v>
      </c>
      <c r="M20" s="24">
        <v>1275.3333333333333</v>
      </c>
      <c r="N20" s="24">
        <v>1303.6666666666667</v>
      </c>
      <c r="O20" s="128">
        <v>2.2216414009409435</v>
      </c>
      <c r="P20" s="128">
        <v>-55.762922746295665</v>
      </c>
      <c r="Q20" s="26"/>
      <c r="R20" s="24">
        <v>43955.031000000003</v>
      </c>
      <c r="S20" s="24">
        <v>37415.580999999998</v>
      </c>
      <c r="T20" s="24">
        <v>29580.362000000001</v>
      </c>
      <c r="U20" s="24">
        <v>17758.75</v>
      </c>
      <c r="V20" s="24">
        <v>18563.577000000001</v>
      </c>
      <c r="W20" s="25">
        <v>4.5320025339621317</v>
      </c>
      <c r="X20" s="128">
        <v>-57.766889073516971</v>
      </c>
      <c r="Y20" s="14"/>
      <c r="Z20" s="27" t="s">
        <v>77</v>
      </c>
      <c r="AA20" s="1"/>
      <c r="AB20" s="24">
        <v>1577.3333333333333</v>
      </c>
      <c r="AC20" s="24">
        <v>1586.6666666666667</v>
      </c>
      <c r="AD20" s="25">
        <v>0.59171597633136397</v>
      </c>
      <c r="AE20" s="26"/>
      <c r="AF20" s="24">
        <v>1308</v>
      </c>
      <c r="AG20" s="24">
        <v>1303.6666666666667</v>
      </c>
      <c r="AH20" s="25">
        <v>-0.33129459734964062</v>
      </c>
      <c r="AI20" s="26"/>
      <c r="AJ20" s="24">
        <v>18510.643</v>
      </c>
      <c r="AK20" s="24">
        <v>18563.577000000001</v>
      </c>
      <c r="AL20" s="25">
        <v>0.28596521471457859</v>
      </c>
      <c r="AM20" s="14"/>
      <c r="AN20" s="27" t="s">
        <v>77</v>
      </c>
      <c r="AO20" s="1"/>
      <c r="AP20" s="129">
        <v>2187.6666666666665</v>
      </c>
      <c r="AQ20" s="129">
        <v>1597.1666666666667</v>
      </c>
      <c r="AR20" s="25">
        <v>-26.992229163492297</v>
      </c>
      <c r="AS20" s="26"/>
      <c r="AT20" s="129">
        <v>1740.5833333333333</v>
      </c>
      <c r="AU20" s="129">
        <v>1296</v>
      </c>
      <c r="AV20" s="25">
        <v>-25.542203284339536</v>
      </c>
      <c r="AW20" s="26"/>
      <c r="AX20" s="129">
        <v>85696.5</v>
      </c>
      <c r="AY20" s="129">
        <v>72309.284</v>
      </c>
      <c r="AZ20" s="25">
        <v>-15.621660161150109</v>
      </c>
      <c r="BA20" s="117"/>
      <c r="BB20" s="118"/>
    </row>
    <row r="21" spans="1:54" ht="15" x14ac:dyDescent="0.25">
      <c r="A21" s="20" t="s">
        <v>81</v>
      </c>
      <c r="B21" s="115">
        <v>1071.3333333333333</v>
      </c>
      <c r="C21" s="18">
        <v>1030.6666666666667</v>
      </c>
      <c r="D21" s="18">
        <v>1007.6666666666666</v>
      </c>
      <c r="E21" s="18">
        <v>979</v>
      </c>
      <c r="F21" s="18">
        <v>974.66666666666663</v>
      </c>
      <c r="G21" s="13">
        <v>-0.44262853251617607</v>
      </c>
      <c r="H21" s="13">
        <v>-9.0230242688238871</v>
      </c>
      <c r="I21" s="19"/>
      <c r="J21" s="18">
        <v>1042.6666666666667</v>
      </c>
      <c r="K21" s="18">
        <v>1002.3333333333334</v>
      </c>
      <c r="L21" s="18">
        <v>853.66666666666663</v>
      </c>
      <c r="M21" s="18">
        <v>878</v>
      </c>
      <c r="N21" s="18">
        <v>886.66666666666663</v>
      </c>
      <c r="O21" s="13">
        <v>0.98709187547456612</v>
      </c>
      <c r="P21" s="13">
        <v>-14.961636828644508</v>
      </c>
      <c r="Q21" s="19"/>
      <c r="R21" s="18">
        <v>12237.078</v>
      </c>
      <c r="S21" s="18">
        <v>8758.0400000000009</v>
      </c>
      <c r="T21" s="18">
        <v>4790.8320000000003</v>
      </c>
      <c r="U21" s="18">
        <v>9439.8080000000009</v>
      </c>
      <c r="V21" s="18">
        <v>10117.206</v>
      </c>
      <c r="W21" s="19">
        <v>7.1759722231638623</v>
      </c>
      <c r="X21" s="13">
        <v>-17.323351211784377</v>
      </c>
      <c r="Y21" s="14"/>
      <c r="Z21" s="20" t="s">
        <v>81</v>
      </c>
      <c r="AA21" s="20"/>
      <c r="AB21" s="18">
        <v>972</v>
      </c>
      <c r="AC21" s="18">
        <v>974.66666666666663</v>
      </c>
      <c r="AD21" s="19">
        <v>0.27434842249656199</v>
      </c>
      <c r="AE21" s="19"/>
      <c r="AF21" s="18">
        <v>882.66666666666663</v>
      </c>
      <c r="AG21" s="18">
        <v>886.66666666666663</v>
      </c>
      <c r="AH21" s="19">
        <v>0.45317220543805714</v>
      </c>
      <c r="AI21" s="19"/>
      <c r="AJ21" s="18">
        <v>10591.048000000001</v>
      </c>
      <c r="AK21" s="18">
        <v>10117.206</v>
      </c>
      <c r="AL21" s="19">
        <v>-4.4739859549310035</v>
      </c>
      <c r="AM21" s="14"/>
      <c r="AN21" s="20" t="s">
        <v>81</v>
      </c>
      <c r="AO21" s="20"/>
      <c r="AP21" s="116">
        <v>987.83333333333337</v>
      </c>
      <c r="AQ21" s="116">
        <v>975.16666666666663</v>
      </c>
      <c r="AR21" s="19">
        <v>-1.2822675889994972</v>
      </c>
      <c r="AS21" s="19"/>
      <c r="AT21" s="116">
        <v>860.25</v>
      </c>
      <c r="AU21" s="116">
        <v>883.08333333333337</v>
      </c>
      <c r="AV21" s="19">
        <v>2.6542671703962073</v>
      </c>
      <c r="AW21" s="19"/>
      <c r="AX21" s="116">
        <v>29641.348000000002</v>
      </c>
      <c r="AY21" s="116">
        <v>40664.413999999997</v>
      </c>
      <c r="AZ21" s="19">
        <v>37.18814002656017</v>
      </c>
      <c r="BA21" s="117"/>
      <c r="BB21" s="118"/>
    </row>
    <row r="22" spans="1:54" x14ac:dyDescent="0.25">
      <c r="A22" s="27" t="s">
        <v>79</v>
      </c>
      <c r="B22" s="127">
        <v>58</v>
      </c>
      <c r="C22" s="24">
        <v>57</v>
      </c>
      <c r="D22" s="24">
        <v>57</v>
      </c>
      <c r="E22" s="24">
        <v>60</v>
      </c>
      <c r="F22" s="24">
        <v>63</v>
      </c>
      <c r="G22" s="128">
        <v>5.0000000000000044</v>
      </c>
      <c r="H22" s="128">
        <v>8.6206896551724199</v>
      </c>
      <c r="I22" s="26"/>
      <c r="J22" s="24">
        <v>56</v>
      </c>
      <c r="K22" s="24">
        <v>55</v>
      </c>
      <c r="L22" s="24">
        <v>55</v>
      </c>
      <c r="M22" s="24">
        <v>58</v>
      </c>
      <c r="N22" s="24">
        <v>61</v>
      </c>
      <c r="O22" s="128">
        <v>5.1724137931034475</v>
      </c>
      <c r="P22" s="128">
        <v>8.9285714285714199</v>
      </c>
      <c r="Q22" s="26"/>
      <c r="R22" s="24">
        <v>668.93899999999996</v>
      </c>
      <c r="S22" s="24">
        <v>568.51</v>
      </c>
      <c r="T22" s="24">
        <v>371.69400000000002</v>
      </c>
      <c r="U22" s="24">
        <v>609.93499999999995</v>
      </c>
      <c r="V22" s="24">
        <v>596.84</v>
      </c>
      <c r="W22" s="25">
        <v>-2.1469500848450895</v>
      </c>
      <c r="X22" s="128">
        <v>-10.778112802512629</v>
      </c>
      <c r="Y22" s="14"/>
      <c r="Z22" s="27" t="s">
        <v>79</v>
      </c>
      <c r="AA22" s="1"/>
      <c r="AB22" s="24">
        <v>63</v>
      </c>
      <c r="AC22" s="24">
        <v>63</v>
      </c>
      <c r="AD22" s="25">
        <v>0</v>
      </c>
      <c r="AE22" s="26"/>
      <c r="AF22" s="24">
        <v>61</v>
      </c>
      <c r="AG22" s="24">
        <v>61</v>
      </c>
      <c r="AH22" s="25">
        <v>0</v>
      </c>
      <c r="AI22" s="26"/>
      <c r="AJ22" s="24">
        <v>607.56200000000001</v>
      </c>
      <c r="AK22" s="24">
        <v>596.84</v>
      </c>
      <c r="AL22" s="25">
        <v>-1.7647581645988342</v>
      </c>
      <c r="AM22" s="14"/>
      <c r="AN22" s="27" t="s">
        <v>79</v>
      </c>
      <c r="AO22" s="1"/>
      <c r="AP22" s="129">
        <v>61.166666666666664</v>
      </c>
      <c r="AQ22" s="129">
        <v>62.666666666666664</v>
      </c>
      <c r="AR22" s="25">
        <v>2.4523160762942808</v>
      </c>
      <c r="AS22" s="26"/>
      <c r="AT22" s="129">
        <v>58.583333333333336</v>
      </c>
      <c r="AU22" s="129">
        <v>60.666666666666664</v>
      </c>
      <c r="AV22" s="25">
        <v>3.5561877667140696</v>
      </c>
      <c r="AW22" s="26"/>
      <c r="AX22" s="129">
        <v>2060.7730000000001</v>
      </c>
      <c r="AY22" s="129">
        <v>2430.7640000000001</v>
      </c>
      <c r="AZ22" s="25">
        <v>17.953991050930895</v>
      </c>
      <c r="BA22" s="117"/>
      <c r="BB22" s="118"/>
    </row>
    <row r="23" spans="1:54" x14ac:dyDescent="0.25">
      <c r="A23" s="1" t="s">
        <v>76</v>
      </c>
      <c r="B23" s="130">
        <v>734.33333333333337</v>
      </c>
      <c r="C23" s="29">
        <v>701.66666666666663</v>
      </c>
      <c r="D23" s="29">
        <v>679</v>
      </c>
      <c r="E23" s="29">
        <v>649</v>
      </c>
      <c r="F23" s="29">
        <v>643.66666666666663</v>
      </c>
      <c r="G23" s="131">
        <v>-0.82177709296353818</v>
      </c>
      <c r="H23" s="131">
        <v>-12.346799818429421</v>
      </c>
      <c r="I23" s="26"/>
      <c r="J23" s="29">
        <v>713.66666666666663</v>
      </c>
      <c r="K23" s="29">
        <v>686</v>
      </c>
      <c r="L23" s="29">
        <v>541.33333333333337</v>
      </c>
      <c r="M23" s="29">
        <v>561.66666666666663</v>
      </c>
      <c r="N23" s="29">
        <v>571.66666666666663</v>
      </c>
      <c r="O23" s="131">
        <v>1.7804154302670572</v>
      </c>
      <c r="P23" s="131">
        <v>-19.897244278374593</v>
      </c>
      <c r="Q23" s="26"/>
      <c r="R23" s="29">
        <v>7385.7740000000003</v>
      </c>
      <c r="S23" s="29">
        <v>5207.9210000000003</v>
      </c>
      <c r="T23" s="29">
        <v>2675.1979999999999</v>
      </c>
      <c r="U23" s="29">
        <v>6581.8119999999999</v>
      </c>
      <c r="V23" s="29">
        <v>7291.2139999999999</v>
      </c>
      <c r="W23" s="26">
        <v>10.778217305507965</v>
      </c>
      <c r="X23" s="131">
        <v>-1.2802991264016517</v>
      </c>
      <c r="Y23" s="14"/>
      <c r="Z23" s="1" t="s">
        <v>76</v>
      </c>
      <c r="AA23" s="1"/>
      <c r="AB23" s="29">
        <v>640.33333333333337</v>
      </c>
      <c r="AC23" s="29">
        <v>643.66666666666663</v>
      </c>
      <c r="AD23" s="26">
        <v>0.52056220718375013</v>
      </c>
      <c r="AE23" s="26"/>
      <c r="AF23" s="29">
        <v>569.33333333333337</v>
      </c>
      <c r="AG23" s="29">
        <v>571.66666666666663</v>
      </c>
      <c r="AH23" s="26">
        <v>0.4098360655737654</v>
      </c>
      <c r="AI23" s="26"/>
      <c r="AJ23" s="29">
        <v>7631.7349999999997</v>
      </c>
      <c r="AK23" s="29">
        <v>7291.2139999999999</v>
      </c>
      <c r="AL23" s="26">
        <v>-4.4619080720176951</v>
      </c>
      <c r="AM23" s="14"/>
      <c r="AN23" s="1" t="s">
        <v>76</v>
      </c>
      <c r="AO23" s="1"/>
      <c r="AP23" s="132">
        <v>655.16666666666663</v>
      </c>
      <c r="AQ23" s="132">
        <v>643.33333333333337</v>
      </c>
      <c r="AR23" s="26">
        <v>-1.8061561943525706</v>
      </c>
      <c r="AS23" s="26"/>
      <c r="AT23" s="132">
        <v>544.25</v>
      </c>
      <c r="AU23" s="132">
        <v>568.75</v>
      </c>
      <c r="AV23" s="26">
        <v>4.5016077170418001</v>
      </c>
      <c r="AW23" s="26"/>
      <c r="AX23" s="132">
        <v>19642.476999999999</v>
      </c>
      <c r="AY23" s="132">
        <v>28786.679</v>
      </c>
      <c r="AZ23" s="26">
        <v>46.553202022331504</v>
      </c>
      <c r="BA23" s="117"/>
      <c r="BB23" s="118"/>
    </row>
    <row r="24" spans="1:54" x14ac:dyDescent="0.25">
      <c r="A24" s="27" t="s">
        <v>77</v>
      </c>
      <c r="B24" s="127">
        <v>279</v>
      </c>
      <c r="C24" s="24">
        <v>272</v>
      </c>
      <c r="D24" s="24">
        <v>271.66666666666669</v>
      </c>
      <c r="E24" s="24">
        <v>270</v>
      </c>
      <c r="F24" s="24">
        <v>268</v>
      </c>
      <c r="G24" s="128">
        <v>-0.74074074074074181</v>
      </c>
      <c r="H24" s="128">
        <v>-3.9426523297491078</v>
      </c>
      <c r="I24" s="26"/>
      <c r="J24" s="24">
        <v>273</v>
      </c>
      <c r="K24" s="24">
        <v>261.33333333333331</v>
      </c>
      <c r="L24" s="24">
        <v>257.33333333333331</v>
      </c>
      <c r="M24" s="24">
        <v>258.33333333333331</v>
      </c>
      <c r="N24" s="24">
        <v>254</v>
      </c>
      <c r="O24" s="128">
        <v>-1.6774193548387051</v>
      </c>
      <c r="P24" s="128">
        <v>-6.9597069597069572</v>
      </c>
      <c r="Q24" s="26"/>
      <c r="R24" s="24">
        <v>4182.3649999999998</v>
      </c>
      <c r="S24" s="24">
        <v>2981.6089999999999</v>
      </c>
      <c r="T24" s="24">
        <v>1743.94</v>
      </c>
      <c r="U24" s="24">
        <v>2248.0610000000001</v>
      </c>
      <c r="V24" s="24">
        <v>2229.152</v>
      </c>
      <c r="W24" s="25">
        <v>-0.84112486271502585</v>
      </c>
      <c r="X24" s="128">
        <v>-46.701160706920597</v>
      </c>
      <c r="Y24" s="14"/>
      <c r="Z24" s="27" t="s">
        <v>77</v>
      </c>
      <c r="AA24" s="1"/>
      <c r="AB24" s="24">
        <v>268.66666666666669</v>
      </c>
      <c r="AC24" s="24">
        <v>268</v>
      </c>
      <c r="AD24" s="25">
        <v>-0.24813895781637951</v>
      </c>
      <c r="AE24" s="26"/>
      <c r="AF24" s="24">
        <v>252.33333333333334</v>
      </c>
      <c r="AG24" s="24">
        <v>254</v>
      </c>
      <c r="AH24" s="25">
        <v>0.66050198150593431</v>
      </c>
      <c r="AI24" s="26"/>
      <c r="AJ24" s="24">
        <v>2351.7510000000002</v>
      </c>
      <c r="AK24" s="24">
        <v>2229.152</v>
      </c>
      <c r="AL24" s="25">
        <v>-5.2130944134817003</v>
      </c>
      <c r="AM24" s="14"/>
      <c r="AN24" s="27" t="s">
        <v>77</v>
      </c>
      <c r="AO24" s="1"/>
      <c r="AP24" s="129">
        <v>271.5</v>
      </c>
      <c r="AQ24" s="129">
        <v>269.16666666666669</v>
      </c>
      <c r="AR24" s="25">
        <v>-0.85942295887047049</v>
      </c>
      <c r="AS24" s="26"/>
      <c r="AT24" s="129">
        <v>257.41666666666669</v>
      </c>
      <c r="AU24" s="129">
        <v>253.66666666666666</v>
      </c>
      <c r="AV24" s="25">
        <v>-1.4567821301392114</v>
      </c>
      <c r="AW24" s="26"/>
      <c r="AX24" s="129">
        <v>7938.098</v>
      </c>
      <c r="AY24" s="129">
        <v>9446.9709999999995</v>
      </c>
      <c r="AZ24" s="25">
        <v>19.007991586901539</v>
      </c>
      <c r="BA24" s="117"/>
      <c r="BB24" s="118"/>
    </row>
    <row r="25" spans="1:54" ht="15" x14ac:dyDescent="0.25">
      <c r="A25" s="20" t="s">
        <v>82</v>
      </c>
      <c r="B25" s="115">
        <v>1007</v>
      </c>
      <c r="C25" s="18">
        <v>967</v>
      </c>
      <c r="D25" s="18">
        <v>947.66666666666663</v>
      </c>
      <c r="E25" s="18">
        <v>895</v>
      </c>
      <c r="F25" s="18">
        <v>947.33333333333337</v>
      </c>
      <c r="G25" s="13">
        <v>5.8472998137802712</v>
      </c>
      <c r="H25" s="13">
        <v>-5.9251903343263805</v>
      </c>
      <c r="I25" s="19"/>
      <c r="J25" s="18">
        <v>654.66666666666663</v>
      </c>
      <c r="K25" s="18">
        <v>587</v>
      </c>
      <c r="L25" s="18">
        <v>425.66666666666669</v>
      </c>
      <c r="M25" s="18">
        <v>384.66666666666669</v>
      </c>
      <c r="N25" s="18">
        <v>451</v>
      </c>
      <c r="O25" s="13">
        <v>17.24436741767763</v>
      </c>
      <c r="P25" s="13">
        <v>-31.10997963340122</v>
      </c>
      <c r="Q25" s="19"/>
      <c r="R25" s="18">
        <v>13250.128000000001</v>
      </c>
      <c r="S25" s="18">
        <v>10670.724</v>
      </c>
      <c r="T25" s="18">
        <v>5596.268</v>
      </c>
      <c r="U25" s="18">
        <v>6097.3959999999997</v>
      </c>
      <c r="V25" s="18">
        <v>6851.0360000000001</v>
      </c>
      <c r="W25" s="19">
        <v>12.360030412982859</v>
      </c>
      <c r="X25" s="13">
        <v>-48.294567418518533</v>
      </c>
      <c r="Y25" s="14"/>
      <c r="Z25" s="20" t="s">
        <v>82</v>
      </c>
      <c r="AA25" s="20"/>
      <c r="AB25" s="18">
        <v>953.33333333333337</v>
      </c>
      <c r="AC25" s="18">
        <v>947.33333333333337</v>
      </c>
      <c r="AD25" s="19">
        <v>-0.62937062937062915</v>
      </c>
      <c r="AE25" s="19"/>
      <c r="AF25" s="18">
        <v>458</v>
      </c>
      <c r="AG25" s="18">
        <v>451</v>
      </c>
      <c r="AH25" s="19">
        <v>-1.5283842794759805</v>
      </c>
      <c r="AI25" s="19"/>
      <c r="AJ25" s="18">
        <v>7318.7529999999997</v>
      </c>
      <c r="AK25" s="18">
        <v>6851.0360000000001</v>
      </c>
      <c r="AL25" s="19">
        <v>-6.3906651857222112</v>
      </c>
      <c r="AM25" s="14"/>
      <c r="AN25" s="20" t="s">
        <v>82</v>
      </c>
      <c r="AO25" s="20"/>
      <c r="AP25" s="116">
        <v>905.66666666666663</v>
      </c>
      <c r="AQ25" s="116">
        <v>952.16666666666663</v>
      </c>
      <c r="AR25" s="19">
        <v>5.1343393448656682</v>
      </c>
      <c r="AS25" s="19"/>
      <c r="AT25" s="116">
        <v>368</v>
      </c>
      <c r="AU25" s="116">
        <v>444.66666666666669</v>
      </c>
      <c r="AV25" s="19">
        <v>20.83333333333335</v>
      </c>
      <c r="AW25" s="19"/>
      <c r="AX25" s="116">
        <v>22872.287</v>
      </c>
      <c r="AY25" s="116">
        <v>28413.897000000001</v>
      </c>
      <c r="AZ25" s="19">
        <v>24.228491011852029</v>
      </c>
      <c r="BA25" s="117"/>
      <c r="BB25" s="118"/>
    </row>
    <row r="26" spans="1:54" x14ac:dyDescent="0.25">
      <c r="A26" s="27" t="s">
        <v>76</v>
      </c>
      <c r="B26" s="127">
        <v>323.66666666666669</v>
      </c>
      <c r="C26" s="24">
        <v>312</v>
      </c>
      <c r="D26" s="24">
        <v>307.33333333333331</v>
      </c>
      <c r="E26" s="24">
        <v>303.33333333333331</v>
      </c>
      <c r="F26" s="24">
        <v>298.33333333333331</v>
      </c>
      <c r="G26" s="128">
        <v>-1.6483516483516536</v>
      </c>
      <c r="H26" s="128">
        <v>-7.8269824922760129</v>
      </c>
      <c r="I26" s="26"/>
      <c r="J26" s="24">
        <v>253.33333333333334</v>
      </c>
      <c r="K26" s="24">
        <v>228</v>
      </c>
      <c r="L26" s="24">
        <v>148</v>
      </c>
      <c r="M26" s="24">
        <v>134.66666666666666</v>
      </c>
      <c r="N26" s="24">
        <v>151</v>
      </c>
      <c r="O26" s="128">
        <v>12.128712871287139</v>
      </c>
      <c r="P26" s="128">
        <v>-40.39473684210526</v>
      </c>
      <c r="Q26" s="26"/>
      <c r="R26" s="24">
        <v>5394.7740000000003</v>
      </c>
      <c r="S26" s="24">
        <v>4075.0920000000001</v>
      </c>
      <c r="T26" s="24">
        <v>1977.4960000000001</v>
      </c>
      <c r="U26" s="24">
        <v>2495.9259999999999</v>
      </c>
      <c r="V26" s="24">
        <v>2567.1379999999999</v>
      </c>
      <c r="W26" s="25">
        <v>2.8531294597676338</v>
      </c>
      <c r="X26" s="128">
        <v>-52.414355077710397</v>
      </c>
      <c r="Y26" s="14"/>
      <c r="Z26" s="27" t="s">
        <v>76</v>
      </c>
      <c r="AA26" s="1"/>
      <c r="AB26" s="24">
        <v>304.66666666666669</v>
      </c>
      <c r="AC26" s="24">
        <v>298.33333333333331</v>
      </c>
      <c r="AD26" s="25">
        <v>-2.0787746170678467</v>
      </c>
      <c r="AE26" s="26"/>
      <c r="AF26" s="24">
        <v>149.33333333333334</v>
      </c>
      <c r="AG26" s="24">
        <v>151</v>
      </c>
      <c r="AH26" s="25">
        <v>1.1160714285714191</v>
      </c>
      <c r="AI26" s="26"/>
      <c r="AJ26" s="24">
        <v>2785.3229999999999</v>
      </c>
      <c r="AK26" s="24">
        <v>2567.1379999999999</v>
      </c>
      <c r="AL26" s="25">
        <v>-7.83338234021691</v>
      </c>
      <c r="AM26" s="14"/>
      <c r="AN26" s="27" t="s">
        <v>76</v>
      </c>
      <c r="AO26" s="1"/>
      <c r="AP26" s="129">
        <v>303.5</v>
      </c>
      <c r="AQ26" s="129">
        <v>304.25</v>
      </c>
      <c r="AR26" s="25">
        <v>0.24711696869852418</v>
      </c>
      <c r="AS26" s="26"/>
      <c r="AT26" s="129">
        <v>139.33333333333334</v>
      </c>
      <c r="AU26" s="129">
        <v>146.16666666666666</v>
      </c>
      <c r="AV26" s="25">
        <v>4.9043062200956777</v>
      </c>
      <c r="AW26" s="26"/>
      <c r="AX26" s="129">
        <v>9840.366</v>
      </c>
      <c r="AY26" s="129">
        <v>10630.971</v>
      </c>
      <c r="AZ26" s="25">
        <v>8.0343048215889556</v>
      </c>
      <c r="BA26" s="117"/>
      <c r="BB26" s="118"/>
    </row>
    <row r="27" spans="1:54" x14ac:dyDescent="0.25">
      <c r="A27" s="1" t="s">
        <v>77</v>
      </c>
      <c r="B27" s="130">
        <v>683.33333333333337</v>
      </c>
      <c r="C27" s="29">
        <v>655</v>
      </c>
      <c r="D27" s="29">
        <v>640.33333333333337</v>
      </c>
      <c r="E27" s="29">
        <v>591.66666666666663</v>
      </c>
      <c r="F27" s="29">
        <v>649</v>
      </c>
      <c r="G27" s="131">
        <v>9.6901408450704274</v>
      </c>
      <c r="H27" s="131">
        <v>-5.0243902439024435</v>
      </c>
      <c r="I27" s="26"/>
      <c r="J27" s="29">
        <v>401.33333333333331</v>
      </c>
      <c r="K27" s="29">
        <v>359</v>
      </c>
      <c r="L27" s="29">
        <v>277.66666666666669</v>
      </c>
      <c r="M27" s="29">
        <v>250</v>
      </c>
      <c r="N27" s="29">
        <v>300</v>
      </c>
      <c r="O27" s="131">
        <v>19.999999999999996</v>
      </c>
      <c r="P27" s="131">
        <v>-25.249169435215947</v>
      </c>
      <c r="Q27" s="26"/>
      <c r="R27" s="29">
        <v>7855.3540000000003</v>
      </c>
      <c r="S27" s="29">
        <v>6595.6319999999996</v>
      </c>
      <c r="T27" s="29">
        <v>3618.7719999999999</v>
      </c>
      <c r="U27" s="29">
        <v>3601.47</v>
      </c>
      <c r="V27" s="29">
        <v>4283.8980000000001</v>
      </c>
      <c r="W27" s="26">
        <v>18.948595989970762</v>
      </c>
      <c r="X27" s="131">
        <v>-45.465245741948735</v>
      </c>
      <c r="Y27" s="14"/>
      <c r="Z27" s="1" t="s">
        <v>77</v>
      </c>
      <c r="AA27" s="1"/>
      <c r="AB27" s="29">
        <v>648.66666666666663</v>
      </c>
      <c r="AC27" s="29">
        <v>649</v>
      </c>
      <c r="AD27" s="26">
        <v>5.1387461459406758E-2</v>
      </c>
      <c r="AE27" s="26"/>
      <c r="AF27" s="29">
        <v>308.66666666666669</v>
      </c>
      <c r="AG27" s="29">
        <v>300</v>
      </c>
      <c r="AH27" s="26">
        <v>-2.8077753779697678</v>
      </c>
      <c r="AI27" s="26"/>
      <c r="AJ27" s="29">
        <v>4533.43</v>
      </c>
      <c r="AK27" s="29">
        <v>4283.8980000000001</v>
      </c>
      <c r="AL27" s="26">
        <v>-5.5042649825849281</v>
      </c>
      <c r="AM27" s="14"/>
      <c r="AN27" s="1" t="s">
        <v>77</v>
      </c>
      <c r="AO27" s="1"/>
      <c r="AP27" s="132">
        <v>602.16666666666663</v>
      </c>
      <c r="AQ27" s="132">
        <v>647.91666666666663</v>
      </c>
      <c r="AR27" s="26">
        <v>7.5975643509548885</v>
      </c>
      <c r="AS27" s="26"/>
      <c r="AT27" s="132">
        <v>228.66666666666666</v>
      </c>
      <c r="AU27" s="132">
        <v>298.5</v>
      </c>
      <c r="AV27" s="26">
        <v>30.5393586005831</v>
      </c>
      <c r="AW27" s="26"/>
      <c r="AX27" s="132">
        <v>13031.921</v>
      </c>
      <c r="AY27" s="132">
        <v>17782.925999999999</v>
      </c>
      <c r="AZ27" s="26">
        <v>36.456674346015447</v>
      </c>
      <c r="BA27" s="117"/>
      <c r="BB27" s="118"/>
    </row>
    <row r="28" spans="1:54" x14ac:dyDescent="0.25">
      <c r="A28" s="133" t="s">
        <v>83</v>
      </c>
      <c r="B28" s="120">
        <v>1763.3333333333333</v>
      </c>
      <c r="C28" s="121">
        <v>1761.6666666666667</v>
      </c>
      <c r="D28" s="121">
        <v>1684.3333333333333</v>
      </c>
      <c r="E28" s="121">
        <v>1654.6666666666667</v>
      </c>
      <c r="F28" s="121">
        <v>1671.6666666666667</v>
      </c>
      <c r="G28" s="122">
        <v>1.0273972602739656</v>
      </c>
      <c r="H28" s="122">
        <v>-5.1984877126654006</v>
      </c>
      <c r="I28" s="19"/>
      <c r="J28" s="121">
        <v>1429.3333333333333</v>
      </c>
      <c r="K28" s="121">
        <v>1309</v>
      </c>
      <c r="L28" s="121">
        <v>970.33333333333337</v>
      </c>
      <c r="M28" s="121">
        <v>1075</v>
      </c>
      <c r="N28" s="121">
        <v>1099.3333333333333</v>
      </c>
      <c r="O28" s="122">
        <v>2.2635658914728518</v>
      </c>
      <c r="P28" s="122">
        <v>-23.087686567164177</v>
      </c>
      <c r="Q28" s="19"/>
      <c r="R28" s="121">
        <v>18985.187999999998</v>
      </c>
      <c r="S28" s="121">
        <v>17262.999</v>
      </c>
      <c r="T28" s="121">
        <v>11588.072</v>
      </c>
      <c r="U28" s="121">
        <v>14877.433999999999</v>
      </c>
      <c r="V28" s="121">
        <v>16738.065999999999</v>
      </c>
      <c r="W28" s="123">
        <v>12.506403994129634</v>
      </c>
      <c r="X28" s="122">
        <v>-11.836185135485621</v>
      </c>
      <c r="Y28" s="14"/>
      <c r="Z28" s="133" t="s">
        <v>83</v>
      </c>
      <c r="AA28" s="134"/>
      <c r="AB28" s="121">
        <v>1667.6666666666667</v>
      </c>
      <c r="AC28" s="121">
        <v>1671.6666666666667</v>
      </c>
      <c r="AD28" s="123">
        <v>0.23985608634820021</v>
      </c>
      <c r="AE28" s="19"/>
      <c r="AF28" s="121">
        <v>1117</v>
      </c>
      <c r="AG28" s="121">
        <v>1099.3333333333333</v>
      </c>
      <c r="AH28" s="123">
        <v>-1.5816174276335526</v>
      </c>
      <c r="AI28" s="19"/>
      <c r="AJ28" s="121">
        <v>17150.306</v>
      </c>
      <c r="AK28" s="121">
        <v>16738.065999999999</v>
      </c>
      <c r="AL28" s="123">
        <v>-2.4036888904489628</v>
      </c>
      <c r="AM28" s="14"/>
      <c r="AN28" s="133" t="s">
        <v>83</v>
      </c>
      <c r="AO28" s="134"/>
      <c r="AP28" s="125">
        <v>1661.1666666666667</v>
      </c>
      <c r="AQ28" s="125">
        <v>1663.4166666666667</v>
      </c>
      <c r="AR28" s="123">
        <v>0.13544697501755021</v>
      </c>
      <c r="AS28" s="19"/>
      <c r="AT28" s="125">
        <v>1041.5833333333333</v>
      </c>
      <c r="AU28" s="125">
        <v>1100.5</v>
      </c>
      <c r="AV28" s="123">
        <v>5.6564525162013046</v>
      </c>
      <c r="AW28" s="19"/>
      <c r="AX28" s="125">
        <v>54786.504999999997</v>
      </c>
      <c r="AY28" s="125">
        <v>66596.387000000002</v>
      </c>
      <c r="AZ28" s="123">
        <v>21.556187970011976</v>
      </c>
      <c r="BA28" s="117"/>
      <c r="BB28" s="118"/>
    </row>
    <row r="29" spans="1:54" x14ac:dyDescent="0.25">
      <c r="A29" s="28" t="s">
        <v>74</v>
      </c>
      <c r="B29" s="130">
        <v>97.333333333333329</v>
      </c>
      <c r="C29" s="29">
        <v>129</v>
      </c>
      <c r="D29" s="29">
        <v>128.33333333333334</v>
      </c>
      <c r="E29" s="29">
        <v>132.66666666666666</v>
      </c>
      <c r="F29" s="29">
        <v>128</v>
      </c>
      <c r="G29" s="131">
        <v>-3.5175879396984855</v>
      </c>
      <c r="H29" s="131">
        <v>31.506849315068507</v>
      </c>
      <c r="I29" s="26"/>
      <c r="J29" s="29">
        <v>83</v>
      </c>
      <c r="K29" s="29">
        <v>93.666666666666671</v>
      </c>
      <c r="L29" s="29">
        <v>62.666666666666664</v>
      </c>
      <c r="M29" s="29">
        <v>93.666666666666671</v>
      </c>
      <c r="N29" s="29">
        <v>93.333333333333329</v>
      </c>
      <c r="O29" s="131">
        <v>-0.3558718861210064</v>
      </c>
      <c r="P29" s="131">
        <v>12.449799196787147</v>
      </c>
      <c r="Q29" s="26"/>
      <c r="R29" s="29">
        <v>1155.095</v>
      </c>
      <c r="S29" s="29">
        <v>1263.7380000000001</v>
      </c>
      <c r="T29" s="29">
        <v>645.13</v>
      </c>
      <c r="U29" s="29">
        <v>1000.779</v>
      </c>
      <c r="V29" s="29">
        <v>1083.422</v>
      </c>
      <c r="W29" s="26">
        <v>8.2578671215123514</v>
      </c>
      <c r="X29" s="131">
        <v>-6.2049441820802631</v>
      </c>
      <c r="Y29" s="14"/>
      <c r="Z29" s="1" t="s">
        <v>79</v>
      </c>
      <c r="AA29" s="1"/>
      <c r="AB29" s="29">
        <v>128.66666666666666</v>
      </c>
      <c r="AC29" s="29">
        <v>128</v>
      </c>
      <c r="AD29" s="26">
        <v>-0.51813471502589747</v>
      </c>
      <c r="AE29" s="26"/>
      <c r="AF29" s="29">
        <v>96</v>
      </c>
      <c r="AG29" s="29">
        <v>93.333333333333329</v>
      </c>
      <c r="AH29" s="26">
        <v>-2.777777777777779</v>
      </c>
      <c r="AI29" s="26"/>
      <c r="AJ29" s="29">
        <v>1173.6669999999999</v>
      </c>
      <c r="AK29" s="29">
        <v>1083.422</v>
      </c>
      <c r="AL29" s="26">
        <v>-7.6891486256323027</v>
      </c>
      <c r="AM29" s="14"/>
      <c r="AN29" s="1" t="s">
        <v>79</v>
      </c>
      <c r="AO29" s="1"/>
      <c r="AP29" s="132">
        <v>136.91666666666666</v>
      </c>
      <c r="AQ29" s="132">
        <v>129.25</v>
      </c>
      <c r="AR29" s="26">
        <v>-5.5995130858186197</v>
      </c>
      <c r="AS29" s="26"/>
      <c r="AT29" s="132">
        <v>81.666666666666671</v>
      </c>
      <c r="AU29" s="132">
        <v>95.166666666666671</v>
      </c>
      <c r="AV29" s="26">
        <v>16.530612244897959</v>
      </c>
      <c r="AW29" s="26"/>
      <c r="AX29" s="132">
        <v>3384.12</v>
      </c>
      <c r="AY29" s="132">
        <v>4421.7330000000002</v>
      </c>
      <c r="AZ29" s="26">
        <v>30.661235417183796</v>
      </c>
      <c r="BA29" s="117"/>
      <c r="BB29" s="118"/>
    </row>
    <row r="30" spans="1:54" x14ac:dyDescent="0.25">
      <c r="A30" s="23" t="s">
        <v>76</v>
      </c>
      <c r="B30" s="127">
        <v>113</v>
      </c>
      <c r="C30" s="24">
        <v>135.66666666666666</v>
      </c>
      <c r="D30" s="24">
        <v>135.33333333333334</v>
      </c>
      <c r="E30" s="24">
        <v>126.66666666666667</v>
      </c>
      <c r="F30" s="24">
        <v>123</v>
      </c>
      <c r="G30" s="128">
        <v>-2.8947368421052722</v>
      </c>
      <c r="H30" s="128">
        <v>8.8495575221238845</v>
      </c>
      <c r="I30" s="26"/>
      <c r="J30" s="24">
        <v>93</v>
      </c>
      <c r="K30" s="24">
        <v>107</v>
      </c>
      <c r="L30" s="24">
        <v>90.666666666666671</v>
      </c>
      <c r="M30" s="24">
        <v>99</v>
      </c>
      <c r="N30" s="24">
        <v>101</v>
      </c>
      <c r="O30" s="128">
        <v>2.020202020202011</v>
      </c>
      <c r="P30" s="128">
        <v>8.602150537634401</v>
      </c>
      <c r="Q30" s="26"/>
      <c r="R30" s="24">
        <v>1145.952</v>
      </c>
      <c r="S30" s="24">
        <v>1357.2270000000001</v>
      </c>
      <c r="T30" s="24">
        <v>718.49400000000003</v>
      </c>
      <c r="U30" s="24">
        <v>1024.5719999999999</v>
      </c>
      <c r="V30" s="24">
        <v>890.27</v>
      </c>
      <c r="W30" s="25">
        <v>-13.108107580531181</v>
      </c>
      <c r="X30" s="128">
        <v>-22.311754768088022</v>
      </c>
      <c r="Y30" s="14"/>
      <c r="Z30" s="27" t="s">
        <v>76</v>
      </c>
      <c r="AA30" s="1"/>
      <c r="AB30" s="24">
        <v>123.33333333333333</v>
      </c>
      <c r="AC30" s="24">
        <v>123</v>
      </c>
      <c r="AD30" s="25">
        <v>-0.27027027027026751</v>
      </c>
      <c r="AE30" s="26"/>
      <c r="AF30" s="24">
        <v>101.33333333333333</v>
      </c>
      <c r="AG30" s="24">
        <v>101</v>
      </c>
      <c r="AH30" s="25">
        <v>-0.32894736842105088</v>
      </c>
      <c r="AI30" s="26"/>
      <c r="AJ30" s="24">
        <v>1059.807</v>
      </c>
      <c r="AK30" s="24">
        <v>890.27</v>
      </c>
      <c r="AL30" s="25">
        <v>-15.996969259497252</v>
      </c>
      <c r="AM30" s="14"/>
      <c r="AN30" s="27" t="s">
        <v>76</v>
      </c>
      <c r="AO30" s="1"/>
      <c r="AP30" s="129">
        <v>126.58333333333333</v>
      </c>
      <c r="AQ30" s="129">
        <v>122.75</v>
      </c>
      <c r="AR30" s="25">
        <v>-3.0283080974325194</v>
      </c>
      <c r="AS30" s="26"/>
      <c r="AT30" s="129">
        <v>96.666666666666671</v>
      </c>
      <c r="AU30" s="129">
        <v>99.333333333333329</v>
      </c>
      <c r="AV30" s="25">
        <v>2.7586206896551557</v>
      </c>
      <c r="AW30" s="26"/>
      <c r="AX30" s="129">
        <v>3677.1570000000002</v>
      </c>
      <c r="AY30" s="129">
        <v>4171.6379999999999</v>
      </c>
      <c r="AZ30" s="25">
        <v>13.447372521760691</v>
      </c>
      <c r="BA30" s="117"/>
      <c r="BB30" s="118"/>
    </row>
    <row r="31" spans="1:54" x14ac:dyDescent="0.25">
      <c r="A31" s="28" t="s">
        <v>77</v>
      </c>
      <c r="B31" s="130">
        <v>1553</v>
      </c>
      <c r="C31" s="29">
        <v>1497</v>
      </c>
      <c r="D31" s="29">
        <v>1420.6666666666667</v>
      </c>
      <c r="E31" s="29">
        <v>1395.3333333333333</v>
      </c>
      <c r="F31" s="29">
        <v>1420.6666666666667</v>
      </c>
      <c r="G31" s="131">
        <v>1.815575728619212</v>
      </c>
      <c r="H31" s="131">
        <v>-8.5211418759390423</v>
      </c>
      <c r="I31" s="26"/>
      <c r="J31" s="29">
        <v>1253.3333333333333</v>
      </c>
      <c r="K31" s="29">
        <v>1108.3333333333333</v>
      </c>
      <c r="L31" s="29">
        <v>817</v>
      </c>
      <c r="M31" s="29">
        <v>882.33333333333337</v>
      </c>
      <c r="N31" s="29">
        <v>905</v>
      </c>
      <c r="O31" s="131">
        <v>2.5689459765772638</v>
      </c>
      <c r="P31" s="131">
        <v>-27.792553191489354</v>
      </c>
      <c r="Q31" s="26"/>
      <c r="R31" s="29">
        <v>16684.141</v>
      </c>
      <c r="S31" s="29">
        <v>14642.034</v>
      </c>
      <c r="T31" s="29">
        <v>10224.448</v>
      </c>
      <c r="U31" s="29">
        <v>12852.083000000001</v>
      </c>
      <c r="V31" s="29">
        <v>14764.374</v>
      </c>
      <c r="W31" s="26">
        <v>14.879230082781136</v>
      </c>
      <c r="X31" s="131">
        <v>-11.506537855320209</v>
      </c>
      <c r="Y31" s="14"/>
      <c r="Z31" s="1" t="s">
        <v>77</v>
      </c>
      <c r="AA31" s="1"/>
      <c r="AB31" s="29">
        <v>1415.6666666666667</v>
      </c>
      <c r="AC31" s="29">
        <v>1420.6666666666667</v>
      </c>
      <c r="AD31" s="26">
        <v>0.35319048740287684</v>
      </c>
      <c r="AE31" s="26"/>
      <c r="AF31" s="29">
        <v>919.66666666666663</v>
      </c>
      <c r="AG31" s="29">
        <v>905</v>
      </c>
      <c r="AH31" s="26">
        <v>-1.5947807176513229</v>
      </c>
      <c r="AI31" s="26"/>
      <c r="AJ31" s="29">
        <v>14916.832</v>
      </c>
      <c r="AK31" s="29">
        <v>14764.374</v>
      </c>
      <c r="AL31" s="26">
        <v>-1.0220534762340971</v>
      </c>
      <c r="AM31" s="14"/>
      <c r="AN31" s="1" t="s">
        <v>77</v>
      </c>
      <c r="AO31" s="1"/>
      <c r="AP31" s="132">
        <v>1397.6666666666667</v>
      </c>
      <c r="AQ31" s="132">
        <v>1411.4166666666667</v>
      </c>
      <c r="AR31" s="26">
        <v>0.98378249463391132</v>
      </c>
      <c r="AS31" s="26"/>
      <c r="AT31" s="132">
        <v>863.25</v>
      </c>
      <c r="AU31" s="132">
        <v>906</v>
      </c>
      <c r="AV31" s="26">
        <v>4.9522154648132144</v>
      </c>
      <c r="AW31" s="26"/>
      <c r="AX31" s="132">
        <v>47725.228000000003</v>
      </c>
      <c r="AY31" s="132">
        <v>58003.016000000003</v>
      </c>
      <c r="AZ31" s="26">
        <v>21.535335567176329</v>
      </c>
      <c r="BA31" s="117"/>
      <c r="BB31" s="118"/>
    </row>
    <row r="32" spans="1:54" x14ac:dyDescent="0.25">
      <c r="A32" s="133" t="s">
        <v>84</v>
      </c>
      <c r="B32" s="120">
        <v>970.33333333333337</v>
      </c>
      <c r="C32" s="121">
        <v>977</v>
      </c>
      <c r="D32" s="121">
        <v>936.33333333333337</v>
      </c>
      <c r="E32" s="121">
        <v>928</v>
      </c>
      <c r="F32" s="121">
        <v>957.66666666666663</v>
      </c>
      <c r="G32" s="122">
        <v>3.1968390804597568</v>
      </c>
      <c r="H32" s="122">
        <v>-1.3053933356235059</v>
      </c>
      <c r="I32" s="19"/>
      <c r="J32" s="121">
        <v>845.66666666666663</v>
      </c>
      <c r="K32" s="121">
        <v>802.66666666666663</v>
      </c>
      <c r="L32" s="121">
        <v>793</v>
      </c>
      <c r="M32" s="121">
        <v>749.33333333333337</v>
      </c>
      <c r="N32" s="121">
        <v>795.66666666666663</v>
      </c>
      <c r="O32" s="122">
        <v>6.183274021352303</v>
      </c>
      <c r="P32" s="122">
        <v>-5.9124950729207759</v>
      </c>
      <c r="Q32" s="19"/>
      <c r="R32" s="121">
        <v>15118.259</v>
      </c>
      <c r="S32" s="121">
        <v>13083.540999999999</v>
      </c>
      <c r="T32" s="121">
        <v>7675.9920000000002</v>
      </c>
      <c r="U32" s="121">
        <v>10729.198</v>
      </c>
      <c r="V32" s="121">
        <v>11405.459000000001</v>
      </c>
      <c r="W32" s="123">
        <v>6.30299673843282</v>
      </c>
      <c r="X32" s="122">
        <v>-24.558383342949742</v>
      </c>
      <c r="Y32" s="14"/>
      <c r="Z32" s="133" t="s">
        <v>84</v>
      </c>
      <c r="AA32" s="134"/>
      <c r="AB32" s="121">
        <v>957</v>
      </c>
      <c r="AC32" s="121">
        <v>957.66666666666663</v>
      </c>
      <c r="AD32" s="123">
        <v>6.9662138627646364E-2</v>
      </c>
      <c r="AE32" s="19"/>
      <c r="AF32" s="121">
        <v>788.33333333333337</v>
      </c>
      <c r="AG32" s="121">
        <v>795.66666666666663</v>
      </c>
      <c r="AH32" s="123">
        <v>0.9302325581395321</v>
      </c>
      <c r="AI32" s="19"/>
      <c r="AJ32" s="121">
        <v>11591.262000000001</v>
      </c>
      <c r="AK32" s="121">
        <v>11405.459000000001</v>
      </c>
      <c r="AL32" s="123">
        <v>-1.6029574691694526</v>
      </c>
      <c r="AM32" s="14"/>
      <c r="AN32" s="133" t="s">
        <v>84</v>
      </c>
      <c r="AO32" s="134"/>
      <c r="AP32" s="125">
        <v>932.75</v>
      </c>
      <c r="AQ32" s="125">
        <v>954.83333333333337</v>
      </c>
      <c r="AR32" s="123">
        <v>2.3675511480389488</v>
      </c>
      <c r="AS32" s="19"/>
      <c r="AT32" s="125">
        <v>778.41666666666663</v>
      </c>
      <c r="AU32" s="125">
        <v>786.83333333333337</v>
      </c>
      <c r="AV32" s="123">
        <v>1.0812546836527215</v>
      </c>
      <c r="AW32" s="19"/>
      <c r="AX32" s="125">
        <v>36821.118999999999</v>
      </c>
      <c r="AY32" s="125">
        <v>45654.913</v>
      </c>
      <c r="AZ32" s="123">
        <v>23.991106842787691</v>
      </c>
      <c r="BA32" s="117"/>
      <c r="BB32" s="118"/>
    </row>
    <row r="33" spans="1:54" x14ac:dyDescent="0.25">
      <c r="A33" s="28" t="s">
        <v>74</v>
      </c>
      <c r="B33" s="130">
        <v>165</v>
      </c>
      <c r="C33" s="29">
        <v>170.66666666666666</v>
      </c>
      <c r="D33" s="29">
        <v>172</v>
      </c>
      <c r="E33" s="29">
        <v>160</v>
      </c>
      <c r="F33" s="29">
        <v>160</v>
      </c>
      <c r="G33" s="131">
        <v>0</v>
      </c>
      <c r="H33" s="131">
        <v>-3.0303030303030276</v>
      </c>
      <c r="I33" s="26"/>
      <c r="J33" s="29">
        <v>150</v>
      </c>
      <c r="K33" s="29">
        <v>149.66666666666666</v>
      </c>
      <c r="L33" s="29">
        <v>145.66666666666666</v>
      </c>
      <c r="M33" s="29">
        <v>125.66666666666667</v>
      </c>
      <c r="N33" s="29">
        <v>130</v>
      </c>
      <c r="O33" s="131">
        <v>3.4482758620689724</v>
      </c>
      <c r="P33" s="131">
        <v>-13.33333333333333</v>
      </c>
      <c r="Q33" s="26"/>
      <c r="R33" s="29">
        <v>3013.587</v>
      </c>
      <c r="S33" s="29">
        <v>2268.8649999999998</v>
      </c>
      <c r="T33" s="29">
        <v>842.625</v>
      </c>
      <c r="U33" s="29">
        <v>1956.6880000000001</v>
      </c>
      <c r="V33" s="29">
        <v>2113.2530000000002</v>
      </c>
      <c r="W33" s="26">
        <v>8.0015311587744229</v>
      </c>
      <c r="X33" s="131">
        <v>-29.875825718653548</v>
      </c>
      <c r="Y33" s="14"/>
      <c r="Z33" s="1" t="s">
        <v>79</v>
      </c>
      <c r="AA33" s="1"/>
      <c r="AB33" s="29">
        <v>160</v>
      </c>
      <c r="AC33" s="29">
        <v>160</v>
      </c>
      <c r="AD33" s="26">
        <v>0</v>
      </c>
      <c r="AE33" s="26"/>
      <c r="AF33" s="29">
        <v>130.33333333333334</v>
      </c>
      <c r="AG33" s="29">
        <v>130</v>
      </c>
      <c r="AH33" s="26">
        <v>-0.25575447570332921</v>
      </c>
      <c r="AI33" s="26"/>
      <c r="AJ33" s="29">
        <v>2223.3029999999999</v>
      </c>
      <c r="AK33" s="29">
        <v>2113.2530000000002</v>
      </c>
      <c r="AL33" s="26">
        <v>-4.9498426440300669</v>
      </c>
      <c r="AM33" s="14"/>
      <c r="AN33" s="1" t="s">
        <v>79</v>
      </c>
      <c r="AO33" s="1"/>
      <c r="AP33" s="132">
        <v>169</v>
      </c>
      <c r="AQ33" s="132">
        <v>160</v>
      </c>
      <c r="AR33" s="26">
        <v>-5.3254437869822535</v>
      </c>
      <c r="AS33" s="26"/>
      <c r="AT33" s="132">
        <v>139.75</v>
      </c>
      <c r="AU33" s="132">
        <v>129</v>
      </c>
      <c r="AV33" s="26">
        <v>-7.6923076923076872</v>
      </c>
      <c r="AW33" s="26"/>
      <c r="AX33" s="132">
        <v>4734.6450000000004</v>
      </c>
      <c r="AY33" s="132">
        <v>8531.5910000000003</v>
      </c>
      <c r="AZ33" s="26">
        <v>80.194945977998344</v>
      </c>
      <c r="BA33" s="117"/>
      <c r="BB33" s="118"/>
    </row>
    <row r="34" spans="1:54" x14ac:dyDescent="0.25">
      <c r="A34" s="23" t="s">
        <v>76</v>
      </c>
      <c r="B34" s="127">
        <v>623.33333333333337</v>
      </c>
      <c r="C34" s="24">
        <v>621.33333333333337</v>
      </c>
      <c r="D34" s="24">
        <v>579.33333333333337</v>
      </c>
      <c r="E34" s="24">
        <v>583</v>
      </c>
      <c r="F34" s="24">
        <v>612.66666666666663</v>
      </c>
      <c r="G34" s="128">
        <v>5.088622069754134</v>
      </c>
      <c r="H34" s="128">
        <v>-1.7112299465240732</v>
      </c>
      <c r="I34" s="26"/>
      <c r="J34" s="24">
        <v>533.66666666666663</v>
      </c>
      <c r="K34" s="24">
        <v>495.33333333333331</v>
      </c>
      <c r="L34" s="24">
        <v>485.66666666666669</v>
      </c>
      <c r="M34" s="24">
        <v>466.66666666666669</v>
      </c>
      <c r="N34" s="24">
        <v>508</v>
      </c>
      <c r="O34" s="128">
        <v>8.8571428571428523</v>
      </c>
      <c r="P34" s="128">
        <v>-4.8094940662086083</v>
      </c>
      <c r="Q34" s="26"/>
      <c r="R34" s="24">
        <v>9510.1710000000003</v>
      </c>
      <c r="S34" s="24">
        <v>8161.7250000000004</v>
      </c>
      <c r="T34" s="24">
        <v>4870.3630000000003</v>
      </c>
      <c r="U34" s="24">
        <v>6694.241</v>
      </c>
      <c r="V34" s="24">
        <v>7337.9059999999999</v>
      </c>
      <c r="W34" s="25">
        <v>9.6152050695515801</v>
      </c>
      <c r="X34" s="128">
        <v>-22.841492545191876</v>
      </c>
      <c r="Y34" s="14"/>
      <c r="Z34" s="27" t="s">
        <v>76</v>
      </c>
      <c r="AA34" s="1"/>
      <c r="AB34" s="24">
        <v>612</v>
      </c>
      <c r="AC34" s="24">
        <v>612.66666666666663</v>
      </c>
      <c r="AD34" s="25">
        <v>0.10893246187362315</v>
      </c>
      <c r="AE34" s="26"/>
      <c r="AF34" s="24">
        <v>500.33333333333331</v>
      </c>
      <c r="AG34" s="24">
        <v>508</v>
      </c>
      <c r="AH34" s="25">
        <v>1.5323117921385743</v>
      </c>
      <c r="AI34" s="26"/>
      <c r="AJ34" s="24">
        <v>7393.1909999999998</v>
      </c>
      <c r="AK34" s="24">
        <v>7337.9059999999999</v>
      </c>
      <c r="AL34" s="25">
        <v>-0.74778265568953284</v>
      </c>
      <c r="AM34" s="14"/>
      <c r="AN34" s="27" t="s">
        <v>76</v>
      </c>
      <c r="AO34" s="1"/>
      <c r="AP34" s="129">
        <v>578.75</v>
      </c>
      <c r="AQ34" s="129">
        <v>609.83333333333337</v>
      </c>
      <c r="AR34" s="25">
        <v>5.3707703383729433</v>
      </c>
      <c r="AS34" s="26"/>
      <c r="AT34" s="129">
        <v>479.58333333333331</v>
      </c>
      <c r="AU34" s="129">
        <v>500.75</v>
      </c>
      <c r="AV34" s="25">
        <v>4.4135534317984337</v>
      </c>
      <c r="AW34" s="26"/>
      <c r="AX34" s="129">
        <v>23998.195</v>
      </c>
      <c r="AY34" s="129">
        <v>29194.146000000001</v>
      </c>
      <c r="AZ34" s="25">
        <v>21.651424200861769</v>
      </c>
      <c r="BA34" s="117"/>
      <c r="BB34" s="118"/>
    </row>
    <row r="35" spans="1:54" x14ac:dyDescent="0.25">
      <c r="A35" s="28" t="s">
        <v>77</v>
      </c>
      <c r="B35" s="130">
        <v>182</v>
      </c>
      <c r="C35" s="29">
        <v>185</v>
      </c>
      <c r="D35" s="29">
        <v>185</v>
      </c>
      <c r="E35" s="29">
        <v>185</v>
      </c>
      <c r="F35" s="29">
        <v>185</v>
      </c>
      <c r="G35" s="131">
        <v>0</v>
      </c>
      <c r="H35" s="131">
        <v>1.6483516483516425</v>
      </c>
      <c r="I35" s="26"/>
      <c r="J35" s="29">
        <v>162</v>
      </c>
      <c r="K35" s="29">
        <v>157.66666666666666</v>
      </c>
      <c r="L35" s="29">
        <v>161.66666666666666</v>
      </c>
      <c r="M35" s="29">
        <v>157</v>
      </c>
      <c r="N35" s="29">
        <v>157.66666666666666</v>
      </c>
      <c r="O35" s="131">
        <v>0.42462845010615702</v>
      </c>
      <c r="P35" s="131">
        <v>-2.6748971193415683</v>
      </c>
      <c r="Q35" s="26"/>
      <c r="R35" s="29">
        <v>2594.5010000000002</v>
      </c>
      <c r="S35" s="29">
        <v>2652.951</v>
      </c>
      <c r="T35" s="29">
        <v>1963.0039999999999</v>
      </c>
      <c r="U35" s="29">
        <v>2078.2689999999998</v>
      </c>
      <c r="V35" s="29">
        <v>1954.3</v>
      </c>
      <c r="W35" s="26">
        <v>-5.9650122289270469</v>
      </c>
      <c r="X35" s="131">
        <v>-24.67530365183903</v>
      </c>
      <c r="Y35" s="14"/>
      <c r="Z35" s="1" t="s">
        <v>77</v>
      </c>
      <c r="AA35" s="1"/>
      <c r="AB35" s="29">
        <v>185</v>
      </c>
      <c r="AC35" s="29">
        <v>185</v>
      </c>
      <c r="AD35" s="26">
        <v>0</v>
      </c>
      <c r="AE35" s="26"/>
      <c r="AF35" s="29">
        <v>157.66666666666666</v>
      </c>
      <c r="AG35" s="29">
        <v>157.66666666666666</v>
      </c>
      <c r="AH35" s="26">
        <v>0</v>
      </c>
      <c r="AI35" s="26"/>
      <c r="AJ35" s="29">
        <v>1974.768</v>
      </c>
      <c r="AK35" s="29">
        <v>1954.3</v>
      </c>
      <c r="AL35" s="26">
        <v>-1.0364761835314318</v>
      </c>
      <c r="AM35" s="14"/>
      <c r="AN35" s="1" t="s">
        <v>77</v>
      </c>
      <c r="AO35" s="1"/>
      <c r="AP35" s="132">
        <v>185</v>
      </c>
      <c r="AQ35" s="132">
        <v>185</v>
      </c>
      <c r="AR35" s="26">
        <v>0</v>
      </c>
      <c r="AS35" s="26"/>
      <c r="AT35" s="132">
        <v>159.08333333333334</v>
      </c>
      <c r="AU35" s="132">
        <v>157.08333333333334</v>
      </c>
      <c r="AV35" s="26">
        <v>-1.2572027239392325</v>
      </c>
      <c r="AW35" s="26"/>
      <c r="AX35" s="132">
        <v>8088.2790000000005</v>
      </c>
      <c r="AY35" s="132">
        <v>7929.1760000000004</v>
      </c>
      <c r="AZ35" s="26">
        <v>-1.9670810069731814</v>
      </c>
      <c r="BA35" s="117"/>
      <c r="BB35" s="118"/>
    </row>
    <row r="36" spans="1:54" x14ac:dyDescent="0.25">
      <c r="A36" s="133" t="s">
        <v>85</v>
      </c>
      <c r="B36" s="120">
        <v>3551.3333333333335</v>
      </c>
      <c r="C36" s="121">
        <v>3550.3333333333335</v>
      </c>
      <c r="D36" s="121">
        <v>3542</v>
      </c>
      <c r="E36" s="121">
        <v>3410</v>
      </c>
      <c r="F36" s="121">
        <v>3359</v>
      </c>
      <c r="G36" s="122">
        <v>-1.4956011730205332</v>
      </c>
      <c r="H36" s="122">
        <v>-5.4158062699455662</v>
      </c>
      <c r="I36" s="19"/>
      <c r="J36" s="121">
        <v>3195</v>
      </c>
      <c r="K36" s="121">
        <v>3096.3333333333335</v>
      </c>
      <c r="L36" s="121">
        <v>2892.6666666666665</v>
      </c>
      <c r="M36" s="121">
        <v>2846.6666666666665</v>
      </c>
      <c r="N36" s="121">
        <v>2853.3333333333335</v>
      </c>
      <c r="O36" s="122">
        <v>0.23419203747072626</v>
      </c>
      <c r="P36" s="122">
        <v>-10.693792383933221</v>
      </c>
      <c r="Q36" s="19"/>
      <c r="R36" s="121">
        <v>62515.99</v>
      </c>
      <c r="S36" s="121">
        <v>55382.034</v>
      </c>
      <c r="T36" s="121">
        <v>41082.716</v>
      </c>
      <c r="U36" s="121">
        <v>48673.856</v>
      </c>
      <c r="V36" s="121">
        <v>49787.92</v>
      </c>
      <c r="W36" s="123">
        <v>2.2888344823142726</v>
      </c>
      <c r="X36" s="122">
        <v>-20.359703173540076</v>
      </c>
      <c r="Y36" s="14"/>
      <c r="Z36" s="133" t="s">
        <v>85</v>
      </c>
      <c r="AA36" s="134"/>
      <c r="AB36" s="121">
        <v>3399.6666666666665</v>
      </c>
      <c r="AC36" s="121">
        <v>3359</v>
      </c>
      <c r="AD36" s="123">
        <v>-1.1961957054613115</v>
      </c>
      <c r="AE36" s="19"/>
      <c r="AF36" s="121">
        <v>2839.6666666666665</v>
      </c>
      <c r="AG36" s="121">
        <v>2853.3333333333335</v>
      </c>
      <c r="AH36" s="123">
        <v>0.48127714520485032</v>
      </c>
      <c r="AI36" s="19"/>
      <c r="AJ36" s="121">
        <v>54182.561000000002</v>
      </c>
      <c r="AK36" s="121">
        <v>49787.92</v>
      </c>
      <c r="AL36" s="123">
        <v>-8.1108034003782201</v>
      </c>
      <c r="AM36" s="14"/>
      <c r="AN36" s="133" t="s">
        <v>85</v>
      </c>
      <c r="AO36" s="134"/>
      <c r="AP36" s="125">
        <v>3458.5833333333335</v>
      </c>
      <c r="AQ36" s="125">
        <v>3393.1666666666665</v>
      </c>
      <c r="AR36" s="123">
        <v>-1.8914295352143284</v>
      </c>
      <c r="AS36" s="19"/>
      <c r="AT36" s="125">
        <v>2851.6666666666665</v>
      </c>
      <c r="AU36" s="125">
        <v>2846.9166666666665</v>
      </c>
      <c r="AV36" s="123">
        <v>-0.16656925774400921</v>
      </c>
      <c r="AW36" s="19"/>
      <c r="AX36" s="125">
        <v>185295.68400000001</v>
      </c>
      <c r="AY36" s="125">
        <v>208677.658</v>
      </c>
      <c r="AZ36" s="123">
        <v>12.61873644072573</v>
      </c>
      <c r="BA36" s="117"/>
      <c r="BB36" s="118"/>
    </row>
    <row r="37" spans="1:54" x14ac:dyDescent="0.25">
      <c r="A37" s="28" t="s">
        <v>74</v>
      </c>
      <c r="B37" s="130">
        <v>1608.3333333333335</v>
      </c>
      <c r="C37" s="29">
        <v>1653.6666666666667</v>
      </c>
      <c r="D37" s="29">
        <v>1662.6666666666667</v>
      </c>
      <c r="E37" s="29">
        <v>1674.6666666666665</v>
      </c>
      <c r="F37" s="29">
        <v>1670.6666666666667</v>
      </c>
      <c r="G37" s="131">
        <v>-0.23885350318469944</v>
      </c>
      <c r="H37" s="131">
        <v>3.8756476683937668</v>
      </c>
      <c r="I37" s="26"/>
      <c r="J37" s="29">
        <v>1392</v>
      </c>
      <c r="K37" s="29">
        <v>1384</v>
      </c>
      <c r="L37" s="29">
        <v>1333</v>
      </c>
      <c r="M37" s="29">
        <v>1355.6666666666665</v>
      </c>
      <c r="N37" s="29">
        <v>1357</v>
      </c>
      <c r="O37" s="131">
        <v>9.8352594049688769E-2</v>
      </c>
      <c r="P37" s="131">
        <v>-2.5143678160919558</v>
      </c>
      <c r="Q37" s="26"/>
      <c r="R37" s="29">
        <v>28621.075000000001</v>
      </c>
      <c r="S37" s="29">
        <v>25607.35</v>
      </c>
      <c r="T37" s="29">
        <v>18746.530000000002</v>
      </c>
      <c r="U37" s="29">
        <v>23646.274999999998</v>
      </c>
      <c r="V37" s="29">
        <v>24518.785</v>
      </c>
      <c r="W37" s="26">
        <v>3.68984121177649</v>
      </c>
      <c r="X37" s="131">
        <v>-14.333109430725443</v>
      </c>
      <c r="Y37" s="14"/>
      <c r="Z37" s="1" t="s">
        <v>75</v>
      </c>
      <c r="AA37" s="1"/>
      <c r="AB37" s="29">
        <v>1675.3333333333333</v>
      </c>
      <c r="AC37" s="29">
        <v>1670.6666666666667</v>
      </c>
      <c r="AD37" s="26">
        <v>-0.27855153203342198</v>
      </c>
      <c r="AE37" s="26"/>
      <c r="AF37" s="29">
        <v>1347</v>
      </c>
      <c r="AG37" s="29">
        <v>1357</v>
      </c>
      <c r="AH37" s="26">
        <v>0.74239049740163487</v>
      </c>
      <c r="AI37" s="26"/>
      <c r="AJ37" s="29">
        <v>26127.342000000001</v>
      </c>
      <c r="AK37" s="29">
        <v>24518.785</v>
      </c>
      <c r="AL37" s="26">
        <v>-6.1566040663455173</v>
      </c>
      <c r="AM37" s="14"/>
      <c r="AN37" s="1" t="s">
        <v>79</v>
      </c>
      <c r="AO37" s="1"/>
      <c r="AP37" s="132">
        <v>1646.75</v>
      </c>
      <c r="AQ37" s="132">
        <v>1675.1666666666667</v>
      </c>
      <c r="AR37" s="26">
        <v>1.7256211730175552</v>
      </c>
      <c r="AS37" s="26"/>
      <c r="AT37" s="132">
        <v>1319.5833333333333</v>
      </c>
      <c r="AU37" s="132">
        <v>1353.6666666666665</v>
      </c>
      <c r="AV37" s="26">
        <v>2.5828860119987418</v>
      </c>
      <c r="AW37" s="26"/>
      <c r="AX37" s="132">
        <v>87294.381999999998</v>
      </c>
      <c r="AY37" s="132">
        <v>101364.989</v>
      </c>
      <c r="AZ37" s="26">
        <v>16.118571066807029</v>
      </c>
      <c r="BA37" s="117"/>
      <c r="BB37" s="118"/>
    </row>
    <row r="38" spans="1:54" x14ac:dyDescent="0.25">
      <c r="A38" s="23" t="s">
        <v>76</v>
      </c>
      <c r="B38" s="127">
        <v>1172.3333333333333</v>
      </c>
      <c r="C38" s="24">
        <v>1152.3333333333333</v>
      </c>
      <c r="D38" s="24">
        <v>1152.6666666666667</v>
      </c>
      <c r="E38" s="24">
        <v>1099.3333333333333</v>
      </c>
      <c r="F38" s="24">
        <v>1088</v>
      </c>
      <c r="G38" s="128">
        <v>-1.0309278350515427</v>
      </c>
      <c r="H38" s="128">
        <v>-7.1936309354563521</v>
      </c>
      <c r="I38" s="26"/>
      <c r="J38" s="24">
        <v>1091</v>
      </c>
      <c r="K38" s="24">
        <v>1046.3333333333333</v>
      </c>
      <c r="L38" s="24">
        <v>930.33333333333337</v>
      </c>
      <c r="M38" s="24">
        <v>925.66666666666663</v>
      </c>
      <c r="N38" s="24">
        <v>961</v>
      </c>
      <c r="O38" s="128">
        <v>3.8170687792582036</v>
      </c>
      <c r="P38" s="128">
        <v>-11.915673693858842</v>
      </c>
      <c r="Q38" s="26"/>
      <c r="R38" s="24">
        <v>22183.938999999998</v>
      </c>
      <c r="S38" s="24">
        <v>19350.328000000001</v>
      </c>
      <c r="T38" s="24">
        <v>14157.97</v>
      </c>
      <c r="U38" s="24">
        <v>16948.188999999998</v>
      </c>
      <c r="V38" s="24">
        <v>17535.046999999999</v>
      </c>
      <c r="W38" s="25">
        <v>3.4626590487042641</v>
      </c>
      <c r="X38" s="128">
        <v>-20.956116044134454</v>
      </c>
      <c r="Y38" s="14"/>
      <c r="Z38" s="27" t="s">
        <v>76</v>
      </c>
      <c r="AA38" s="1"/>
      <c r="AB38" s="24">
        <v>1096</v>
      </c>
      <c r="AC38" s="24">
        <v>1088</v>
      </c>
      <c r="AD38" s="25">
        <v>-0.72992700729926918</v>
      </c>
      <c r="AE38" s="26"/>
      <c r="AF38" s="24">
        <v>941</v>
      </c>
      <c r="AG38" s="24">
        <v>961</v>
      </c>
      <c r="AH38" s="25">
        <v>2.1253985122210439</v>
      </c>
      <c r="AI38" s="26"/>
      <c r="AJ38" s="24">
        <v>19237.685000000001</v>
      </c>
      <c r="AK38" s="24">
        <v>17535.046999999999</v>
      </c>
      <c r="AL38" s="25">
        <v>-8.8505347706857798</v>
      </c>
      <c r="AM38" s="14"/>
      <c r="AN38" s="27" t="s">
        <v>76</v>
      </c>
      <c r="AO38" s="1"/>
      <c r="AP38" s="129">
        <v>1119.6666666666667</v>
      </c>
      <c r="AQ38" s="129">
        <v>1095.25</v>
      </c>
      <c r="AR38" s="25">
        <v>-2.1807085442095975</v>
      </c>
      <c r="AS38" s="26"/>
      <c r="AT38" s="129">
        <v>922.66666666666663</v>
      </c>
      <c r="AU38" s="129">
        <v>943.25</v>
      </c>
      <c r="AV38" s="25">
        <v>2.2308526011560748</v>
      </c>
      <c r="AW38" s="26"/>
      <c r="AX38" s="129">
        <v>63958.578000000001</v>
      </c>
      <c r="AY38" s="129">
        <v>73555.379000000001</v>
      </c>
      <c r="AZ38" s="25">
        <v>15.004712894023386</v>
      </c>
      <c r="BA38" s="117"/>
      <c r="BB38" s="118"/>
    </row>
    <row r="39" spans="1:54" x14ac:dyDescent="0.25">
      <c r="A39" s="28" t="s">
        <v>77</v>
      </c>
      <c r="B39" s="130">
        <v>770.66666666666663</v>
      </c>
      <c r="C39" s="29">
        <v>744.33333333333337</v>
      </c>
      <c r="D39" s="29">
        <v>726.66666666666663</v>
      </c>
      <c r="E39" s="29">
        <v>636</v>
      </c>
      <c r="F39" s="29">
        <v>600.33333333333337</v>
      </c>
      <c r="G39" s="131">
        <v>-5.6079664570230499</v>
      </c>
      <c r="H39" s="131">
        <v>-22.102076124567461</v>
      </c>
      <c r="I39" s="26"/>
      <c r="J39" s="29">
        <v>712</v>
      </c>
      <c r="K39" s="29">
        <v>666</v>
      </c>
      <c r="L39" s="29">
        <v>629.33333333333337</v>
      </c>
      <c r="M39" s="29">
        <v>565.33333333333337</v>
      </c>
      <c r="N39" s="29">
        <v>535.33333333333337</v>
      </c>
      <c r="O39" s="131">
        <v>-5.3066037735849054</v>
      </c>
      <c r="P39" s="131">
        <v>-24.812734082397004</v>
      </c>
      <c r="Q39" s="26"/>
      <c r="R39" s="29">
        <v>11710.976000000001</v>
      </c>
      <c r="S39" s="29">
        <v>10424.356</v>
      </c>
      <c r="T39" s="29">
        <v>8178.2160000000003</v>
      </c>
      <c r="U39" s="29">
        <v>8079.3919999999998</v>
      </c>
      <c r="V39" s="29">
        <v>7734.0879999999997</v>
      </c>
      <c r="W39" s="26">
        <v>-4.2738859557748921</v>
      </c>
      <c r="X39" s="131">
        <v>-33.958638460193249</v>
      </c>
      <c r="Y39" s="14"/>
      <c r="Z39" s="1" t="s">
        <v>77</v>
      </c>
      <c r="AA39" s="1"/>
      <c r="AB39" s="29">
        <v>628.33333333333337</v>
      </c>
      <c r="AC39" s="29">
        <v>600.33333333333337</v>
      </c>
      <c r="AD39" s="26">
        <v>-4.4562334217506656</v>
      </c>
      <c r="AE39" s="26"/>
      <c r="AF39" s="29">
        <v>551.66666666666663</v>
      </c>
      <c r="AG39" s="29">
        <v>535.33333333333337</v>
      </c>
      <c r="AH39" s="26">
        <v>-2.9607250755286918</v>
      </c>
      <c r="AI39" s="26"/>
      <c r="AJ39" s="29">
        <v>8817.5339999999997</v>
      </c>
      <c r="AK39" s="29">
        <v>7734.0879999999997</v>
      </c>
      <c r="AL39" s="26">
        <v>-12.287403711740719</v>
      </c>
      <c r="AM39" s="14"/>
      <c r="AN39" s="1" t="s">
        <v>77</v>
      </c>
      <c r="AO39" s="1"/>
      <c r="AP39" s="132">
        <v>692.16666666666663</v>
      </c>
      <c r="AQ39" s="132">
        <v>622.75</v>
      </c>
      <c r="AR39" s="26">
        <v>-10.028894774861541</v>
      </c>
      <c r="AS39" s="26"/>
      <c r="AT39" s="132">
        <v>609.41666666666663</v>
      </c>
      <c r="AU39" s="132">
        <v>550</v>
      </c>
      <c r="AV39" s="26">
        <v>-9.7497607001230673</v>
      </c>
      <c r="AW39" s="26"/>
      <c r="AX39" s="132">
        <v>34042.724000000002</v>
      </c>
      <c r="AY39" s="132">
        <v>33757.29</v>
      </c>
      <c r="AZ39" s="26">
        <v>-0.83845816803614914</v>
      </c>
      <c r="BA39" s="117"/>
      <c r="BB39" s="118"/>
    </row>
    <row r="40" spans="1:54" ht="15" x14ac:dyDescent="0.25">
      <c r="A40" s="124" t="s">
        <v>86</v>
      </c>
      <c r="B40" s="120">
        <v>626</v>
      </c>
      <c r="C40" s="121">
        <v>636</v>
      </c>
      <c r="D40" s="121">
        <v>614.33333333333337</v>
      </c>
      <c r="E40" s="121">
        <v>638</v>
      </c>
      <c r="F40" s="121">
        <v>633.66666666666663</v>
      </c>
      <c r="G40" s="122">
        <v>-0.67920585161964642</v>
      </c>
      <c r="H40" s="122">
        <v>1.2247071352502692</v>
      </c>
      <c r="I40" s="19"/>
      <c r="J40" s="121">
        <v>489</v>
      </c>
      <c r="K40" s="121">
        <v>461.66666666666669</v>
      </c>
      <c r="L40" s="121">
        <v>417.33333333333331</v>
      </c>
      <c r="M40" s="121">
        <v>411.66666666666669</v>
      </c>
      <c r="N40" s="121">
        <v>389</v>
      </c>
      <c r="O40" s="122">
        <v>-5.5060728744939276</v>
      </c>
      <c r="P40" s="122">
        <v>-20.449897750511248</v>
      </c>
      <c r="Q40" s="19"/>
      <c r="R40" s="121">
        <v>8504.5879999999997</v>
      </c>
      <c r="S40" s="121">
        <v>7455.4579999999996</v>
      </c>
      <c r="T40" s="121">
        <v>6018.4179999999997</v>
      </c>
      <c r="U40" s="121">
        <v>6916.9840000000004</v>
      </c>
      <c r="V40" s="121">
        <v>6526.4210000000003</v>
      </c>
      <c r="W40" s="123">
        <v>-5.6464349201906465</v>
      </c>
      <c r="X40" s="122">
        <v>-23.259998015188977</v>
      </c>
      <c r="Y40" s="14"/>
      <c r="Z40" s="124" t="s">
        <v>86</v>
      </c>
      <c r="AA40" s="20"/>
      <c r="AB40" s="121">
        <v>637</v>
      </c>
      <c r="AC40" s="121">
        <v>633.66666666666663</v>
      </c>
      <c r="AD40" s="123">
        <v>-0.52328623757196269</v>
      </c>
      <c r="AE40" s="19"/>
      <c r="AF40" s="121">
        <v>387.66666666666669</v>
      </c>
      <c r="AG40" s="121">
        <v>389</v>
      </c>
      <c r="AH40" s="123">
        <v>0.34393809114359186</v>
      </c>
      <c r="AI40" s="19"/>
      <c r="AJ40" s="121">
        <v>7006.5379999999996</v>
      </c>
      <c r="AK40" s="121">
        <v>6526.4210000000003</v>
      </c>
      <c r="AL40" s="123">
        <v>-6.8524141309159958</v>
      </c>
      <c r="AM40" s="14"/>
      <c r="AN40" s="124" t="s">
        <v>86</v>
      </c>
      <c r="AO40" s="20"/>
      <c r="AP40" s="125">
        <v>627.91666666666663</v>
      </c>
      <c r="AQ40" s="125">
        <v>636.91666666666663</v>
      </c>
      <c r="AR40" s="123">
        <v>1.4333112143331217</v>
      </c>
      <c r="AS40" s="19"/>
      <c r="AT40" s="125">
        <v>414.08333333333331</v>
      </c>
      <c r="AU40" s="125">
        <v>394.25</v>
      </c>
      <c r="AV40" s="123">
        <v>-4.7896961159186962</v>
      </c>
      <c r="AW40" s="19"/>
      <c r="AX40" s="125">
        <v>27068.879000000001</v>
      </c>
      <c r="AY40" s="125">
        <v>28071.814999999999</v>
      </c>
      <c r="AZ40" s="123">
        <v>3.7051257275929173</v>
      </c>
      <c r="BA40" s="117"/>
      <c r="BB40" s="118"/>
    </row>
    <row r="41" spans="1:54" x14ac:dyDescent="0.25">
      <c r="A41" s="28" t="s">
        <v>76</v>
      </c>
      <c r="B41" s="135">
        <v>626</v>
      </c>
      <c r="C41" s="136">
        <v>636</v>
      </c>
      <c r="D41" s="136">
        <v>614.33333333333337</v>
      </c>
      <c r="E41" s="136">
        <v>638</v>
      </c>
      <c r="F41" s="136">
        <v>633.66666666666663</v>
      </c>
      <c r="G41" s="131">
        <v>-0.67920585161964642</v>
      </c>
      <c r="H41" s="131">
        <v>1.2247071352502692</v>
      </c>
      <c r="I41" s="26"/>
      <c r="J41" s="136">
        <v>489</v>
      </c>
      <c r="K41" s="136">
        <v>461.66666666666669</v>
      </c>
      <c r="L41" s="136">
        <v>417.33333333333331</v>
      </c>
      <c r="M41" s="136">
        <v>411.66666666666669</v>
      </c>
      <c r="N41" s="136">
        <v>389</v>
      </c>
      <c r="O41" s="131">
        <v>-5.5060728744939276</v>
      </c>
      <c r="P41" s="131">
        <v>-20.449897750511248</v>
      </c>
      <c r="Q41" s="26"/>
      <c r="R41" s="135">
        <v>8504.5879999999997</v>
      </c>
      <c r="S41" s="135">
        <v>7455.4579999999996</v>
      </c>
      <c r="T41" s="135">
        <v>6018.4179999999997</v>
      </c>
      <c r="U41" s="135">
        <v>6916.9840000000004</v>
      </c>
      <c r="V41" s="135">
        <v>6526.4210000000003</v>
      </c>
      <c r="W41" s="26">
        <v>-5.6464349201906465</v>
      </c>
      <c r="X41" s="131">
        <v>-23.259998015188977</v>
      </c>
      <c r="Y41" s="14"/>
      <c r="Z41" s="1" t="s">
        <v>76</v>
      </c>
      <c r="AA41" s="1"/>
      <c r="AB41" s="29">
        <v>637</v>
      </c>
      <c r="AC41" s="29">
        <v>633.66666666666663</v>
      </c>
      <c r="AD41" s="26">
        <v>-0.52328623757196269</v>
      </c>
      <c r="AE41" s="26"/>
      <c r="AF41" s="29">
        <v>387.66666666666669</v>
      </c>
      <c r="AG41" s="29">
        <v>389</v>
      </c>
      <c r="AH41" s="26">
        <v>0.34393809114359186</v>
      </c>
      <c r="AI41" s="26"/>
      <c r="AJ41" s="29">
        <v>7006.5379999999996</v>
      </c>
      <c r="AK41" s="29">
        <v>6526.4210000000003</v>
      </c>
      <c r="AL41" s="26">
        <v>-6.8524141309159958</v>
      </c>
      <c r="AM41" s="14"/>
      <c r="AN41" s="1" t="s">
        <v>76</v>
      </c>
      <c r="AO41" s="1"/>
      <c r="AP41" s="132">
        <v>627.91666666666663</v>
      </c>
      <c r="AQ41" s="132">
        <v>636.91666666666663</v>
      </c>
      <c r="AR41" s="26">
        <v>1.4333112143331217</v>
      </c>
      <c r="AS41" s="26"/>
      <c r="AT41" s="132">
        <v>414.08333333333331</v>
      </c>
      <c r="AU41" s="132">
        <v>394.25</v>
      </c>
      <c r="AV41" s="26">
        <v>-4.7896961159186962</v>
      </c>
      <c r="AW41" s="26"/>
      <c r="AX41" s="132">
        <v>27068.879000000001</v>
      </c>
      <c r="AY41" s="132">
        <v>28071.814999999999</v>
      </c>
      <c r="AZ41" s="26">
        <v>3.7051257275929173</v>
      </c>
      <c r="BA41" s="117"/>
      <c r="BB41" s="118"/>
    </row>
    <row r="42" spans="1:54" x14ac:dyDescent="0.25">
      <c r="A42" s="119" t="s">
        <v>20</v>
      </c>
      <c r="B42" s="120">
        <v>346</v>
      </c>
      <c r="C42" s="121">
        <v>345</v>
      </c>
      <c r="D42" s="121">
        <v>343</v>
      </c>
      <c r="E42" s="121">
        <v>344</v>
      </c>
      <c r="F42" s="121">
        <v>346</v>
      </c>
      <c r="G42" s="122">
        <v>0.58139534883721034</v>
      </c>
      <c r="H42" s="122">
        <v>0</v>
      </c>
      <c r="I42" s="19"/>
      <c r="J42" s="121">
        <v>283</v>
      </c>
      <c r="K42" s="121">
        <v>251</v>
      </c>
      <c r="L42" s="121">
        <v>251.66666666666666</v>
      </c>
      <c r="M42" s="121">
        <v>249</v>
      </c>
      <c r="N42" s="121">
        <v>242.66666666666666</v>
      </c>
      <c r="O42" s="122">
        <v>-2.5435073627844695</v>
      </c>
      <c r="P42" s="122">
        <v>-14.252061248527681</v>
      </c>
      <c r="Q42" s="19"/>
      <c r="R42" s="121">
        <v>5238.2950000000001</v>
      </c>
      <c r="S42" s="121">
        <v>4213.7020000000002</v>
      </c>
      <c r="T42" s="121">
        <v>3228.241</v>
      </c>
      <c r="U42" s="121">
        <v>3955.0070000000001</v>
      </c>
      <c r="V42" s="121">
        <v>3826.2280000000001</v>
      </c>
      <c r="W42" s="123">
        <v>-3.256100431680653</v>
      </c>
      <c r="X42" s="122">
        <v>-26.956614700012128</v>
      </c>
      <c r="Y42" s="14"/>
      <c r="Z42" s="124" t="s">
        <v>20</v>
      </c>
      <c r="AA42" s="20"/>
      <c r="AB42" s="121">
        <v>345.66666666666669</v>
      </c>
      <c r="AC42" s="121">
        <v>346</v>
      </c>
      <c r="AD42" s="123">
        <v>9.6432015429126494E-2</v>
      </c>
      <c r="AE42" s="19"/>
      <c r="AF42" s="121">
        <v>242.66666666666666</v>
      </c>
      <c r="AG42" s="121">
        <v>242.66666666666666</v>
      </c>
      <c r="AH42" s="123">
        <v>0</v>
      </c>
      <c r="AI42" s="19"/>
      <c r="AJ42" s="121">
        <v>4007.1149999999998</v>
      </c>
      <c r="AK42" s="121">
        <v>3826.2280000000001</v>
      </c>
      <c r="AL42" s="123">
        <v>-4.5141454637563356</v>
      </c>
      <c r="AM42" s="14"/>
      <c r="AN42" s="124" t="s">
        <v>20</v>
      </c>
      <c r="AO42" s="20"/>
      <c r="AP42" s="125">
        <v>344</v>
      </c>
      <c r="AQ42" s="125">
        <v>345</v>
      </c>
      <c r="AR42" s="123">
        <v>0.29069767441860517</v>
      </c>
      <c r="AS42" s="19"/>
      <c r="AT42" s="125">
        <v>247.75</v>
      </c>
      <c r="AU42" s="125">
        <v>243.58333333333334</v>
      </c>
      <c r="AV42" s="123">
        <v>-1.6818028927009676</v>
      </c>
      <c r="AW42" s="19"/>
      <c r="AX42" s="125">
        <v>15001.092000000001</v>
      </c>
      <c r="AY42" s="125">
        <v>15997.293</v>
      </c>
      <c r="AZ42" s="123">
        <v>6.6408565456434809</v>
      </c>
      <c r="BA42" s="117"/>
      <c r="BB42" s="118"/>
    </row>
    <row r="43" spans="1:54" x14ac:dyDescent="0.25">
      <c r="A43" s="28" t="s">
        <v>74</v>
      </c>
      <c r="B43" s="130">
        <v>110</v>
      </c>
      <c r="C43" s="29">
        <v>112.66666666666667</v>
      </c>
      <c r="D43" s="29">
        <v>115</v>
      </c>
      <c r="E43" s="29">
        <v>117</v>
      </c>
      <c r="F43" s="29">
        <v>117</v>
      </c>
      <c r="G43" s="131">
        <v>0</v>
      </c>
      <c r="H43" s="131">
        <v>6.3636363636363713</v>
      </c>
      <c r="I43" s="26"/>
      <c r="J43" s="29">
        <v>107</v>
      </c>
      <c r="K43" s="29">
        <v>109.66666666666667</v>
      </c>
      <c r="L43" s="29">
        <v>104.66666666666667</v>
      </c>
      <c r="M43" s="29">
        <v>106.66666666666667</v>
      </c>
      <c r="N43" s="29">
        <v>105.66666666666667</v>
      </c>
      <c r="O43" s="131">
        <v>-0.93750000000000222</v>
      </c>
      <c r="P43" s="131">
        <v>-1.2461059190031154</v>
      </c>
      <c r="Q43" s="26"/>
      <c r="R43" s="29">
        <v>2098.2829999999999</v>
      </c>
      <c r="S43" s="29">
        <v>1839.22</v>
      </c>
      <c r="T43" s="29">
        <v>1343.097</v>
      </c>
      <c r="U43" s="29">
        <v>1845.46</v>
      </c>
      <c r="V43" s="29">
        <v>1818.808</v>
      </c>
      <c r="W43" s="26">
        <v>-1.4441927757849027</v>
      </c>
      <c r="X43" s="131">
        <v>-13.319223384071643</v>
      </c>
      <c r="Y43" s="14"/>
      <c r="Z43" s="1" t="s">
        <v>79</v>
      </c>
      <c r="AA43" s="1"/>
      <c r="AB43" s="29">
        <v>117</v>
      </c>
      <c r="AC43" s="29">
        <v>117</v>
      </c>
      <c r="AD43" s="26">
        <v>0</v>
      </c>
      <c r="AE43" s="26"/>
      <c r="AF43" s="29">
        <v>106</v>
      </c>
      <c r="AG43" s="29">
        <v>105.66666666666667</v>
      </c>
      <c r="AH43" s="26">
        <v>-0.31446540880503138</v>
      </c>
      <c r="AI43" s="26"/>
      <c r="AJ43" s="29">
        <v>1955.8040000000001</v>
      </c>
      <c r="AK43" s="29">
        <v>1818.808</v>
      </c>
      <c r="AL43" s="26">
        <v>-7.0045873717407332</v>
      </c>
      <c r="AM43" s="14"/>
      <c r="AN43" s="1" t="s">
        <v>79</v>
      </c>
      <c r="AO43" s="1"/>
      <c r="AP43" s="132">
        <v>116.66666666666667</v>
      </c>
      <c r="AQ43" s="132">
        <v>116.83333333333333</v>
      </c>
      <c r="AR43" s="26">
        <v>0.14285714285713347</v>
      </c>
      <c r="AS43" s="26"/>
      <c r="AT43" s="132">
        <v>103.58333333333333</v>
      </c>
      <c r="AU43" s="132">
        <v>105.75</v>
      </c>
      <c r="AV43" s="26">
        <v>2.0917135961383782</v>
      </c>
      <c r="AW43" s="26"/>
      <c r="AX43" s="132">
        <v>6750.06</v>
      </c>
      <c r="AY43" s="132">
        <v>7636.1549999999997</v>
      </c>
      <c r="AZ43" s="26">
        <v>13.127216646963124</v>
      </c>
      <c r="BA43" s="117"/>
      <c r="BB43" s="118"/>
    </row>
    <row r="44" spans="1:54" x14ac:dyDescent="0.25">
      <c r="A44" s="23" t="s">
        <v>76</v>
      </c>
      <c r="B44" s="127">
        <v>236</v>
      </c>
      <c r="C44" s="24">
        <v>232.33333333333334</v>
      </c>
      <c r="D44" s="24">
        <v>228</v>
      </c>
      <c r="E44" s="24">
        <v>227</v>
      </c>
      <c r="F44" s="24">
        <v>229</v>
      </c>
      <c r="G44" s="128">
        <v>0.88105726872247381</v>
      </c>
      <c r="H44" s="128">
        <v>-2.9661016949152574</v>
      </c>
      <c r="I44" s="26"/>
      <c r="J44" s="24">
        <v>176</v>
      </c>
      <c r="K44" s="24">
        <v>141.33333333333334</v>
      </c>
      <c r="L44" s="24">
        <v>147</v>
      </c>
      <c r="M44" s="24">
        <v>142.33333333333334</v>
      </c>
      <c r="N44" s="24">
        <v>137</v>
      </c>
      <c r="O44" s="128">
        <v>-3.7470725995316201</v>
      </c>
      <c r="P44" s="128">
        <v>-22.159090909090907</v>
      </c>
      <c r="Q44" s="26"/>
      <c r="R44" s="24">
        <v>3140.0120000000002</v>
      </c>
      <c r="S44" s="24">
        <v>2374.482</v>
      </c>
      <c r="T44" s="24">
        <v>1885.144</v>
      </c>
      <c r="U44" s="24">
        <v>2109.547</v>
      </c>
      <c r="V44" s="24">
        <v>2007.42</v>
      </c>
      <c r="W44" s="25">
        <v>-4.8411815427672362</v>
      </c>
      <c r="X44" s="128">
        <v>-36.069671071320755</v>
      </c>
      <c r="Y44" s="14"/>
      <c r="Z44" s="27" t="s">
        <v>76</v>
      </c>
      <c r="AA44" s="1"/>
      <c r="AB44" s="24">
        <v>228.66666666666666</v>
      </c>
      <c r="AC44" s="24">
        <v>229</v>
      </c>
      <c r="AD44" s="25">
        <v>0.14577259475219151</v>
      </c>
      <c r="AE44" s="26"/>
      <c r="AF44" s="24">
        <v>136.66666666666666</v>
      </c>
      <c r="AG44" s="24">
        <v>137</v>
      </c>
      <c r="AH44" s="25">
        <v>0.24390243902439046</v>
      </c>
      <c r="AI44" s="26"/>
      <c r="AJ44" s="24">
        <v>2051.3110000000001</v>
      </c>
      <c r="AK44" s="24">
        <v>2007.42</v>
      </c>
      <c r="AL44" s="25">
        <v>-2.1396560541039444</v>
      </c>
      <c r="AM44" s="14"/>
      <c r="AN44" s="27" t="s">
        <v>76</v>
      </c>
      <c r="AO44" s="1"/>
      <c r="AP44" s="129">
        <v>227.33333333333334</v>
      </c>
      <c r="AQ44" s="129">
        <v>228.16666666666666</v>
      </c>
      <c r="AR44" s="25">
        <v>0.3665689149560114</v>
      </c>
      <c r="AS44" s="26"/>
      <c r="AT44" s="129">
        <v>144.16666666666666</v>
      </c>
      <c r="AU44" s="129">
        <v>137.83333333333334</v>
      </c>
      <c r="AV44" s="25">
        <v>-4.3930635838150156</v>
      </c>
      <c r="AW44" s="26"/>
      <c r="AX44" s="129">
        <v>8251.0319999999992</v>
      </c>
      <c r="AY44" s="129">
        <v>8361.1380000000008</v>
      </c>
      <c r="AZ44" s="25">
        <v>1.3344512540976794</v>
      </c>
      <c r="BA44" s="117"/>
      <c r="BB44" s="118"/>
    </row>
    <row r="45" spans="1:54" x14ac:dyDescent="0.25">
      <c r="A45" s="126" t="s">
        <v>21</v>
      </c>
      <c r="B45" s="115">
        <v>877</v>
      </c>
      <c r="C45" s="18">
        <v>706.33333333333337</v>
      </c>
      <c r="D45" s="18">
        <v>678.66666666666663</v>
      </c>
      <c r="E45" s="18">
        <v>567</v>
      </c>
      <c r="F45" s="18">
        <v>529</v>
      </c>
      <c r="G45" s="13">
        <v>-6.7019400352733687</v>
      </c>
      <c r="H45" s="13">
        <v>-39.680729760547315</v>
      </c>
      <c r="I45" s="19"/>
      <c r="J45" s="18">
        <v>745</v>
      </c>
      <c r="K45" s="18">
        <v>542.66666666666663</v>
      </c>
      <c r="L45" s="18">
        <v>435.33333333333331</v>
      </c>
      <c r="M45" s="18">
        <v>344.66666666666669</v>
      </c>
      <c r="N45" s="18">
        <v>349</v>
      </c>
      <c r="O45" s="13">
        <v>1.2572533849129597</v>
      </c>
      <c r="P45" s="13">
        <v>-53.154362416107382</v>
      </c>
      <c r="Q45" s="19"/>
      <c r="R45" s="18">
        <v>17649.11</v>
      </c>
      <c r="S45" s="18">
        <v>12685.379000000001</v>
      </c>
      <c r="T45" s="18">
        <v>6700.4970000000003</v>
      </c>
      <c r="U45" s="18">
        <v>7170.0640000000003</v>
      </c>
      <c r="V45" s="18">
        <v>7426.0280000000002</v>
      </c>
      <c r="W45" s="19">
        <v>3.5698983997911382</v>
      </c>
      <c r="X45" s="13">
        <v>-57.924065292810802</v>
      </c>
      <c r="Y45" s="14"/>
      <c r="Z45" s="20" t="s">
        <v>21</v>
      </c>
      <c r="AA45" s="20"/>
      <c r="AB45" s="18">
        <v>526.66666666666663</v>
      </c>
      <c r="AC45" s="18">
        <v>529</v>
      </c>
      <c r="AD45" s="19">
        <v>0.44303797468354666</v>
      </c>
      <c r="AE45" s="19"/>
      <c r="AF45" s="18">
        <v>340.66666666666669</v>
      </c>
      <c r="AG45" s="18">
        <v>349</v>
      </c>
      <c r="AH45" s="19">
        <v>2.4461839530332652</v>
      </c>
      <c r="AI45" s="19"/>
      <c r="AJ45" s="18">
        <v>7268.5460000000003</v>
      </c>
      <c r="AK45" s="18">
        <v>7426.0280000000002</v>
      </c>
      <c r="AL45" s="19">
        <v>2.1666231458121077</v>
      </c>
      <c r="AM45" s="14"/>
      <c r="AN45" s="20" t="s">
        <v>21</v>
      </c>
      <c r="AO45" s="20"/>
      <c r="AP45" s="116">
        <v>610.58333333333337</v>
      </c>
      <c r="AQ45" s="116">
        <v>531</v>
      </c>
      <c r="AR45" s="19">
        <v>-13.03398389518221</v>
      </c>
      <c r="AS45" s="19"/>
      <c r="AT45" s="116">
        <v>387.75</v>
      </c>
      <c r="AU45" s="116">
        <v>344.5</v>
      </c>
      <c r="AV45" s="19">
        <v>-11.154094132817537</v>
      </c>
      <c r="AW45" s="19"/>
      <c r="AX45" s="116">
        <v>26953.27</v>
      </c>
      <c r="AY45" s="116">
        <v>28831.424999999999</v>
      </c>
      <c r="AZ45" s="19">
        <v>6.968189759535659</v>
      </c>
      <c r="BA45" s="117"/>
      <c r="BB45" s="118"/>
    </row>
    <row r="46" spans="1:54" x14ac:dyDescent="0.25">
      <c r="A46" s="23" t="s">
        <v>74</v>
      </c>
      <c r="B46" s="127">
        <v>164</v>
      </c>
      <c r="C46" s="24">
        <v>140</v>
      </c>
      <c r="D46" s="24">
        <v>143.66666666666666</v>
      </c>
      <c r="E46" s="24">
        <v>140</v>
      </c>
      <c r="F46" s="24">
        <v>134.66666666666666</v>
      </c>
      <c r="G46" s="128">
        <v>-3.8095238095238182</v>
      </c>
      <c r="H46" s="128">
        <v>-17.886178861788625</v>
      </c>
      <c r="I46" s="26"/>
      <c r="J46" s="24">
        <v>151</v>
      </c>
      <c r="K46" s="24">
        <v>116.66666666666667</v>
      </c>
      <c r="L46" s="24">
        <v>102</v>
      </c>
      <c r="M46" s="24">
        <v>97.333333333333329</v>
      </c>
      <c r="N46" s="24">
        <v>103.66666666666667</v>
      </c>
      <c r="O46" s="128">
        <v>6.5068493150685081</v>
      </c>
      <c r="P46" s="128">
        <v>-31.346578366445911</v>
      </c>
      <c r="Q46" s="26"/>
      <c r="R46" s="24">
        <v>4986.0039999999999</v>
      </c>
      <c r="S46" s="24">
        <v>3693.2370000000001</v>
      </c>
      <c r="T46" s="24">
        <v>1571.2439999999999</v>
      </c>
      <c r="U46" s="24">
        <v>2105.895</v>
      </c>
      <c r="V46" s="24">
        <v>2372.0239999999999</v>
      </c>
      <c r="W46" s="25">
        <v>12.63733471991717</v>
      </c>
      <c r="X46" s="128">
        <v>-52.42635184408195</v>
      </c>
      <c r="Y46" s="14"/>
      <c r="Z46" s="27" t="s">
        <v>79</v>
      </c>
      <c r="AA46" s="1"/>
      <c r="AB46" s="24">
        <v>134</v>
      </c>
      <c r="AC46" s="24">
        <v>134.66666666666666</v>
      </c>
      <c r="AD46" s="25">
        <v>0.49751243781093191</v>
      </c>
      <c r="AE46" s="26"/>
      <c r="AF46" s="24">
        <v>98.666666666666671</v>
      </c>
      <c r="AG46" s="24">
        <v>103.66666666666667</v>
      </c>
      <c r="AH46" s="25">
        <v>5.0675675675675658</v>
      </c>
      <c r="AI46" s="26"/>
      <c r="AJ46" s="24">
        <v>2216.277</v>
      </c>
      <c r="AK46" s="24">
        <v>2372.0239999999999</v>
      </c>
      <c r="AL46" s="25">
        <v>7.02741579685211</v>
      </c>
      <c r="AM46" s="14"/>
      <c r="AN46" s="27" t="s">
        <v>79</v>
      </c>
      <c r="AO46" s="1"/>
      <c r="AP46" s="129">
        <v>142.58333333333334</v>
      </c>
      <c r="AQ46" s="129">
        <v>135</v>
      </c>
      <c r="AR46" s="25">
        <v>-5.3185271770894271</v>
      </c>
      <c r="AS46" s="26"/>
      <c r="AT46" s="129">
        <v>105.66666666666667</v>
      </c>
      <c r="AU46" s="129">
        <v>100</v>
      </c>
      <c r="AV46" s="25">
        <v>-5.3627760252365935</v>
      </c>
      <c r="AW46" s="26"/>
      <c r="AX46" s="129">
        <v>7009.18</v>
      </c>
      <c r="AY46" s="129">
        <v>8777.723</v>
      </c>
      <c r="AZ46" s="25">
        <v>25.231810283085899</v>
      </c>
      <c r="BA46" s="117"/>
      <c r="BB46" s="118"/>
    </row>
    <row r="47" spans="1:54" x14ac:dyDescent="0.25">
      <c r="A47" s="28" t="s">
        <v>76</v>
      </c>
      <c r="B47" s="130">
        <v>680</v>
      </c>
      <c r="C47" s="29">
        <v>533.33333333333337</v>
      </c>
      <c r="D47" s="29">
        <v>502</v>
      </c>
      <c r="E47" s="29">
        <v>394</v>
      </c>
      <c r="F47" s="29">
        <v>362.33333333333331</v>
      </c>
      <c r="G47" s="131">
        <v>-8.0372250423011877</v>
      </c>
      <c r="H47" s="131">
        <v>-46.715686274509807</v>
      </c>
      <c r="I47" s="26"/>
      <c r="J47" s="29">
        <v>568</v>
      </c>
      <c r="K47" s="29">
        <v>399.33333333333331</v>
      </c>
      <c r="L47" s="29">
        <v>311.33333333333331</v>
      </c>
      <c r="M47" s="29">
        <v>231.66666666666666</v>
      </c>
      <c r="N47" s="29">
        <v>231</v>
      </c>
      <c r="O47" s="131">
        <v>-0.28776978417265342</v>
      </c>
      <c r="P47" s="131">
        <v>-59.330985915492953</v>
      </c>
      <c r="Q47" s="26"/>
      <c r="R47" s="29">
        <v>12125.171</v>
      </c>
      <c r="S47" s="29">
        <v>8481.2459999999992</v>
      </c>
      <c r="T47" s="29">
        <v>4673.933</v>
      </c>
      <c r="U47" s="29">
        <v>4734.4889999999996</v>
      </c>
      <c r="V47" s="29">
        <v>4758.2839999999997</v>
      </c>
      <c r="W47" s="26">
        <v>0.50258855813161141</v>
      </c>
      <c r="X47" s="131">
        <v>-60.756974066592548</v>
      </c>
      <c r="Y47" s="14"/>
      <c r="Z47" s="1" t="s">
        <v>76</v>
      </c>
      <c r="AA47" s="1"/>
      <c r="AB47" s="29">
        <v>360.66666666666669</v>
      </c>
      <c r="AC47" s="29">
        <v>362.33333333333331</v>
      </c>
      <c r="AD47" s="26">
        <v>0.46210720887245316</v>
      </c>
      <c r="AE47" s="26"/>
      <c r="AF47" s="29">
        <v>226</v>
      </c>
      <c r="AG47" s="29">
        <v>231</v>
      </c>
      <c r="AH47" s="26">
        <v>2.2123893805309658</v>
      </c>
      <c r="AI47" s="26"/>
      <c r="AJ47" s="29">
        <v>4714.3090000000002</v>
      </c>
      <c r="AK47" s="29">
        <v>4758.2839999999997</v>
      </c>
      <c r="AL47" s="26">
        <v>0.93279842284414993</v>
      </c>
      <c r="AM47" s="14"/>
      <c r="AN47" s="1" t="s">
        <v>76</v>
      </c>
      <c r="AO47" s="1"/>
      <c r="AP47" s="132">
        <v>435.25</v>
      </c>
      <c r="AQ47" s="132">
        <v>363.58333333333331</v>
      </c>
      <c r="AR47" s="26">
        <v>-16.465632778096882</v>
      </c>
      <c r="AS47" s="26"/>
      <c r="AT47" s="132">
        <v>260.16666666666669</v>
      </c>
      <c r="AU47" s="132">
        <v>228.41666666666666</v>
      </c>
      <c r="AV47" s="26">
        <v>-12.203715566944274</v>
      </c>
      <c r="AW47" s="26"/>
      <c r="AX47" s="132">
        <v>18098.97</v>
      </c>
      <c r="AY47" s="132">
        <v>18705.302</v>
      </c>
      <c r="AZ47" s="26">
        <v>3.3500911930347321</v>
      </c>
      <c r="BA47" s="117"/>
      <c r="BB47" s="118"/>
    </row>
    <row r="48" spans="1:54" x14ac:dyDescent="0.25">
      <c r="A48" s="23" t="s">
        <v>77</v>
      </c>
      <c r="B48" s="127">
        <v>33</v>
      </c>
      <c r="C48" s="24">
        <v>33</v>
      </c>
      <c r="D48" s="24">
        <v>33</v>
      </c>
      <c r="E48" s="24">
        <v>33</v>
      </c>
      <c r="F48" s="24">
        <v>32</v>
      </c>
      <c r="G48" s="128">
        <v>-3.0303030303030276</v>
      </c>
      <c r="H48" s="128">
        <v>-3.0303030303030276</v>
      </c>
      <c r="I48" s="26"/>
      <c r="J48" s="24">
        <v>26</v>
      </c>
      <c r="K48" s="24">
        <v>26.666666666666668</v>
      </c>
      <c r="L48" s="24">
        <v>22</v>
      </c>
      <c r="M48" s="24">
        <v>15.666666666666666</v>
      </c>
      <c r="N48" s="24">
        <v>14.333333333333334</v>
      </c>
      <c r="O48" s="128">
        <v>-8.5106382978723296</v>
      </c>
      <c r="P48" s="128">
        <v>-44.871794871794869</v>
      </c>
      <c r="Q48" s="26"/>
      <c r="R48" s="24">
        <v>537.93499999999995</v>
      </c>
      <c r="S48" s="24">
        <v>510.89600000000002</v>
      </c>
      <c r="T48" s="24">
        <v>455.32</v>
      </c>
      <c r="U48" s="24">
        <v>329.68</v>
      </c>
      <c r="V48" s="24">
        <v>295.72000000000003</v>
      </c>
      <c r="W48" s="25">
        <v>-10.300897840330014</v>
      </c>
      <c r="X48" s="128">
        <v>-45.026815507449768</v>
      </c>
      <c r="Y48" s="14"/>
      <c r="Z48" s="27" t="s">
        <v>77</v>
      </c>
      <c r="AA48" s="1"/>
      <c r="AB48" s="24">
        <v>32</v>
      </c>
      <c r="AC48" s="24">
        <v>32</v>
      </c>
      <c r="AD48" s="25">
        <v>0</v>
      </c>
      <c r="AE48" s="26"/>
      <c r="AF48" s="24">
        <v>16</v>
      </c>
      <c r="AG48" s="24">
        <v>14.333333333333334</v>
      </c>
      <c r="AH48" s="25">
        <v>-10.416666666666663</v>
      </c>
      <c r="AI48" s="26"/>
      <c r="AJ48" s="24">
        <v>337.96</v>
      </c>
      <c r="AK48" s="24">
        <v>295.72000000000003</v>
      </c>
      <c r="AL48" s="25">
        <v>-12.498520534974544</v>
      </c>
      <c r="AM48" s="14"/>
      <c r="AN48" s="27" t="s">
        <v>77</v>
      </c>
      <c r="AO48" s="1"/>
      <c r="AP48" s="129">
        <v>32.75</v>
      </c>
      <c r="AQ48" s="129">
        <v>32.416666666666664</v>
      </c>
      <c r="AR48" s="25">
        <v>-1.0178117048346147</v>
      </c>
      <c r="AS48" s="26"/>
      <c r="AT48" s="129">
        <v>21.916666666666668</v>
      </c>
      <c r="AU48" s="129">
        <v>16.083333333333332</v>
      </c>
      <c r="AV48" s="25">
        <v>-26.615969581749056</v>
      </c>
      <c r="AW48" s="26"/>
      <c r="AX48" s="129">
        <v>1845.12</v>
      </c>
      <c r="AY48" s="129">
        <v>1348.4</v>
      </c>
      <c r="AZ48" s="25">
        <v>-26.920742282344769</v>
      </c>
      <c r="BA48" s="117"/>
      <c r="BB48" s="118"/>
    </row>
    <row r="49" spans="1:54" x14ac:dyDescent="0.25">
      <c r="A49" s="126" t="s">
        <v>22</v>
      </c>
      <c r="B49" s="115">
        <v>77</v>
      </c>
      <c r="C49" s="18">
        <v>77.333333333333329</v>
      </c>
      <c r="D49" s="18">
        <v>75</v>
      </c>
      <c r="E49" s="18">
        <v>72</v>
      </c>
      <c r="F49" s="18">
        <v>84</v>
      </c>
      <c r="G49" s="13">
        <v>16.666666666666675</v>
      </c>
      <c r="H49" s="13">
        <v>9.0909090909090828</v>
      </c>
      <c r="I49" s="19"/>
      <c r="J49" s="18">
        <v>62</v>
      </c>
      <c r="K49" s="18">
        <v>62</v>
      </c>
      <c r="L49" s="18">
        <v>46.666666666666664</v>
      </c>
      <c r="M49" s="18">
        <v>37</v>
      </c>
      <c r="N49" s="18">
        <v>34</v>
      </c>
      <c r="O49" s="13">
        <v>-8.1081081081081035</v>
      </c>
      <c r="P49" s="13">
        <v>-45.161290322580648</v>
      </c>
      <c r="Q49" s="19"/>
      <c r="R49" s="18">
        <v>907.14400000000001</v>
      </c>
      <c r="S49" s="18">
        <v>752.10500000000002</v>
      </c>
      <c r="T49" s="18">
        <v>463.786</v>
      </c>
      <c r="U49" s="18">
        <v>444.34100000000001</v>
      </c>
      <c r="V49" s="18">
        <v>484.36</v>
      </c>
      <c r="W49" s="19">
        <v>9.0063712329044634</v>
      </c>
      <c r="X49" s="13">
        <v>-46.606051519935086</v>
      </c>
      <c r="Y49" s="14"/>
      <c r="Z49" s="20" t="s">
        <v>22</v>
      </c>
      <c r="AA49" s="20"/>
      <c r="AB49" s="18">
        <v>84</v>
      </c>
      <c r="AC49" s="18">
        <v>84</v>
      </c>
      <c r="AD49" s="19">
        <v>0</v>
      </c>
      <c r="AE49" s="19"/>
      <c r="AF49" s="18">
        <v>33</v>
      </c>
      <c r="AG49" s="18">
        <v>34</v>
      </c>
      <c r="AH49" s="19">
        <v>3.0303030303030276</v>
      </c>
      <c r="AI49" s="19"/>
      <c r="AJ49" s="18">
        <v>476.72500000000002</v>
      </c>
      <c r="AK49" s="18">
        <v>484.36</v>
      </c>
      <c r="AL49" s="19">
        <v>1.6015522575908436</v>
      </c>
      <c r="AM49" s="14"/>
      <c r="AN49" s="20" t="s">
        <v>22</v>
      </c>
      <c r="AO49" s="20"/>
      <c r="AP49" s="116">
        <v>74.25</v>
      </c>
      <c r="AQ49" s="116">
        <v>81.75</v>
      </c>
      <c r="AR49" s="19">
        <v>10.1010101010101</v>
      </c>
      <c r="AS49" s="19"/>
      <c r="AT49" s="116">
        <v>41</v>
      </c>
      <c r="AU49" s="116">
        <v>35</v>
      </c>
      <c r="AV49" s="19">
        <v>-14.634146341463417</v>
      </c>
      <c r="AW49" s="19"/>
      <c r="AX49" s="116">
        <v>1657.434</v>
      </c>
      <c r="AY49" s="116">
        <v>1927.268</v>
      </c>
      <c r="AZ49" s="19">
        <v>16.280225939615089</v>
      </c>
      <c r="BA49" s="117"/>
      <c r="BB49" s="118"/>
    </row>
    <row r="50" spans="1:54" x14ac:dyDescent="0.25">
      <c r="A50" s="23" t="s">
        <v>76</v>
      </c>
      <c r="B50" s="127">
        <v>67</v>
      </c>
      <c r="C50" s="24">
        <v>67.333333333333329</v>
      </c>
      <c r="D50" s="24">
        <v>65</v>
      </c>
      <c r="E50" s="24">
        <v>64</v>
      </c>
      <c r="F50" s="24">
        <v>76</v>
      </c>
      <c r="G50" s="128">
        <v>18.75</v>
      </c>
      <c r="H50" s="128">
        <v>13.432835820895516</v>
      </c>
      <c r="I50" s="26"/>
      <c r="J50" s="24">
        <v>58.666666666666664</v>
      </c>
      <c r="K50" s="24">
        <v>58.666666666666664</v>
      </c>
      <c r="L50" s="24">
        <v>44.666666666666664</v>
      </c>
      <c r="M50" s="24">
        <v>35.333333333333336</v>
      </c>
      <c r="N50" s="24">
        <v>34</v>
      </c>
      <c r="O50" s="128">
        <v>-3.7735849056603876</v>
      </c>
      <c r="P50" s="128">
        <v>-42.04545454545454</v>
      </c>
      <c r="Q50" s="26"/>
      <c r="R50" s="24">
        <v>858.53399999999999</v>
      </c>
      <c r="S50" s="24">
        <v>705.49</v>
      </c>
      <c r="T50" s="24">
        <v>433.32100000000003</v>
      </c>
      <c r="U50" s="24">
        <v>424.03199999999998</v>
      </c>
      <c r="V50" s="24">
        <v>484.36</v>
      </c>
      <c r="W50" s="25">
        <v>14.227228133725767</v>
      </c>
      <c r="X50" s="128">
        <v>-43.58289828940962</v>
      </c>
      <c r="Y50" s="14"/>
      <c r="Z50" s="27" t="s">
        <v>76</v>
      </c>
      <c r="AA50" s="1"/>
      <c r="AB50" s="24">
        <v>76</v>
      </c>
      <c r="AC50" s="24">
        <v>76</v>
      </c>
      <c r="AD50" s="25">
        <v>0</v>
      </c>
      <c r="AE50" s="26"/>
      <c r="AF50" s="24">
        <v>33</v>
      </c>
      <c r="AG50" s="24">
        <v>34</v>
      </c>
      <c r="AH50" s="25">
        <v>3.0303030303030276</v>
      </c>
      <c r="AI50" s="26"/>
      <c r="AJ50" s="24">
        <v>476.72500000000002</v>
      </c>
      <c r="AK50" s="24">
        <v>484.36</v>
      </c>
      <c r="AL50" s="25">
        <v>1.6015522575908436</v>
      </c>
      <c r="AM50" s="14"/>
      <c r="AN50" s="27" t="s">
        <v>76</v>
      </c>
      <c r="AO50" s="1"/>
      <c r="AP50" s="129">
        <v>65.25</v>
      </c>
      <c r="AQ50" s="129">
        <v>73.75</v>
      </c>
      <c r="AR50" s="25">
        <v>13.026819923371647</v>
      </c>
      <c r="AS50" s="26"/>
      <c r="AT50" s="129">
        <v>39.333333333333336</v>
      </c>
      <c r="AU50" s="129">
        <v>34.333333333333336</v>
      </c>
      <c r="AV50" s="25">
        <v>-12.711864406779661</v>
      </c>
      <c r="AW50" s="26"/>
      <c r="AX50" s="129">
        <v>1568.797</v>
      </c>
      <c r="AY50" s="129">
        <v>1887.8489999999999</v>
      </c>
      <c r="AZ50" s="25">
        <v>20.33736678486764</v>
      </c>
      <c r="BA50" s="117"/>
      <c r="BB50" s="118"/>
    </row>
    <row r="51" spans="1:54" x14ac:dyDescent="0.25">
      <c r="A51" s="28" t="s">
        <v>77</v>
      </c>
      <c r="B51" s="130">
        <v>10</v>
      </c>
      <c r="C51" s="29">
        <v>10</v>
      </c>
      <c r="D51" s="29">
        <v>10</v>
      </c>
      <c r="E51" s="29">
        <v>8</v>
      </c>
      <c r="F51" s="29">
        <v>8</v>
      </c>
      <c r="G51" s="131">
        <v>0</v>
      </c>
      <c r="H51" s="131">
        <v>-19.999999999999996</v>
      </c>
      <c r="I51" s="26"/>
      <c r="J51" s="29">
        <v>3.3333333333333335</v>
      </c>
      <c r="K51" s="29">
        <v>3.3333333333333335</v>
      </c>
      <c r="L51" s="29">
        <v>2</v>
      </c>
      <c r="M51" s="29">
        <v>1.6666666666666667</v>
      </c>
      <c r="N51" s="29">
        <v>0</v>
      </c>
      <c r="O51" s="131">
        <v>-100</v>
      </c>
      <c r="P51" s="131">
        <v>-100</v>
      </c>
      <c r="Q51" s="26"/>
      <c r="R51" s="29">
        <v>48.61</v>
      </c>
      <c r="S51" s="29">
        <v>46.615000000000002</v>
      </c>
      <c r="T51" s="29">
        <v>30.465</v>
      </c>
      <c r="U51" s="29">
        <v>20.309000000000001</v>
      </c>
      <c r="V51" s="29">
        <v>0</v>
      </c>
      <c r="W51" s="26">
        <v>-100</v>
      </c>
      <c r="X51" s="131">
        <v>-100</v>
      </c>
      <c r="Y51" s="14"/>
      <c r="Z51" s="1" t="s">
        <v>77</v>
      </c>
      <c r="AA51" s="1"/>
      <c r="AB51" s="29">
        <v>8</v>
      </c>
      <c r="AC51" s="29">
        <v>8</v>
      </c>
      <c r="AD51" s="26">
        <v>0</v>
      </c>
      <c r="AE51" s="26"/>
      <c r="AF51" s="29">
        <v>0</v>
      </c>
      <c r="AG51" s="29">
        <v>0</v>
      </c>
      <c r="AH51" s="26" t="s">
        <v>60</v>
      </c>
      <c r="AI51" s="26"/>
      <c r="AJ51" s="29">
        <v>0</v>
      </c>
      <c r="AK51" s="29">
        <v>0</v>
      </c>
      <c r="AL51" s="26" t="s">
        <v>60</v>
      </c>
      <c r="AM51" s="14"/>
      <c r="AN51" s="1" t="s">
        <v>77</v>
      </c>
      <c r="AO51" s="1"/>
      <c r="AP51" s="132">
        <v>9</v>
      </c>
      <c r="AQ51" s="132">
        <v>8</v>
      </c>
      <c r="AR51" s="26">
        <v>-11.111111111111116</v>
      </c>
      <c r="AS51" s="26"/>
      <c r="AT51" s="132">
        <v>1.6666666666666667</v>
      </c>
      <c r="AU51" s="132">
        <v>0.66666666666666663</v>
      </c>
      <c r="AV51" s="26">
        <v>-60.000000000000007</v>
      </c>
      <c r="AW51" s="26"/>
      <c r="AX51" s="132">
        <v>88.637</v>
      </c>
      <c r="AY51" s="132">
        <v>39.418999999999997</v>
      </c>
      <c r="AZ51" s="26">
        <v>-55.527601340298069</v>
      </c>
      <c r="BA51" s="117"/>
      <c r="BB51" s="118"/>
    </row>
    <row r="52" spans="1:54" x14ac:dyDescent="0.25">
      <c r="A52" s="119" t="s">
        <v>23</v>
      </c>
      <c r="B52" s="120">
        <v>1010</v>
      </c>
      <c r="C52" s="121">
        <v>975.66666666666663</v>
      </c>
      <c r="D52" s="121">
        <v>973</v>
      </c>
      <c r="E52" s="121">
        <v>943</v>
      </c>
      <c r="F52" s="121">
        <v>905.66666666666663</v>
      </c>
      <c r="G52" s="122">
        <v>-3.9589961117002526</v>
      </c>
      <c r="H52" s="122">
        <v>-10.330033003300333</v>
      </c>
      <c r="I52" s="19"/>
      <c r="J52" s="121">
        <v>840</v>
      </c>
      <c r="K52" s="121">
        <v>806.66666666666663</v>
      </c>
      <c r="L52" s="121">
        <v>601</v>
      </c>
      <c r="M52" s="121">
        <v>621</v>
      </c>
      <c r="N52" s="121">
        <v>616.66666666666663</v>
      </c>
      <c r="O52" s="122">
        <v>-0.6977992485238893</v>
      </c>
      <c r="P52" s="122">
        <v>-26.587301587301592</v>
      </c>
      <c r="Q52" s="19"/>
      <c r="R52" s="121">
        <v>18212.096000000001</v>
      </c>
      <c r="S52" s="121">
        <v>15176.166999999999</v>
      </c>
      <c r="T52" s="121">
        <v>8379.143</v>
      </c>
      <c r="U52" s="121">
        <v>11110.903</v>
      </c>
      <c r="V52" s="121">
        <v>11627.501</v>
      </c>
      <c r="W52" s="123">
        <v>4.6494690845559461</v>
      </c>
      <c r="X52" s="122">
        <v>-36.155064194697864</v>
      </c>
      <c r="Y52" s="14"/>
      <c r="Z52" s="124" t="s">
        <v>23</v>
      </c>
      <c r="AA52" s="20"/>
      <c r="AB52" s="121">
        <v>905.33333333333337</v>
      </c>
      <c r="AC52" s="121">
        <v>905.66666666666663</v>
      </c>
      <c r="AD52" s="123">
        <v>3.6818851251840812E-2</v>
      </c>
      <c r="AE52" s="19"/>
      <c r="AF52" s="121">
        <v>638.66666666666663</v>
      </c>
      <c r="AG52" s="121">
        <v>616.66666666666663</v>
      </c>
      <c r="AH52" s="123">
        <v>-3.4446764091857984</v>
      </c>
      <c r="AI52" s="19"/>
      <c r="AJ52" s="121">
        <v>12316.107</v>
      </c>
      <c r="AK52" s="121">
        <v>11627.501</v>
      </c>
      <c r="AL52" s="123">
        <v>-5.5911011490887503</v>
      </c>
      <c r="AM52" s="14"/>
      <c r="AN52" s="124" t="s">
        <v>23</v>
      </c>
      <c r="AO52" s="20"/>
      <c r="AP52" s="125">
        <v>948.25</v>
      </c>
      <c r="AQ52" s="125">
        <v>909</v>
      </c>
      <c r="AR52" s="123">
        <v>-4.1392037964671724</v>
      </c>
      <c r="AS52" s="19"/>
      <c r="AT52" s="125">
        <v>610.83333333333337</v>
      </c>
      <c r="AU52" s="125">
        <v>631.25</v>
      </c>
      <c r="AV52" s="123">
        <v>3.3424283765347784</v>
      </c>
      <c r="AW52" s="19"/>
      <c r="AX52" s="125">
        <v>41857.012999999999</v>
      </c>
      <c r="AY52" s="125">
        <v>47537.281999999999</v>
      </c>
      <c r="AZ52" s="123">
        <v>13.570650633861515</v>
      </c>
      <c r="BA52" s="117"/>
      <c r="BB52" s="118"/>
    </row>
    <row r="53" spans="1:54" x14ac:dyDescent="0.25">
      <c r="A53" s="28" t="s">
        <v>74</v>
      </c>
      <c r="B53" s="130">
        <v>150</v>
      </c>
      <c r="C53" s="29">
        <v>184</v>
      </c>
      <c r="D53" s="29">
        <v>184</v>
      </c>
      <c r="E53" s="29">
        <v>184</v>
      </c>
      <c r="F53" s="29">
        <v>183</v>
      </c>
      <c r="G53" s="131">
        <v>-0.54347826086956763</v>
      </c>
      <c r="H53" s="131">
        <v>21.999999999999996</v>
      </c>
      <c r="I53" s="26"/>
      <c r="J53" s="29">
        <v>125</v>
      </c>
      <c r="K53" s="29">
        <v>154</v>
      </c>
      <c r="L53" s="29">
        <v>113</v>
      </c>
      <c r="M53" s="29">
        <v>108.33333333333333</v>
      </c>
      <c r="N53" s="29">
        <v>141.33333333333334</v>
      </c>
      <c r="O53" s="131">
        <v>30.461538461538474</v>
      </c>
      <c r="P53" s="131">
        <v>13.06666666666667</v>
      </c>
      <c r="Q53" s="26"/>
      <c r="R53" s="29">
        <v>2704.7660000000001</v>
      </c>
      <c r="S53" s="29">
        <v>2253.886</v>
      </c>
      <c r="T53" s="29">
        <v>1244.4269999999999</v>
      </c>
      <c r="U53" s="29">
        <v>1650.134</v>
      </c>
      <c r="V53" s="29">
        <v>2496.6170000000002</v>
      </c>
      <c r="W53" s="26">
        <v>51.29783399408776</v>
      </c>
      <c r="X53" s="131">
        <v>-7.6956379960410608</v>
      </c>
      <c r="Y53" s="14"/>
      <c r="Z53" s="1" t="s">
        <v>79</v>
      </c>
      <c r="AA53" s="1"/>
      <c r="AB53" s="29">
        <v>183.33333333333334</v>
      </c>
      <c r="AC53" s="29">
        <v>183</v>
      </c>
      <c r="AD53" s="26">
        <v>-0.18181818181818299</v>
      </c>
      <c r="AE53" s="26"/>
      <c r="AF53" s="29">
        <v>144</v>
      </c>
      <c r="AG53" s="29">
        <v>141.33333333333334</v>
      </c>
      <c r="AH53" s="26">
        <v>-1.851851851851849</v>
      </c>
      <c r="AI53" s="26"/>
      <c r="AJ53" s="29">
        <v>2704.57</v>
      </c>
      <c r="AK53" s="29">
        <v>2496.6170000000002</v>
      </c>
      <c r="AL53" s="26">
        <v>-7.6889487053394827</v>
      </c>
      <c r="AM53" s="14"/>
      <c r="AN53" s="1" t="s">
        <v>79</v>
      </c>
      <c r="AO53" s="1"/>
      <c r="AP53" s="132">
        <v>184</v>
      </c>
      <c r="AQ53" s="132">
        <v>183.75</v>
      </c>
      <c r="AR53" s="26">
        <v>-0.13586956521739468</v>
      </c>
      <c r="AS53" s="26"/>
      <c r="AT53" s="132">
        <v>112.66666666666667</v>
      </c>
      <c r="AU53" s="132">
        <v>139.33333333333334</v>
      </c>
      <c r="AV53" s="26">
        <v>23.668639053254449</v>
      </c>
      <c r="AW53" s="26"/>
      <c r="AX53" s="132">
        <v>6210.9889999999996</v>
      </c>
      <c r="AY53" s="132">
        <v>10043.51</v>
      </c>
      <c r="AZ53" s="26">
        <v>61.70548683953556</v>
      </c>
      <c r="BA53" s="117"/>
      <c r="BB53" s="118"/>
    </row>
    <row r="54" spans="1:54" x14ac:dyDescent="0.25">
      <c r="A54" s="23" t="s">
        <v>76</v>
      </c>
      <c r="B54" s="127">
        <v>744</v>
      </c>
      <c r="C54" s="24">
        <v>716.66666666666663</v>
      </c>
      <c r="D54" s="24">
        <v>714</v>
      </c>
      <c r="E54" s="24">
        <v>684</v>
      </c>
      <c r="F54" s="24">
        <v>635.66666666666663</v>
      </c>
      <c r="G54" s="128">
        <v>-7.0662768031189094</v>
      </c>
      <c r="H54" s="128">
        <v>-14.560931899641583</v>
      </c>
      <c r="I54" s="26"/>
      <c r="J54" s="24">
        <v>619</v>
      </c>
      <c r="K54" s="24">
        <v>587.66666666666663</v>
      </c>
      <c r="L54" s="24">
        <v>423</v>
      </c>
      <c r="M54" s="24">
        <v>441.66666666666669</v>
      </c>
      <c r="N54" s="24">
        <v>423.33333333333331</v>
      </c>
      <c r="O54" s="128">
        <v>-4.1509433962264257</v>
      </c>
      <c r="P54" s="128">
        <v>-31.610123855681206</v>
      </c>
      <c r="Q54" s="26"/>
      <c r="R54" s="24">
        <v>13415.643</v>
      </c>
      <c r="S54" s="24">
        <v>11179.276</v>
      </c>
      <c r="T54" s="24">
        <v>6172.3580000000002</v>
      </c>
      <c r="U54" s="24">
        <v>8184.6660000000002</v>
      </c>
      <c r="V54" s="24">
        <v>8013.2389999999996</v>
      </c>
      <c r="W54" s="25">
        <v>-2.0944898667826006</v>
      </c>
      <c r="X54" s="128">
        <v>-40.26943770045164</v>
      </c>
      <c r="Y54" s="14"/>
      <c r="Z54" s="27" t="s">
        <v>76</v>
      </c>
      <c r="AA54" s="1"/>
      <c r="AB54" s="24">
        <v>635</v>
      </c>
      <c r="AC54" s="24">
        <v>635.66666666666663</v>
      </c>
      <c r="AD54" s="25">
        <v>0.10498687664042272</v>
      </c>
      <c r="AE54" s="26"/>
      <c r="AF54" s="24">
        <v>442.66666666666669</v>
      </c>
      <c r="AG54" s="24">
        <v>423.33333333333331</v>
      </c>
      <c r="AH54" s="25">
        <v>-4.3674698795180822</v>
      </c>
      <c r="AI54" s="26"/>
      <c r="AJ54" s="24">
        <v>8454.8770000000004</v>
      </c>
      <c r="AK54" s="24">
        <v>8013.2389999999996</v>
      </c>
      <c r="AL54" s="25">
        <v>-5.223470430143462</v>
      </c>
      <c r="AM54" s="14"/>
      <c r="AN54" s="27" t="s">
        <v>76</v>
      </c>
      <c r="AO54" s="1"/>
      <c r="AP54" s="129">
        <v>689.25</v>
      </c>
      <c r="AQ54" s="129">
        <v>639.25</v>
      </c>
      <c r="AR54" s="25">
        <v>-7.2542618788538293</v>
      </c>
      <c r="AS54" s="26"/>
      <c r="AT54" s="129">
        <v>429.75</v>
      </c>
      <c r="AU54" s="129">
        <v>438.16666666666669</v>
      </c>
      <c r="AV54" s="25">
        <v>1.9585030056234354</v>
      </c>
      <c r="AW54" s="26"/>
      <c r="AX54" s="129">
        <v>30842.951000000001</v>
      </c>
      <c r="AY54" s="129">
        <v>33079.224000000002</v>
      </c>
      <c r="AZ54" s="25">
        <v>7.25051568509123</v>
      </c>
      <c r="BA54" s="117"/>
      <c r="BB54" s="118"/>
    </row>
    <row r="55" spans="1:54" x14ac:dyDescent="0.25">
      <c r="A55" s="28" t="s">
        <v>77</v>
      </c>
      <c r="B55" s="130">
        <v>116</v>
      </c>
      <c r="C55" s="29">
        <v>75</v>
      </c>
      <c r="D55" s="29">
        <v>75</v>
      </c>
      <c r="E55" s="29">
        <v>75</v>
      </c>
      <c r="F55" s="29">
        <v>87</v>
      </c>
      <c r="G55" s="131">
        <v>15.999999999999993</v>
      </c>
      <c r="H55" s="131">
        <v>-25</v>
      </c>
      <c r="I55" s="26"/>
      <c r="J55" s="29">
        <v>96</v>
      </c>
      <c r="K55" s="29">
        <v>65</v>
      </c>
      <c r="L55" s="29">
        <v>65</v>
      </c>
      <c r="M55" s="29">
        <v>71</v>
      </c>
      <c r="N55" s="29">
        <v>52</v>
      </c>
      <c r="O55" s="131">
        <v>-26.760563380281688</v>
      </c>
      <c r="P55" s="131">
        <v>-45.833333333333336</v>
      </c>
      <c r="Q55" s="26"/>
      <c r="R55" s="29">
        <v>2091.6869999999999</v>
      </c>
      <c r="S55" s="29">
        <v>1743.0050000000001</v>
      </c>
      <c r="T55" s="29">
        <v>962.35799999999995</v>
      </c>
      <c r="U55" s="29">
        <v>1276.1030000000001</v>
      </c>
      <c r="V55" s="29">
        <v>1117.645</v>
      </c>
      <c r="W55" s="26">
        <v>-12.417336218157949</v>
      </c>
      <c r="X55" s="131">
        <v>-46.567292333891253</v>
      </c>
      <c r="Y55" s="14"/>
      <c r="Z55" s="1" t="s">
        <v>77</v>
      </c>
      <c r="AA55" s="1"/>
      <c r="AB55" s="29">
        <v>87</v>
      </c>
      <c r="AC55" s="29">
        <v>87</v>
      </c>
      <c r="AD55" s="26">
        <v>0</v>
      </c>
      <c r="AE55" s="26"/>
      <c r="AF55" s="29">
        <v>52</v>
      </c>
      <c r="AG55" s="29">
        <v>52</v>
      </c>
      <c r="AH55" s="26">
        <v>0</v>
      </c>
      <c r="AI55" s="26"/>
      <c r="AJ55" s="29">
        <v>1156.6600000000001</v>
      </c>
      <c r="AK55" s="29">
        <v>1117.645</v>
      </c>
      <c r="AL55" s="26">
        <v>-3.3730741963930666</v>
      </c>
      <c r="AM55" s="14"/>
      <c r="AN55" s="1" t="s">
        <v>77</v>
      </c>
      <c r="AO55" s="1"/>
      <c r="AP55" s="132">
        <v>75</v>
      </c>
      <c r="AQ55" s="132">
        <v>86</v>
      </c>
      <c r="AR55" s="26">
        <v>14.666666666666671</v>
      </c>
      <c r="AS55" s="26"/>
      <c r="AT55" s="132">
        <v>68.416666666666671</v>
      </c>
      <c r="AU55" s="132">
        <v>53.75</v>
      </c>
      <c r="AV55" s="26">
        <v>-21.43727161997564</v>
      </c>
      <c r="AW55" s="26"/>
      <c r="AX55" s="132">
        <v>4803.0730000000003</v>
      </c>
      <c r="AY55" s="132">
        <v>4414.5479999999998</v>
      </c>
      <c r="AZ55" s="26">
        <v>-8.089092129143161</v>
      </c>
      <c r="BA55" s="117"/>
      <c r="BB55" s="118"/>
    </row>
    <row r="56" spans="1:54" x14ac:dyDescent="0.25">
      <c r="A56" s="119" t="s">
        <v>24</v>
      </c>
      <c r="B56" s="120">
        <v>259</v>
      </c>
      <c r="C56" s="121">
        <v>259</v>
      </c>
      <c r="D56" s="121">
        <v>259</v>
      </c>
      <c r="E56" s="121">
        <v>259</v>
      </c>
      <c r="F56" s="121">
        <v>239</v>
      </c>
      <c r="G56" s="122">
        <v>-7.7220077220077172</v>
      </c>
      <c r="H56" s="122">
        <v>-7.7220077220077172</v>
      </c>
      <c r="I56" s="19"/>
      <c r="J56" s="121">
        <v>198.33333333333334</v>
      </c>
      <c r="K56" s="121">
        <v>193</v>
      </c>
      <c r="L56" s="121">
        <v>100</v>
      </c>
      <c r="M56" s="121">
        <v>166.33333333333334</v>
      </c>
      <c r="N56" s="121">
        <v>133</v>
      </c>
      <c r="O56" s="122">
        <v>-20.040080160320649</v>
      </c>
      <c r="P56" s="122">
        <v>-32.941176470588239</v>
      </c>
      <c r="Q56" s="19"/>
      <c r="R56" s="121">
        <v>3572.93</v>
      </c>
      <c r="S56" s="121">
        <v>2692.4690000000001</v>
      </c>
      <c r="T56" s="121">
        <v>1016.625</v>
      </c>
      <c r="U56" s="121">
        <v>1285.731</v>
      </c>
      <c r="V56" s="121">
        <v>954.50199999999995</v>
      </c>
      <c r="W56" s="123">
        <v>-25.761920650587101</v>
      </c>
      <c r="X56" s="122">
        <v>-73.2851749124668</v>
      </c>
      <c r="Y56" s="14"/>
      <c r="Z56" s="124" t="s">
        <v>24</v>
      </c>
      <c r="AA56" s="20"/>
      <c r="AB56" s="121">
        <v>239</v>
      </c>
      <c r="AC56" s="121">
        <v>239</v>
      </c>
      <c r="AD56" s="123">
        <v>0</v>
      </c>
      <c r="AE56" s="19"/>
      <c r="AF56" s="121">
        <v>136</v>
      </c>
      <c r="AG56" s="121">
        <v>133</v>
      </c>
      <c r="AH56" s="123">
        <v>-2.2058823529411797</v>
      </c>
      <c r="AI56" s="19"/>
      <c r="AJ56" s="121">
        <v>984.42600000000004</v>
      </c>
      <c r="AK56" s="121">
        <v>954.50199999999995</v>
      </c>
      <c r="AL56" s="123">
        <v>-3.0397409251685881</v>
      </c>
      <c r="AM56" s="14"/>
      <c r="AN56" s="124" t="s">
        <v>24</v>
      </c>
      <c r="AO56" s="20"/>
      <c r="AP56" s="125">
        <v>259</v>
      </c>
      <c r="AQ56" s="125">
        <v>242.33333333333334</v>
      </c>
      <c r="AR56" s="123">
        <v>-6.4350064350064295</v>
      </c>
      <c r="AS56" s="19"/>
      <c r="AT56" s="125">
        <v>129.16666666666666</v>
      </c>
      <c r="AU56" s="125">
        <v>135.66666666666666</v>
      </c>
      <c r="AV56" s="123">
        <v>5.0322580645161263</v>
      </c>
      <c r="AW56" s="19"/>
      <c r="AX56" s="125">
        <v>4793.4430000000002</v>
      </c>
      <c r="AY56" s="125">
        <v>3879.5349999999999</v>
      </c>
      <c r="AZ56" s="123">
        <v>-19.065794669927239</v>
      </c>
      <c r="BA56" s="117"/>
      <c r="BB56" s="118"/>
    </row>
    <row r="57" spans="1:54" x14ac:dyDescent="0.25">
      <c r="A57" s="28" t="s">
        <v>76</v>
      </c>
      <c r="B57" s="130">
        <v>205</v>
      </c>
      <c r="C57" s="29">
        <v>205</v>
      </c>
      <c r="D57" s="29">
        <v>205</v>
      </c>
      <c r="E57" s="29">
        <v>205</v>
      </c>
      <c r="F57" s="29">
        <v>205</v>
      </c>
      <c r="G57" s="131">
        <v>0</v>
      </c>
      <c r="H57" s="131">
        <v>0</v>
      </c>
      <c r="I57" s="26"/>
      <c r="J57" s="29">
        <v>144.33333333333334</v>
      </c>
      <c r="K57" s="29">
        <v>139</v>
      </c>
      <c r="L57" s="29">
        <v>63</v>
      </c>
      <c r="M57" s="29">
        <v>122</v>
      </c>
      <c r="N57" s="29">
        <v>113</v>
      </c>
      <c r="O57" s="131">
        <v>-7.3770491803278659</v>
      </c>
      <c r="P57" s="131">
        <v>-21.70900692840647</v>
      </c>
      <c r="Q57" s="26"/>
      <c r="R57" s="29">
        <v>2854.6819999999998</v>
      </c>
      <c r="S57" s="29">
        <v>2035.0219999999999</v>
      </c>
      <c r="T57" s="29">
        <v>430.27600000000001</v>
      </c>
      <c r="U57" s="29">
        <v>860.95100000000002</v>
      </c>
      <c r="V57" s="29">
        <v>798.54399999999998</v>
      </c>
      <c r="W57" s="26">
        <v>-7.2486122903626438</v>
      </c>
      <c r="X57" s="131">
        <v>-72.026866740323442</v>
      </c>
      <c r="Y57" s="14"/>
      <c r="Z57" s="1" t="s">
        <v>76</v>
      </c>
      <c r="AA57" s="1"/>
      <c r="AB57" s="29">
        <v>205</v>
      </c>
      <c r="AC57" s="29">
        <v>205</v>
      </c>
      <c r="AD57" s="26">
        <v>0</v>
      </c>
      <c r="AE57" s="26"/>
      <c r="AF57" s="29">
        <v>123.66666666666667</v>
      </c>
      <c r="AG57" s="29">
        <v>113</v>
      </c>
      <c r="AH57" s="26">
        <v>-8.6253369272237261</v>
      </c>
      <c r="AI57" s="26"/>
      <c r="AJ57" s="29">
        <v>892.68799999999999</v>
      </c>
      <c r="AK57" s="29">
        <v>798.54399999999998</v>
      </c>
      <c r="AL57" s="26">
        <v>-10.546125858082556</v>
      </c>
      <c r="AM57" s="14"/>
      <c r="AN57" s="1" t="s">
        <v>76</v>
      </c>
      <c r="AO57" s="1"/>
      <c r="AP57" s="132">
        <v>205</v>
      </c>
      <c r="AQ57" s="132">
        <v>205</v>
      </c>
      <c r="AR57" s="26">
        <v>0</v>
      </c>
      <c r="AS57" s="26"/>
      <c r="AT57" s="132">
        <v>88.916666666666671</v>
      </c>
      <c r="AU57" s="132">
        <v>120.41666666666667</v>
      </c>
      <c r="AV57" s="26">
        <v>35.426429240862234</v>
      </c>
      <c r="AW57" s="26"/>
      <c r="AX57" s="132">
        <v>2602.5630000000001</v>
      </c>
      <c r="AY57" s="132">
        <v>3457.1129999999998</v>
      </c>
      <c r="AZ57" s="26">
        <v>32.834940018743055</v>
      </c>
      <c r="BA57" s="117"/>
      <c r="BB57" s="118"/>
    </row>
    <row r="58" spans="1:54" x14ac:dyDescent="0.25">
      <c r="A58" s="23" t="s">
        <v>77</v>
      </c>
      <c r="B58" s="127">
        <v>54</v>
      </c>
      <c r="C58" s="24">
        <v>54</v>
      </c>
      <c r="D58" s="24">
        <v>54</v>
      </c>
      <c r="E58" s="24">
        <v>54</v>
      </c>
      <c r="F58" s="24">
        <v>34</v>
      </c>
      <c r="G58" s="128">
        <v>-37.037037037037038</v>
      </c>
      <c r="H58" s="128">
        <v>-37.037037037037038</v>
      </c>
      <c r="I58" s="26"/>
      <c r="J58" s="24">
        <v>54</v>
      </c>
      <c r="K58" s="24">
        <v>54</v>
      </c>
      <c r="L58" s="24">
        <v>37</v>
      </c>
      <c r="M58" s="24">
        <v>44.333333333333336</v>
      </c>
      <c r="N58" s="24">
        <v>20</v>
      </c>
      <c r="O58" s="128">
        <v>-54.887218045112782</v>
      </c>
      <c r="P58" s="128">
        <v>-62.962962962962962</v>
      </c>
      <c r="Q58" s="26"/>
      <c r="R58" s="24">
        <v>718.24800000000005</v>
      </c>
      <c r="S58" s="24">
        <v>657.447</v>
      </c>
      <c r="T58" s="24">
        <v>586.34900000000005</v>
      </c>
      <c r="U58" s="24">
        <v>424.78</v>
      </c>
      <c r="V58" s="24">
        <v>155.958</v>
      </c>
      <c r="W58" s="25">
        <v>-63.284994585432464</v>
      </c>
      <c r="X58" s="128">
        <v>-78.286330069836609</v>
      </c>
      <c r="Y58" s="14"/>
      <c r="Z58" s="27" t="s">
        <v>77</v>
      </c>
      <c r="AA58" s="1"/>
      <c r="AB58" s="24">
        <v>34</v>
      </c>
      <c r="AC58" s="24">
        <v>34</v>
      </c>
      <c r="AD58" s="25">
        <v>0</v>
      </c>
      <c r="AE58" s="26"/>
      <c r="AF58" s="24">
        <v>12.333333333333334</v>
      </c>
      <c r="AG58" s="24">
        <v>20</v>
      </c>
      <c r="AH58" s="25">
        <v>62.162162162162147</v>
      </c>
      <c r="AI58" s="26"/>
      <c r="AJ58" s="24">
        <v>91.738</v>
      </c>
      <c r="AK58" s="24">
        <v>155.958</v>
      </c>
      <c r="AL58" s="25">
        <v>70.003706206806342</v>
      </c>
      <c r="AM58" s="14"/>
      <c r="AN58" s="27" t="s">
        <v>77</v>
      </c>
      <c r="AO58" s="1"/>
      <c r="AP58" s="129">
        <v>54</v>
      </c>
      <c r="AQ58" s="129">
        <v>37.333333333333336</v>
      </c>
      <c r="AR58" s="25">
        <v>-30.864197530864189</v>
      </c>
      <c r="AS58" s="26"/>
      <c r="AT58" s="129">
        <v>40.25</v>
      </c>
      <c r="AU58" s="129">
        <v>15.25</v>
      </c>
      <c r="AV58" s="25">
        <v>-62.111801242236034</v>
      </c>
      <c r="AW58" s="26"/>
      <c r="AX58" s="129">
        <v>2190.88</v>
      </c>
      <c r="AY58" s="129">
        <v>422.42200000000003</v>
      </c>
      <c r="AZ58" s="25">
        <v>-80.719071788505076</v>
      </c>
      <c r="BA58" s="117"/>
      <c r="BB58" s="118"/>
    </row>
    <row r="59" spans="1:54" x14ac:dyDescent="0.25">
      <c r="A59" s="137" t="s">
        <v>87</v>
      </c>
      <c r="B59" s="115">
        <v>661.33333333333337</v>
      </c>
      <c r="C59" s="18">
        <v>656.33333333333337</v>
      </c>
      <c r="D59" s="18">
        <v>648.66666666666663</v>
      </c>
      <c r="E59" s="18">
        <v>645</v>
      </c>
      <c r="F59" s="18">
        <v>641</v>
      </c>
      <c r="G59" s="13">
        <v>-0.62015503875969546</v>
      </c>
      <c r="H59" s="13">
        <v>-3.0745967741935498</v>
      </c>
      <c r="I59" s="19"/>
      <c r="J59" s="18">
        <v>423.66666666666669</v>
      </c>
      <c r="K59" s="18">
        <v>383.33333333333331</v>
      </c>
      <c r="L59" s="18">
        <v>246.33333333333334</v>
      </c>
      <c r="M59" s="18">
        <v>257</v>
      </c>
      <c r="N59" s="18">
        <v>262.66666666666669</v>
      </c>
      <c r="O59" s="13">
        <v>2.2049286640726473</v>
      </c>
      <c r="P59" s="13">
        <v>-38.001573564122737</v>
      </c>
      <c r="Q59" s="19"/>
      <c r="R59" s="18">
        <v>5754.77</v>
      </c>
      <c r="S59" s="18">
        <v>4742.2629999999999</v>
      </c>
      <c r="T59" s="18">
        <v>2351.9119999999998</v>
      </c>
      <c r="U59" s="18">
        <v>3264.355</v>
      </c>
      <c r="V59" s="18">
        <v>3315.674</v>
      </c>
      <c r="W59" s="19">
        <v>1.5721022989227507</v>
      </c>
      <c r="X59" s="13">
        <v>-42.383900659800489</v>
      </c>
      <c r="Y59" s="14"/>
      <c r="Z59" s="137" t="s">
        <v>87</v>
      </c>
      <c r="AA59" s="137"/>
      <c r="AB59" s="18">
        <v>645</v>
      </c>
      <c r="AC59" s="18">
        <v>641</v>
      </c>
      <c r="AD59" s="19">
        <v>-0.62015503875969546</v>
      </c>
      <c r="AE59" s="19"/>
      <c r="AF59" s="18">
        <v>262.66666666666669</v>
      </c>
      <c r="AG59" s="18">
        <v>262.66666666666669</v>
      </c>
      <c r="AH59" s="19">
        <v>0</v>
      </c>
      <c r="AI59" s="19"/>
      <c r="AJ59" s="18">
        <v>3519.279</v>
      </c>
      <c r="AK59" s="18">
        <v>3315.674</v>
      </c>
      <c r="AL59" s="19">
        <v>-5.7854179790803766</v>
      </c>
      <c r="AM59" s="14"/>
      <c r="AN59" s="137" t="s">
        <v>87</v>
      </c>
      <c r="AO59" s="137"/>
      <c r="AP59" s="116">
        <v>645.66666666666663</v>
      </c>
      <c r="AQ59" s="116">
        <v>644</v>
      </c>
      <c r="AR59" s="19">
        <v>-0.25813113061434745</v>
      </c>
      <c r="AS59" s="19"/>
      <c r="AT59" s="116">
        <v>253.16666666666666</v>
      </c>
      <c r="AU59" s="116">
        <v>264.33333333333331</v>
      </c>
      <c r="AV59" s="19">
        <v>4.4107965766951862</v>
      </c>
      <c r="AW59" s="19"/>
      <c r="AX59" s="116">
        <v>11706.58</v>
      </c>
      <c r="AY59" s="116">
        <v>13707.656000000001</v>
      </c>
      <c r="AZ59" s="19">
        <v>17.093600351255468</v>
      </c>
      <c r="BA59" s="117"/>
      <c r="BB59" s="118"/>
    </row>
    <row r="60" spans="1:54" x14ac:dyDescent="0.25">
      <c r="A60" s="119" t="s">
        <v>26</v>
      </c>
      <c r="B60" s="120">
        <v>502</v>
      </c>
      <c r="C60" s="121">
        <v>502</v>
      </c>
      <c r="D60" s="121">
        <v>502</v>
      </c>
      <c r="E60" s="121">
        <v>502</v>
      </c>
      <c r="F60" s="121">
        <v>485</v>
      </c>
      <c r="G60" s="122">
        <v>-3.3864541832669293</v>
      </c>
      <c r="H60" s="122">
        <v>-3.3864541832669293</v>
      </c>
      <c r="I60" s="19"/>
      <c r="J60" s="121">
        <v>473.33333333333331</v>
      </c>
      <c r="K60" s="121">
        <v>472.33333333333331</v>
      </c>
      <c r="L60" s="121">
        <v>368</v>
      </c>
      <c r="M60" s="121">
        <v>341</v>
      </c>
      <c r="N60" s="121">
        <v>392</v>
      </c>
      <c r="O60" s="122">
        <v>14.956011730205287</v>
      </c>
      <c r="P60" s="122">
        <v>-17.183098591549296</v>
      </c>
      <c r="Q60" s="19"/>
      <c r="R60" s="121">
        <v>7678.634</v>
      </c>
      <c r="S60" s="121">
        <v>6275.2920000000004</v>
      </c>
      <c r="T60" s="121">
        <v>4202.7740000000003</v>
      </c>
      <c r="U60" s="121">
        <v>4774.9979999999996</v>
      </c>
      <c r="V60" s="121">
        <v>5664.7889999999998</v>
      </c>
      <c r="W60" s="123">
        <v>18.634374297120139</v>
      </c>
      <c r="X60" s="122">
        <v>-26.226604888317372</v>
      </c>
      <c r="Y60" s="14"/>
      <c r="Z60" s="124" t="s">
        <v>26</v>
      </c>
      <c r="AA60" s="20"/>
      <c r="AB60" s="121">
        <v>490.66666666666669</v>
      </c>
      <c r="AC60" s="121">
        <v>485</v>
      </c>
      <c r="AD60" s="123">
        <v>-1.1548913043478271</v>
      </c>
      <c r="AE60" s="19"/>
      <c r="AF60" s="125">
        <v>391.66666666666669</v>
      </c>
      <c r="AG60" s="125">
        <v>392</v>
      </c>
      <c r="AH60" s="123">
        <v>8.5106382978716866E-2</v>
      </c>
      <c r="AI60" s="19"/>
      <c r="AJ60" s="125">
        <v>5964.7969999999996</v>
      </c>
      <c r="AK60" s="125">
        <v>5664.7889999999998</v>
      </c>
      <c r="AL60" s="123">
        <v>-5.0296430876021425</v>
      </c>
      <c r="AM60" s="14"/>
      <c r="AN60" s="124" t="s">
        <v>26</v>
      </c>
      <c r="AO60" s="20"/>
      <c r="AP60" s="125">
        <v>502</v>
      </c>
      <c r="AQ60" s="125">
        <v>494.91666666666669</v>
      </c>
      <c r="AR60" s="123">
        <v>-1.4110225763612205</v>
      </c>
      <c r="AS60" s="19"/>
      <c r="AT60" s="125">
        <v>343.75</v>
      </c>
      <c r="AU60" s="125">
        <v>386.08333333333331</v>
      </c>
      <c r="AV60" s="123">
        <v>12.315151515151502</v>
      </c>
      <c r="AW60" s="19"/>
      <c r="AX60" s="125">
        <v>16655.721000000001</v>
      </c>
      <c r="AY60" s="125">
        <v>22354.947</v>
      </c>
      <c r="AZ60" s="123">
        <v>34.217828216502902</v>
      </c>
      <c r="BA60" s="117"/>
      <c r="BB60" s="118"/>
    </row>
    <row r="61" spans="1:54" x14ac:dyDescent="0.25">
      <c r="A61" s="28" t="s">
        <v>74</v>
      </c>
      <c r="B61" s="130">
        <v>199.66666666666666</v>
      </c>
      <c r="C61" s="29">
        <v>209</v>
      </c>
      <c r="D61" s="29">
        <v>210</v>
      </c>
      <c r="E61" s="29">
        <v>210</v>
      </c>
      <c r="F61" s="29">
        <v>199</v>
      </c>
      <c r="G61" s="131">
        <v>-5.2380952380952417</v>
      </c>
      <c r="H61" s="131">
        <v>-0.33388981636059967</v>
      </c>
      <c r="I61" s="26"/>
      <c r="J61" s="29">
        <v>190.66666666666666</v>
      </c>
      <c r="K61" s="29">
        <v>193.33333333333334</v>
      </c>
      <c r="L61" s="29">
        <v>162.33333333333334</v>
      </c>
      <c r="M61" s="29">
        <v>153.66666666666666</v>
      </c>
      <c r="N61" s="29">
        <v>173.33333333333334</v>
      </c>
      <c r="O61" s="131">
        <v>12.798264642082447</v>
      </c>
      <c r="P61" s="131">
        <v>-9.0909090909090828</v>
      </c>
      <c r="Q61" s="26"/>
      <c r="R61" s="29">
        <v>3149.8150000000001</v>
      </c>
      <c r="S61" s="29">
        <v>2635.9119999999998</v>
      </c>
      <c r="T61" s="29">
        <v>2026.1379999999999</v>
      </c>
      <c r="U61" s="29">
        <v>2246.7660000000001</v>
      </c>
      <c r="V61" s="29">
        <v>2631.384</v>
      </c>
      <c r="W61" s="26">
        <v>17.118738667044099</v>
      </c>
      <c r="X61" s="131">
        <v>-16.459093629308384</v>
      </c>
      <c r="Y61" s="14"/>
      <c r="Z61" s="1" t="s">
        <v>79</v>
      </c>
      <c r="AA61" s="1"/>
      <c r="AB61" s="29">
        <v>203</v>
      </c>
      <c r="AC61" s="29">
        <v>199</v>
      </c>
      <c r="AD61" s="26">
        <v>-1.9704433497536922</v>
      </c>
      <c r="AE61" s="26"/>
      <c r="AF61" s="132">
        <v>172</v>
      </c>
      <c r="AG61" s="132">
        <v>173.33333333333334</v>
      </c>
      <c r="AH61" s="26">
        <v>0.77519379844961378</v>
      </c>
      <c r="AI61" s="26"/>
      <c r="AJ61" s="132">
        <v>2769.9859999999999</v>
      </c>
      <c r="AK61" s="132">
        <v>2631.384</v>
      </c>
      <c r="AL61" s="26">
        <v>-5.0037075999662006</v>
      </c>
      <c r="AM61" s="14"/>
      <c r="AN61" s="1" t="s">
        <v>79</v>
      </c>
      <c r="AO61" s="1"/>
      <c r="AP61" s="132">
        <v>210</v>
      </c>
      <c r="AQ61" s="132">
        <v>205.5</v>
      </c>
      <c r="AR61" s="26">
        <v>-2.1428571428571463</v>
      </c>
      <c r="AS61" s="26"/>
      <c r="AT61" s="132">
        <v>152.33333333333334</v>
      </c>
      <c r="AU61" s="132">
        <v>169.33333333333334</v>
      </c>
      <c r="AV61" s="26">
        <v>11.159737417943116</v>
      </c>
      <c r="AW61" s="26"/>
      <c r="AX61" s="132">
        <v>7655.8590000000004</v>
      </c>
      <c r="AY61" s="132">
        <v>10310.418</v>
      </c>
      <c r="AZ61" s="26">
        <v>34.673561777979444</v>
      </c>
      <c r="BA61" s="117"/>
      <c r="BB61" s="118"/>
    </row>
    <row r="62" spans="1:54" x14ac:dyDescent="0.25">
      <c r="A62" s="23" t="s">
        <v>76</v>
      </c>
      <c r="B62" s="138">
        <v>302.33333333333331</v>
      </c>
      <c r="C62" s="139">
        <v>293</v>
      </c>
      <c r="D62" s="139">
        <v>292</v>
      </c>
      <c r="E62" s="139">
        <v>292</v>
      </c>
      <c r="F62" s="139">
        <v>286</v>
      </c>
      <c r="G62" s="128">
        <v>-2.0547945205479423</v>
      </c>
      <c r="H62" s="128">
        <v>-5.4024255788313047</v>
      </c>
      <c r="I62" s="26"/>
      <c r="J62" s="139">
        <v>282.66666666666669</v>
      </c>
      <c r="K62" s="139">
        <v>279</v>
      </c>
      <c r="L62" s="139">
        <v>205.66666666666666</v>
      </c>
      <c r="M62" s="139">
        <v>187.33333333333334</v>
      </c>
      <c r="N62" s="139">
        <v>218.66666666666666</v>
      </c>
      <c r="O62" s="128">
        <v>16.725978647686812</v>
      </c>
      <c r="P62" s="128">
        <v>-22.64150943396227</v>
      </c>
      <c r="Q62" s="26"/>
      <c r="R62" s="139">
        <v>4528.8190000000004</v>
      </c>
      <c r="S62" s="139">
        <v>3639.38</v>
      </c>
      <c r="T62" s="139">
        <v>2176.636</v>
      </c>
      <c r="U62" s="139">
        <v>2528.232</v>
      </c>
      <c r="V62" s="139">
        <v>3033.4050000000002</v>
      </c>
      <c r="W62" s="25">
        <v>19.981275452569225</v>
      </c>
      <c r="X62" s="128">
        <v>-33.019955092044974</v>
      </c>
      <c r="Y62" s="14"/>
      <c r="Z62" s="27" t="s">
        <v>76</v>
      </c>
      <c r="AA62" s="1"/>
      <c r="AB62" s="24">
        <v>287.66666666666669</v>
      </c>
      <c r="AC62" s="24">
        <v>286</v>
      </c>
      <c r="AD62" s="25">
        <v>-0.57937427578216294</v>
      </c>
      <c r="AE62" s="26"/>
      <c r="AF62" s="129">
        <v>219.66666666666666</v>
      </c>
      <c r="AG62" s="129">
        <v>218.66666666666666</v>
      </c>
      <c r="AH62" s="25">
        <v>-0.45523520485584168</v>
      </c>
      <c r="AI62" s="26"/>
      <c r="AJ62" s="129">
        <v>3194.8110000000001</v>
      </c>
      <c r="AK62" s="129">
        <v>3033.4050000000002</v>
      </c>
      <c r="AL62" s="25">
        <v>-5.0521298443006462</v>
      </c>
      <c r="AM62" s="14"/>
      <c r="AN62" s="27" t="s">
        <v>76</v>
      </c>
      <c r="AO62" s="1"/>
      <c r="AP62" s="129">
        <v>292</v>
      </c>
      <c r="AQ62" s="129">
        <v>289.41666666666669</v>
      </c>
      <c r="AR62" s="25">
        <v>-0.88470319634702532</v>
      </c>
      <c r="AS62" s="26"/>
      <c r="AT62" s="129">
        <v>191.41666666666666</v>
      </c>
      <c r="AU62" s="129">
        <v>216.75</v>
      </c>
      <c r="AV62" s="25">
        <v>13.234653896386606</v>
      </c>
      <c r="AW62" s="26"/>
      <c r="AX62" s="129">
        <v>8999.8619999999992</v>
      </c>
      <c r="AY62" s="129">
        <v>12044.529</v>
      </c>
      <c r="AZ62" s="25">
        <v>33.830152062331642</v>
      </c>
      <c r="BA62" s="117"/>
      <c r="BB62" s="118"/>
    </row>
    <row r="63" spans="1:54" x14ac:dyDescent="0.25">
      <c r="A63" s="126" t="s">
        <v>27</v>
      </c>
      <c r="B63" s="115">
        <v>632</v>
      </c>
      <c r="C63" s="18">
        <v>628.66666666666663</v>
      </c>
      <c r="D63" s="18">
        <v>619</v>
      </c>
      <c r="E63" s="18">
        <v>492.66666666666669</v>
      </c>
      <c r="F63" s="18">
        <v>477.66666666666669</v>
      </c>
      <c r="G63" s="13">
        <v>-3.0446549391069055</v>
      </c>
      <c r="H63" s="13">
        <v>-24.419831223628684</v>
      </c>
      <c r="I63" s="19"/>
      <c r="J63" s="18">
        <v>471</v>
      </c>
      <c r="K63" s="18">
        <v>415.33333333333331</v>
      </c>
      <c r="L63" s="18">
        <v>259.33333333333331</v>
      </c>
      <c r="M63" s="18">
        <v>276.33333333333331</v>
      </c>
      <c r="N63" s="18">
        <v>298.66666666666669</v>
      </c>
      <c r="O63" s="13">
        <v>8.0820265379976099</v>
      </c>
      <c r="P63" s="13">
        <v>-36.588818117480535</v>
      </c>
      <c r="Q63" s="19"/>
      <c r="R63" s="18">
        <v>7026.3789999999999</v>
      </c>
      <c r="S63" s="18">
        <v>5861.4870000000001</v>
      </c>
      <c r="T63" s="18">
        <v>2994.0770000000002</v>
      </c>
      <c r="U63" s="18">
        <v>3623.5709999999999</v>
      </c>
      <c r="V63" s="18">
        <v>4290.9160000000002</v>
      </c>
      <c r="W63" s="19">
        <v>18.416777261988248</v>
      </c>
      <c r="X63" s="13">
        <v>-38.931332909881455</v>
      </c>
      <c r="Y63" s="14"/>
      <c r="Z63" s="20" t="s">
        <v>27</v>
      </c>
      <c r="AA63" s="20"/>
      <c r="AB63" s="18">
        <v>501</v>
      </c>
      <c r="AC63" s="18">
        <v>477.66666666666669</v>
      </c>
      <c r="AD63" s="19">
        <v>-4.6573519627411848</v>
      </c>
      <c r="AE63" s="19"/>
      <c r="AF63" s="116">
        <v>305.33333333333331</v>
      </c>
      <c r="AG63" s="116">
        <v>298.66666666666669</v>
      </c>
      <c r="AH63" s="19">
        <v>-2.1834061135371008</v>
      </c>
      <c r="AI63" s="19"/>
      <c r="AJ63" s="116">
        <v>4464.4480000000003</v>
      </c>
      <c r="AK63" s="116">
        <v>4290.9160000000002</v>
      </c>
      <c r="AL63" s="19">
        <v>-3.8869755006666007</v>
      </c>
      <c r="AM63" s="14"/>
      <c r="AN63" s="20" t="s">
        <v>27</v>
      </c>
      <c r="AO63" s="20"/>
      <c r="AP63" s="116">
        <v>538.08333333333337</v>
      </c>
      <c r="AQ63" s="116">
        <v>494.16666666666669</v>
      </c>
      <c r="AR63" s="19">
        <v>-8.1616849930308266</v>
      </c>
      <c r="AS63" s="19"/>
      <c r="AT63" s="116">
        <v>273</v>
      </c>
      <c r="AU63" s="116">
        <v>299.08333333333331</v>
      </c>
      <c r="AV63" s="19">
        <v>9.5543345543345417</v>
      </c>
      <c r="AW63" s="19"/>
      <c r="AX63" s="116">
        <v>15297.867</v>
      </c>
      <c r="AY63" s="116">
        <v>17014.28</v>
      </c>
      <c r="AZ63" s="19">
        <v>11.219949813918495</v>
      </c>
      <c r="BA63" s="117"/>
      <c r="BB63" s="118"/>
    </row>
    <row r="64" spans="1:54" x14ac:dyDescent="0.25">
      <c r="A64" s="23" t="s">
        <v>76</v>
      </c>
      <c r="B64" s="127">
        <v>186</v>
      </c>
      <c r="C64" s="24">
        <v>182.66666666666666</v>
      </c>
      <c r="D64" s="24">
        <v>178.66666666666666</v>
      </c>
      <c r="E64" s="24">
        <v>178</v>
      </c>
      <c r="F64" s="24">
        <v>176</v>
      </c>
      <c r="G64" s="128">
        <v>-1.1235955056179803</v>
      </c>
      <c r="H64" s="128">
        <v>-5.3763440860215006</v>
      </c>
      <c r="I64" s="140"/>
      <c r="J64" s="24">
        <v>168.33333333333334</v>
      </c>
      <c r="K64" s="24">
        <v>168</v>
      </c>
      <c r="L64" s="24">
        <v>123.66666666666667</v>
      </c>
      <c r="M64" s="24">
        <v>135.66666666666666</v>
      </c>
      <c r="N64" s="24">
        <v>143</v>
      </c>
      <c r="O64" s="128">
        <v>5.4054054054054168</v>
      </c>
      <c r="P64" s="128">
        <v>-15.049504950495052</v>
      </c>
      <c r="Q64" s="140"/>
      <c r="R64" s="24">
        <v>2508.29</v>
      </c>
      <c r="S64" s="24">
        <v>2373.7049999999999</v>
      </c>
      <c r="T64" s="24">
        <v>1603.42</v>
      </c>
      <c r="U64" s="24">
        <v>1568.904</v>
      </c>
      <c r="V64" s="24">
        <v>1814.454</v>
      </c>
      <c r="W64" s="25">
        <v>15.651053219317435</v>
      </c>
      <c r="X64" s="128">
        <v>-27.661713757181182</v>
      </c>
      <c r="Y64" s="14"/>
      <c r="Z64" s="27" t="s">
        <v>76</v>
      </c>
      <c r="AA64" s="1"/>
      <c r="AB64" s="24">
        <v>178</v>
      </c>
      <c r="AC64" s="24">
        <v>176</v>
      </c>
      <c r="AD64" s="25">
        <v>-1.1235955056179803</v>
      </c>
      <c r="AE64" s="26"/>
      <c r="AF64" s="129">
        <v>142.66666666666666</v>
      </c>
      <c r="AG64" s="129">
        <v>143</v>
      </c>
      <c r="AH64" s="25">
        <v>0.23364485981309802</v>
      </c>
      <c r="AI64" s="26"/>
      <c r="AJ64" s="129">
        <v>1813.623</v>
      </c>
      <c r="AK64" s="129">
        <v>1814.454</v>
      </c>
      <c r="AL64" s="25">
        <v>4.5819886492393103E-2</v>
      </c>
      <c r="AM64" s="14"/>
      <c r="AN64" s="27" t="s">
        <v>76</v>
      </c>
      <c r="AO64" s="1"/>
      <c r="AP64" s="129">
        <v>178</v>
      </c>
      <c r="AQ64" s="129">
        <v>177.5</v>
      </c>
      <c r="AR64" s="25">
        <v>-0.28089887640448952</v>
      </c>
      <c r="AS64" s="26"/>
      <c r="AT64" s="129">
        <v>136.41666666666666</v>
      </c>
      <c r="AU64" s="129">
        <v>140.08333333333334</v>
      </c>
      <c r="AV64" s="25">
        <v>2.6878436163714214</v>
      </c>
      <c r="AW64" s="26"/>
      <c r="AX64" s="129">
        <v>7346.9110000000001</v>
      </c>
      <c r="AY64" s="129">
        <v>6920.2389999999996</v>
      </c>
      <c r="AZ64" s="25">
        <v>-5.8075019555837937</v>
      </c>
      <c r="BA64" s="117"/>
      <c r="BB64" s="118"/>
    </row>
    <row r="65" spans="1:54" x14ac:dyDescent="0.25">
      <c r="A65" s="28" t="s">
        <v>77</v>
      </c>
      <c r="B65" s="130">
        <v>446</v>
      </c>
      <c r="C65" s="29">
        <v>446</v>
      </c>
      <c r="D65" s="29">
        <v>440.33333333333331</v>
      </c>
      <c r="E65" s="29">
        <v>314.66666666666669</v>
      </c>
      <c r="F65" s="29">
        <v>301.66666666666669</v>
      </c>
      <c r="G65" s="131">
        <v>-4.1313559322033839</v>
      </c>
      <c r="H65" s="131">
        <v>-32.361733931240657</v>
      </c>
      <c r="I65" s="141"/>
      <c r="J65" s="29">
        <v>302.66666666666669</v>
      </c>
      <c r="K65" s="29">
        <v>247.33333333333334</v>
      </c>
      <c r="L65" s="29">
        <v>135.66666666666666</v>
      </c>
      <c r="M65" s="29">
        <v>140.66666666666666</v>
      </c>
      <c r="N65" s="29">
        <v>155.66666666666666</v>
      </c>
      <c r="O65" s="131">
        <v>10.663507109004744</v>
      </c>
      <c r="P65" s="131">
        <v>-48.568281938325995</v>
      </c>
      <c r="Q65" s="141"/>
      <c r="R65" s="29">
        <v>4518.0889999999999</v>
      </c>
      <c r="S65" s="29">
        <v>3487.7820000000002</v>
      </c>
      <c r="T65" s="29">
        <v>1390.6569999999999</v>
      </c>
      <c r="U65" s="29">
        <v>2054.6669999999999</v>
      </c>
      <c r="V65" s="29">
        <v>2476.462</v>
      </c>
      <c r="W65" s="26">
        <v>20.528630673486269</v>
      </c>
      <c r="X65" s="131">
        <v>-45.18784379856173</v>
      </c>
      <c r="Y65" s="14"/>
      <c r="Z65" s="1" t="s">
        <v>77</v>
      </c>
      <c r="AA65" s="1"/>
      <c r="AB65" s="29">
        <v>323</v>
      </c>
      <c r="AC65" s="29">
        <v>301.66666666666669</v>
      </c>
      <c r="AD65" s="26">
        <v>-6.6047471620226954</v>
      </c>
      <c r="AE65" s="26"/>
      <c r="AF65" s="132">
        <v>162.66666666666666</v>
      </c>
      <c r="AG65" s="132">
        <v>155.66666666666666</v>
      </c>
      <c r="AH65" s="26">
        <v>-4.3032786885245926</v>
      </c>
      <c r="AI65" s="26"/>
      <c r="AJ65" s="132">
        <v>2650.8249999999998</v>
      </c>
      <c r="AK65" s="132">
        <v>2476.462</v>
      </c>
      <c r="AL65" s="26">
        <v>-6.5776880782397846</v>
      </c>
      <c r="AM65" s="14"/>
      <c r="AN65" s="1" t="s">
        <v>77</v>
      </c>
      <c r="AO65" s="1"/>
      <c r="AP65" s="132">
        <v>360.08333333333331</v>
      </c>
      <c r="AQ65" s="132">
        <v>316.66666666666669</v>
      </c>
      <c r="AR65" s="26">
        <v>-12.057394121731068</v>
      </c>
      <c r="AS65" s="26"/>
      <c r="AT65" s="132">
        <v>136.58333333333334</v>
      </c>
      <c r="AU65" s="132">
        <v>159</v>
      </c>
      <c r="AV65" s="26">
        <v>16.412446613788887</v>
      </c>
      <c r="AW65" s="26"/>
      <c r="AX65" s="132">
        <v>7950.9560000000001</v>
      </c>
      <c r="AY65" s="132">
        <v>10094.040999999999</v>
      </c>
      <c r="AZ65" s="26">
        <v>26.953802787991776</v>
      </c>
      <c r="BA65" s="117"/>
      <c r="BB65" s="118"/>
    </row>
    <row r="66" spans="1:54" x14ac:dyDescent="0.25">
      <c r="A66" s="142" t="s">
        <v>88</v>
      </c>
      <c r="B66" s="120">
        <v>216</v>
      </c>
      <c r="C66" s="121">
        <v>194</v>
      </c>
      <c r="D66" s="121">
        <v>182</v>
      </c>
      <c r="E66" s="121">
        <v>160.66666666666666</v>
      </c>
      <c r="F66" s="121">
        <v>161</v>
      </c>
      <c r="G66" s="122">
        <v>0.20746887966804906</v>
      </c>
      <c r="H66" s="122">
        <v>-25.462962962962965</v>
      </c>
      <c r="I66" s="143"/>
      <c r="J66" s="121">
        <v>119.66666666666667</v>
      </c>
      <c r="K66" s="121">
        <v>118</v>
      </c>
      <c r="L66" s="121">
        <v>105</v>
      </c>
      <c r="M66" s="121">
        <v>86.333333333333329</v>
      </c>
      <c r="N66" s="121">
        <v>85</v>
      </c>
      <c r="O66" s="122">
        <v>-1.5444015444015413</v>
      </c>
      <c r="P66" s="122">
        <v>-28.96935933147633</v>
      </c>
      <c r="Q66" s="143"/>
      <c r="R66" s="121">
        <v>2699.306</v>
      </c>
      <c r="S66" s="121">
        <v>2397.7939999999999</v>
      </c>
      <c r="T66" s="121">
        <v>2237.134</v>
      </c>
      <c r="U66" s="121">
        <v>1466.748</v>
      </c>
      <c r="V66" s="121">
        <v>1432.5150000000001</v>
      </c>
      <c r="W66" s="123">
        <v>-2.3339387543054424</v>
      </c>
      <c r="X66" s="122">
        <v>-46.930247997077771</v>
      </c>
      <c r="Y66" s="14"/>
      <c r="Z66" s="142" t="s">
        <v>88</v>
      </c>
      <c r="AA66" s="20"/>
      <c r="AB66" s="121">
        <v>160</v>
      </c>
      <c r="AC66" s="121">
        <v>161</v>
      </c>
      <c r="AD66" s="123">
        <v>0.62500000000000888</v>
      </c>
      <c r="AE66" s="19"/>
      <c r="AF66" s="125">
        <v>86</v>
      </c>
      <c r="AG66" s="125">
        <v>85</v>
      </c>
      <c r="AH66" s="123">
        <v>-1.1627906976744207</v>
      </c>
      <c r="AI66" s="19"/>
      <c r="AJ66" s="125">
        <v>1448.412</v>
      </c>
      <c r="AK66" s="125">
        <v>1432.5150000000001</v>
      </c>
      <c r="AL66" s="123">
        <v>-1.0975468305979175</v>
      </c>
      <c r="AM66" s="14"/>
      <c r="AN66" s="142" t="s">
        <v>88</v>
      </c>
      <c r="AO66" s="20"/>
      <c r="AP66" s="125">
        <v>163.83333333333334</v>
      </c>
      <c r="AQ66" s="125">
        <v>160.33333333333334</v>
      </c>
      <c r="AR66" s="123">
        <v>-2.1363173957273607</v>
      </c>
      <c r="AS66" s="19"/>
      <c r="AT66" s="125">
        <v>89.25</v>
      </c>
      <c r="AU66" s="125">
        <v>85.75</v>
      </c>
      <c r="AV66" s="123">
        <v>-3.9215686274509776</v>
      </c>
      <c r="AW66" s="19"/>
      <c r="AX66" s="125">
        <v>7690.1459999999997</v>
      </c>
      <c r="AY66" s="125">
        <v>5873.6769999999997</v>
      </c>
      <c r="AZ66" s="123">
        <v>-23.620734898921292</v>
      </c>
      <c r="BA66" s="117"/>
      <c r="BB66" s="118"/>
    </row>
    <row r="67" spans="1:54" x14ac:dyDescent="0.25">
      <c r="A67" s="126" t="s">
        <v>89</v>
      </c>
      <c r="B67" s="115">
        <v>678.33333333333337</v>
      </c>
      <c r="C67" s="18">
        <v>674.33333333333337</v>
      </c>
      <c r="D67" s="18">
        <v>669</v>
      </c>
      <c r="E67" s="18">
        <v>658.33333333333337</v>
      </c>
      <c r="F67" s="18">
        <v>634</v>
      </c>
      <c r="G67" s="13">
        <v>-3.696202531645576</v>
      </c>
      <c r="H67" s="13">
        <v>-6.5356265356265375</v>
      </c>
      <c r="I67" s="19"/>
      <c r="J67" s="18">
        <v>652.33333333333337</v>
      </c>
      <c r="K67" s="18">
        <v>584.33333333333337</v>
      </c>
      <c r="L67" s="18">
        <v>466.66666666666669</v>
      </c>
      <c r="M67" s="18">
        <v>578.66666666666663</v>
      </c>
      <c r="N67" s="18">
        <v>578.66666666666663</v>
      </c>
      <c r="O67" s="13">
        <v>0</v>
      </c>
      <c r="P67" s="13">
        <v>-11.29279509453246</v>
      </c>
      <c r="Q67" s="19"/>
      <c r="R67" s="18">
        <v>25908.134999999998</v>
      </c>
      <c r="S67" s="18">
        <v>21609.901000000002</v>
      </c>
      <c r="T67" s="18">
        <v>16559.602999999999</v>
      </c>
      <c r="U67" s="18">
        <v>21708.762999999999</v>
      </c>
      <c r="V67" s="18">
        <v>20085.136999999999</v>
      </c>
      <c r="W67" s="19">
        <v>-7.4791272077547655</v>
      </c>
      <c r="X67" s="13">
        <v>-22.475558352617821</v>
      </c>
      <c r="Y67" s="14"/>
      <c r="Z67" s="20" t="s">
        <v>29</v>
      </c>
      <c r="AA67" s="20"/>
      <c r="AB67" s="18">
        <v>657.66666666666663</v>
      </c>
      <c r="AC67" s="18">
        <v>634</v>
      </c>
      <c r="AD67" s="19">
        <v>-3.5985808413583342</v>
      </c>
      <c r="AE67" s="19"/>
      <c r="AF67" s="116">
        <v>569.33333333333337</v>
      </c>
      <c r="AG67" s="116">
        <v>578.66666666666663</v>
      </c>
      <c r="AH67" s="19">
        <v>1.6393442622950616</v>
      </c>
      <c r="AI67" s="19"/>
      <c r="AJ67" s="116">
        <v>20703.477999999999</v>
      </c>
      <c r="AK67" s="116">
        <v>20085.136999999999</v>
      </c>
      <c r="AL67" s="19">
        <v>-2.9866527739928594</v>
      </c>
      <c r="AM67" s="14"/>
      <c r="AN67" s="20" t="s">
        <v>29</v>
      </c>
      <c r="AO67" s="20"/>
      <c r="AP67" s="116">
        <v>661.75</v>
      </c>
      <c r="AQ67" s="116">
        <v>651.83333333333337</v>
      </c>
      <c r="AR67" s="19">
        <v>-1.4985518196700576</v>
      </c>
      <c r="AS67" s="19"/>
      <c r="AT67" s="116">
        <v>512.75</v>
      </c>
      <c r="AU67" s="116">
        <v>576</v>
      </c>
      <c r="AV67" s="19">
        <v>12.335446123842031</v>
      </c>
      <c r="AW67" s="19"/>
      <c r="AX67" s="116">
        <v>77217.706999999995</v>
      </c>
      <c r="AY67" s="116">
        <v>83334.456000000006</v>
      </c>
      <c r="AZ67" s="19">
        <v>7.9214330982400272</v>
      </c>
      <c r="BA67" s="117"/>
      <c r="BB67" s="118"/>
    </row>
    <row r="68" spans="1:54" x14ac:dyDescent="0.25">
      <c r="A68" s="23" t="s">
        <v>76</v>
      </c>
      <c r="B68" s="127">
        <v>395.33333333333331</v>
      </c>
      <c r="C68" s="24">
        <v>411.66666666666669</v>
      </c>
      <c r="D68" s="24">
        <v>412</v>
      </c>
      <c r="E68" s="24">
        <v>412.33333333333331</v>
      </c>
      <c r="F68" s="24">
        <v>402</v>
      </c>
      <c r="G68" s="128">
        <v>-2.5060630557801056</v>
      </c>
      <c r="H68" s="128">
        <v>1.6863406408094583</v>
      </c>
      <c r="I68" s="26"/>
      <c r="J68" s="24">
        <v>382.33333333333331</v>
      </c>
      <c r="K68" s="24">
        <v>360.66666666666669</v>
      </c>
      <c r="L68" s="24">
        <v>289.33333333333331</v>
      </c>
      <c r="M68" s="24">
        <v>371</v>
      </c>
      <c r="N68" s="24">
        <v>373.33333333333331</v>
      </c>
      <c r="O68" s="128">
        <v>0.62893081761006275</v>
      </c>
      <c r="P68" s="128">
        <v>-2.3539668700959027</v>
      </c>
      <c r="Q68" s="26"/>
      <c r="R68" s="24">
        <v>15516.234</v>
      </c>
      <c r="S68" s="24">
        <v>13619.212</v>
      </c>
      <c r="T68" s="24">
        <v>10418.514999999999</v>
      </c>
      <c r="U68" s="24">
        <v>14143.16</v>
      </c>
      <c r="V68" s="24">
        <v>12446.069</v>
      </c>
      <c r="W68" s="25">
        <v>-11.999376376990723</v>
      </c>
      <c r="X68" s="128">
        <v>-19.786792336336255</v>
      </c>
      <c r="Y68" s="14"/>
      <c r="Z68" s="27" t="s">
        <v>76</v>
      </c>
      <c r="AA68" s="1"/>
      <c r="AB68" s="24">
        <v>412.66666666666669</v>
      </c>
      <c r="AC68" s="24">
        <v>402</v>
      </c>
      <c r="AD68" s="25">
        <v>-2.5848142164781929</v>
      </c>
      <c r="AE68" s="26"/>
      <c r="AF68" s="129">
        <v>359</v>
      </c>
      <c r="AG68" s="129">
        <v>373.33333333333331</v>
      </c>
      <c r="AH68" s="25">
        <v>3.9925719591457742</v>
      </c>
      <c r="AI68" s="26"/>
      <c r="AJ68" s="129">
        <v>13078.05</v>
      </c>
      <c r="AK68" s="129">
        <v>12446.069</v>
      </c>
      <c r="AL68" s="25">
        <v>-4.8323794449478319</v>
      </c>
      <c r="AM68" s="14"/>
      <c r="AN68" s="27" t="s">
        <v>76</v>
      </c>
      <c r="AO68" s="1"/>
      <c r="AP68" s="129">
        <v>412.08333333333331</v>
      </c>
      <c r="AQ68" s="129">
        <v>409.66666666666669</v>
      </c>
      <c r="AR68" s="25">
        <v>-0.58645096056622048</v>
      </c>
      <c r="AS68" s="26"/>
      <c r="AT68" s="129">
        <v>312.66666666666669</v>
      </c>
      <c r="AU68" s="129">
        <v>366.33333333333331</v>
      </c>
      <c r="AV68" s="25">
        <v>17.164179104477604</v>
      </c>
      <c r="AW68" s="26"/>
      <c r="AX68" s="129">
        <v>48131.067999999999</v>
      </c>
      <c r="AY68" s="129">
        <v>52847.226000000002</v>
      </c>
      <c r="AZ68" s="25">
        <v>9.7985733455987258</v>
      </c>
      <c r="BA68" s="117"/>
      <c r="BB68" s="118"/>
    </row>
    <row r="69" spans="1:54" x14ac:dyDescent="0.25">
      <c r="A69" s="28" t="s">
        <v>77</v>
      </c>
      <c r="B69" s="130">
        <v>283</v>
      </c>
      <c r="C69" s="29">
        <v>262.66666666666669</v>
      </c>
      <c r="D69" s="144">
        <v>257</v>
      </c>
      <c r="E69" s="144">
        <v>246</v>
      </c>
      <c r="F69" s="144">
        <v>232</v>
      </c>
      <c r="G69" s="131">
        <v>-5.6910569105691033</v>
      </c>
      <c r="H69" s="131">
        <v>-18.021201413427555</v>
      </c>
      <c r="I69" s="26"/>
      <c r="J69" s="29">
        <v>270</v>
      </c>
      <c r="K69" s="29">
        <v>223.66666666666666</v>
      </c>
      <c r="L69" s="29">
        <v>177.33333333333334</v>
      </c>
      <c r="M69" s="29">
        <v>207.66666666666666</v>
      </c>
      <c r="N69" s="29">
        <v>205.33333333333334</v>
      </c>
      <c r="O69" s="131">
        <v>-1.1235955056179692</v>
      </c>
      <c r="P69" s="131">
        <v>-23.950617283950614</v>
      </c>
      <c r="Q69" s="26"/>
      <c r="R69" s="29">
        <v>10391.901</v>
      </c>
      <c r="S69" s="29">
        <v>7990.6890000000003</v>
      </c>
      <c r="T69" s="29">
        <v>6141.0879999999997</v>
      </c>
      <c r="U69" s="29">
        <v>7565.6030000000001</v>
      </c>
      <c r="V69" s="29">
        <v>7639.0680000000002</v>
      </c>
      <c r="W69" s="26">
        <v>0.97103958534434653</v>
      </c>
      <c r="X69" s="131">
        <v>-26.490177302497397</v>
      </c>
      <c r="Y69" s="14"/>
      <c r="Z69" s="1" t="s">
        <v>77</v>
      </c>
      <c r="AA69" s="1"/>
      <c r="AB69" s="29">
        <v>245</v>
      </c>
      <c r="AC69" s="29">
        <v>232</v>
      </c>
      <c r="AD69" s="26">
        <v>-5.3061224489795888</v>
      </c>
      <c r="AE69" s="26"/>
      <c r="AF69" s="132">
        <v>210.33333333333334</v>
      </c>
      <c r="AG69" s="132">
        <v>205.33333333333334</v>
      </c>
      <c r="AH69" s="26">
        <v>-2.3771790808240878</v>
      </c>
      <c r="AI69" s="26"/>
      <c r="AJ69" s="132">
        <v>7625.4279999999999</v>
      </c>
      <c r="AK69" s="132">
        <v>7639.0680000000002</v>
      </c>
      <c r="AL69" s="26">
        <v>0.17887520543109492</v>
      </c>
      <c r="AM69" s="14"/>
      <c r="AN69" s="1" t="s">
        <v>77</v>
      </c>
      <c r="AO69" s="1"/>
      <c r="AP69" s="132">
        <v>249.66666666666666</v>
      </c>
      <c r="AQ69" s="132">
        <v>242.16666666666666</v>
      </c>
      <c r="AR69" s="26">
        <v>-3.0040053404539413</v>
      </c>
      <c r="AS69" s="26"/>
      <c r="AT69" s="132">
        <v>200.08333333333334</v>
      </c>
      <c r="AU69" s="132">
        <v>209.66666666666666</v>
      </c>
      <c r="AV69" s="26">
        <v>4.7896709704289719</v>
      </c>
      <c r="AW69" s="26"/>
      <c r="AX69" s="132">
        <v>29086.638999999999</v>
      </c>
      <c r="AY69" s="132">
        <v>30487.23</v>
      </c>
      <c r="AZ69" s="26">
        <v>4.8152383642537711</v>
      </c>
      <c r="BA69" s="117"/>
      <c r="BB69" s="118"/>
    </row>
    <row r="70" spans="1:54" x14ac:dyDescent="0.25">
      <c r="A70" s="119" t="s">
        <v>31</v>
      </c>
      <c r="B70" s="120">
        <v>85</v>
      </c>
      <c r="C70" s="121">
        <v>85</v>
      </c>
      <c r="D70" s="145" t="s">
        <v>70</v>
      </c>
      <c r="E70" s="145" t="s">
        <v>70</v>
      </c>
      <c r="F70" s="145" t="s">
        <v>70</v>
      </c>
      <c r="G70" s="122" t="s">
        <v>60</v>
      </c>
      <c r="H70" s="122">
        <v>-100</v>
      </c>
      <c r="I70" s="19"/>
      <c r="J70" s="121">
        <v>76.333333333333329</v>
      </c>
      <c r="K70" s="121">
        <v>75</v>
      </c>
      <c r="L70" s="121" t="s">
        <v>70</v>
      </c>
      <c r="M70" s="121" t="s">
        <v>70</v>
      </c>
      <c r="N70" s="121" t="s">
        <v>70</v>
      </c>
      <c r="O70" s="122" t="s">
        <v>60</v>
      </c>
      <c r="P70" s="122">
        <v>-100</v>
      </c>
      <c r="Q70" s="19"/>
      <c r="R70" s="121">
        <v>823.11599999999999</v>
      </c>
      <c r="S70" s="121">
        <v>800.37400000000002</v>
      </c>
      <c r="T70" s="121" t="s">
        <v>70</v>
      </c>
      <c r="U70" s="121" t="s">
        <v>70</v>
      </c>
      <c r="V70" s="121" t="s">
        <v>70</v>
      </c>
      <c r="W70" s="123" t="s">
        <v>60</v>
      </c>
      <c r="X70" s="122">
        <v>-100</v>
      </c>
      <c r="Y70" s="14"/>
      <c r="Z70" s="124" t="s">
        <v>31</v>
      </c>
      <c r="AA70" s="20"/>
      <c r="AB70" s="121" t="s">
        <v>70</v>
      </c>
      <c r="AC70" s="121" t="s">
        <v>70</v>
      </c>
      <c r="AD70" s="123" t="s">
        <v>60</v>
      </c>
      <c r="AE70" s="19"/>
      <c r="AF70" s="121" t="s">
        <v>70</v>
      </c>
      <c r="AG70" s="121" t="s">
        <v>70</v>
      </c>
      <c r="AH70" s="123" t="s">
        <v>60</v>
      </c>
      <c r="AI70" s="19"/>
      <c r="AJ70" s="121" t="s">
        <v>70</v>
      </c>
      <c r="AK70" s="121" t="s">
        <v>70</v>
      </c>
      <c r="AL70" s="123" t="s">
        <v>60</v>
      </c>
      <c r="AM70" s="14"/>
      <c r="AN70" s="124" t="s">
        <v>31</v>
      </c>
      <c r="AO70" s="20"/>
      <c r="AP70" s="121" t="s">
        <v>70</v>
      </c>
      <c r="AQ70" s="121" t="s">
        <v>70</v>
      </c>
      <c r="AR70" s="123" t="s">
        <v>60</v>
      </c>
      <c r="AS70" s="19"/>
      <c r="AT70" s="121" t="s">
        <v>70</v>
      </c>
      <c r="AU70" s="121" t="s">
        <v>70</v>
      </c>
      <c r="AV70" s="123" t="s">
        <v>60</v>
      </c>
      <c r="AW70" s="19"/>
      <c r="AX70" s="121" t="s">
        <v>70</v>
      </c>
      <c r="AY70" s="121" t="s">
        <v>70</v>
      </c>
      <c r="AZ70" s="123" t="s">
        <v>60</v>
      </c>
      <c r="BA70" s="117"/>
      <c r="BB70" s="118"/>
    </row>
    <row r="71" spans="1:54" x14ac:dyDescent="0.25">
      <c r="A71" s="28" t="s">
        <v>76</v>
      </c>
      <c r="B71" s="130">
        <v>62</v>
      </c>
      <c r="C71" s="29">
        <v>62</v>
      </c>
      <c r="D71" s="144" t="s">
        <v>70</v>
      </c>
      <c r="E71" s="144" t="s">
        <v>70</v>
      </c>
      <c r="F71" s="144" t="s">
        <v>70</v>
      </c>
      <c r="G71" s="131" t="s">
        <v>60</v>
      </c>
      <c r="H71" s="131">
        <v>-100</v>
      </c>
      <c r="I71" s="26"/>
      <c r="J71" s="29">
        <v>54</v>
      </c>
      <c r="K71" s="29">
        <v>53</v>
      </c>
      <c r="L71" s="29" t="s">
        <v>70</v>
      </c>
      <c r="M71" s="29" t="s">
        <v>70</v>
      </c>
      <c r="N71" s="29" t="s">
        <v>70</v>
      </c>
      <c r="O71" s="131" t="s">
        <v>60</v>
      </c>
      <c r="P71" s="131">
        <v>-100</v>
      </c>
      <c r="Q71" s="26"/>
      <c r="R71" s="29">
        <v>642.54</v>
      </c>
      <c r="S71" s="29">
        <v>624.54999999999995</v>
      </c>
      <c r="T71" s="29" t="s">
        <v>70</v>
      </c>
      <c r="U71" s="29" t="s">
        <v>70</v>
      </c>
      <c r="V71" s="29" t="s">
        <v>70</v>
      </c>
      <c r="W71" s="26" t="s">
        <v>60</v>
      </c>
      <c r="X71" s="131">
        <v>-100</v>
      </c>
      <c r="Y71" s="14"/>
      <c r="Z71" s="1" t="s">
        <v>76</v>
      </c>
      <c r="AA71" s="1"/>
      <c r="AB71" s="29" t="s">
        <v>70</v>
      </c>
      <c r="AC71" s="29" t="s">
        <v>70</v>
      </c>
      <c r="AD71" s="26" t="s">
        <v>60</v>
      </c>
      <c r="AE71" s="26"/>
      <c r="AF71" s="29" t="s">
        <v>70</v>
      </c>
      <c r="AG71" s="29" t="s">
        <v>70</v>
      </c>
      <c r="AH71" s="26" t="s">
        <v>60</v>
      </c>
      <c r="AI71" s="26"/>
      <c r="AJ71" s="29" t="s">
        <v>70</v>
      </c>
      <c r="AK71" s="29" t="s">
        <v>70</v>
      </c>
      <c r="AL71" s="26" t="s">
        <v>60</v>
      </c>
      <c r="AM71" s="14"/>
      <c r="AN71" s="1" t="s">
        <v>76</v>
      </c>
      <c r="AO71" s="1"/>
      <c r="AP71" s="29" t="s">
        <v>70</v>
      </c>
      <c r="AQ71" s="29" t="s">
        <v>70</v>
      </c>
      <c r="AR71" s="26" t="s">
        <v>60</v>
      </c>
      <c r="AS71" s="26"/>
      <c r="AT71" s="29" t="s">
        <v>70</v>
      </c>
      <c r="AU71" s="29" t="s">
        <v>70</v>
      </c>
      <c r="AV71" s="26" t="s">
        <v>60</v>
      </c>
      <c r="AW71" s="26"/>
      <c r="AX71" s="29" t="s">
        <v>70</v>
      </c>
      <c r="AY71" s="29" t="s">
        <v>70</v>
      </c>
      <c r="AZ71" s="26" t="s">
        <v>60</v>
      </c>
      <c r="BA71" s="117"/>
      <c r="BB71" s="118"/>
    </row>
    <row r="72" spans="1:54" x14ac:dyDescent="0.25">
      <c r="A72" s="23" t="s">
        <v>77</v>
      </c>
      <c r="B72" s="127">
        <v>23</v>
      </c>
      <c r="C72" s="24">
        <v>23</v>
      </c>
      <c r="D72" s="146" t="s">
        <v>70</v>
      </c>
      <c r="E72" s="146" t="s">
        <v>70</v>
      </c>
      <c r="F72" s="146" t="s">
        <v>70</v>
      </c>
      <c r="G72" s="128" t="s">
        <v>60</v>
      </c>
      <c r="H72" s="128">
        <v>-100</v>
      </c>
      <c r="I72" s="26"/>
      <c r="J72" s="24">
        <v>22.333333333333332</v>
      </c>
      <c r="K72" s="24">
        <v>22</v>
      </c>
      <c r="L72" s="24" t="s">
        <v>70</v>
      </c>
      <c r="M72" s="24" t="s">
        <v>70</v>
      </c>
      <c r="N72" s="24" t="s">
        <v>70</v>
      </c>
      <c r="O72" s="128" t="s">
        <v>60</v>
      </c>
      <c r="P72" s="128">
        <v>-100</v>
      </c>
      <c r="Q72" s="26"/>
      <c r="R72" s="24">
        <v>180.57599999999999</v>
      </c>
      <c r="S72" s="24">
        <v>175.82400000000001</v>
      </c>
      <c r="T72" s="24" t="s">
        <v>70</v>
      </c>
      <c r="U72" s="24" t="s">
        <v>70</v>
      </c>
      <c r="V72" s="24" t="s">
        <v>70</v>
      </c>
      <c r="W72" s="25" t="s">
        <v>60</v>
      </c>
      <c r="X72" s="128">
        <v>-100</v>
      </c>
      <c r="Y72" s="14"/>
      <c r="Z72" s="27" t="s">
        <v>77</v>
      </c>
      <c r="AA72" s="1"/>
      <c r="AB72" s="24" t="s">
        <v>70</v>
      </c>
      <c r="AC72" s="24" t="s">
        <v>70</v>
      </c>
      <c r="AD72" s="25" t="s">
        <v>60</v>
      </c>
      <c r="AE72" s="26"/>
      <c r="AF72" s="24" t="s">
        <v>70</v>
      </c>
      <c r="AG72" s="24" t="s">
        <v>70</v>
      </c>
      <c r="AH72" s="25" t="s">
        <v>60</v>
      </c>
      <c r="AI72" s="26"/>
      <c r="AJ72" s="24" t="s">
        <v>70</v>
      </c>
      <c r="AK72" s="24" t="s">
        <v>70</v>
      </c>
      <c r="AL72" s="25" t="s">
        <v>60</v>
      </c>
      <c r="AM72" s="14"/>
      <c r="AN72" s="27" t="s">
        <v>77</v>
      </c>
      <c r="AO72" s="1"/>
      <c r="AP72" s="24" t="s">
        <v>70</v>
      </c>
      <c r="AQ72" s="24" t="s">
        <v>70</v>
      </c>
      <c r="AR72" s="25" t="s">
        <v>60</v>
      </c>
      <c r="AS72" s="26"/>
      <c r="AT72" s="24" t="s">
        <v>70</v>
      </c>
      <c r="AU72" s="24" t="s">
        <v>70</v>
      </c>
      <c r="AV72" s="25" t="s">
        <v>60</v>
      </c>
      <c r="AW72" s="26"/>
      <c r="AX72" s="24" t="s">
        <v>70</v>
      </c>
      <c r="AY72" s="24" t="s">
        <v>70</v>
      </c>
      <c r="AZ72" s="25" t="s">
        <v>60</v>
      </c>
      <c r="BA72" s="117"/>
      <c r="BB72" s="118"/>
    </row>
    <row r="73" spans="1:54" x14ac:dyDescent="0.25">
      <c r="A73" s="137" t="s">
        <v>90</v>
      </c>
      <c r="B73" s="115">
        <v>532</v>
      </c>
      <c r="C73" s="18">
        <v>532</v>
      </c>
      <c r="D73" s="18">
        <v>532</v>
      </c>
      <c r="E73" s="18">
        <v>532</v>
      </c>
      <c r="F73" s="18">
        <v>532</v>
      </c>
      <c r="G73" s="13">
        <v>0</v>
      </c>
      <c r="H73" s="13">
        <v>0</v>
      </c>
      <c r="I73" s="19"/>
      <c r="J73" s="18">
        <v>401.33333333333331</v>
      </c>
      <c r="K73" s="18">
        <v>406.33333333333331</v>
      </c>
      <c r="L73" s="18">
        <v>260</v>
      </c>
      <c r="M73" s="18">
        <v>328.66666666666669</v>
      </c>
      <c r="N73" s="18">
        <v>334.33333333333331</v>
      </c>
      <c r="O73" s="13">
        <v>1.7241379310344751</v>
      </c>
      <c r="P73" s="13">
        <v>-16.694352159468441</v>
      </c>
      <c r="Q73" s="19"/>
      <c r="R73" s="18">
        <v>4163.7129999999997</v>
      </c>
      <c r="S73" s="18">
        <v>3592.692</v>
      </c>
      <c r="T73" s="18">
        <v>1520.8119999999999</v>
      </c>
      <c r="U73" s="18">
        <v>2210.6419999999998</v>
      </c>
      <c r="V73" s="18">
        <v>2950.2510000000002</v>
      </c>
      <c r="W73" s="19">
        <v>33.456751477625076</v>
      </c>
      <c r="X73" s="13">
        <v>-29.143747419670852</v>
      </c>
      <c r="Y73" s="14"/>
      <c r="Z73" s="137" t="s">
        <v>90</v>
      </c>
      <c r="AA73" s="137"/>
      <c r="AB73" s="18">
        <v>532</v>
      </c>
      <c r="AC73" s="18">
        <v>532</v>
      </c>
      <c r="AD73" s="19">
        <v>0</v>
      </c>
      <c r="AE73" s="19"/>
      <c r="AF73" s="116">
        <v>347.33333333333331</v>
      </c>
      <c r="AG73" s="116">
        <v>334.33333333333331</v>
      </c>
      <c r="AH73" s="19">
        <v>-3.7428023032629598</v>
      </c>
      <c r="AI73" s="19"/>
      <c r="AJ73" s="116">
        <v>3254.2840000000001</v>
      </c>
      <c r="AK73" s="116">
        <v>2950.2510000000002</v>
      </c>
      <c r="AL73" s="19">
        <v>-9.3425466246953253</v>
      </c>
      <c r="AM73" s="14"/>
      <c r="AN73" s="137" t="s">
        <v>90</v>
      </c>
      <c r="AO73" s="137"/>
      <c r="AP73" s="116">
        <v>532</v>
      </c>
      <c r="AQ73" s="116">
        <v>532.5</v>
      </c>
      <c r="AR73" s="19">
        <v>9.3984962406024053E-2</v>
      </c>
      <c r="AS73" s="19"/>
      <c r="AT73" s="116">
        <v>300.25</v>
      </c>
      <c r="AU73" s="116">
        <v>350.58333333333331</v>
      </c>
      <c r="AV73" s="19">
        <v>16.76380793782959</v>
      </c>
      <c r="AW73" s="19"/>
      <c r="AX73" s="116">
        <v>7732.3270000000002</v>
      </c>
      <c r="AY73" s="116">
        <v>11932.282999999999</v>
      </c>
      <c r="AZ73" s="19">
        <v>54.316844075528614</v>
      </c>
      <c r="BA73" s="117"/>
      <c r="BB73" s="118"/>
    </row>
    <row r="74" spans="1:54" x14ac:dyDescent="0.25">
      <c r="A74" s="119" t="s">
        <v>33</v>
      </c>
      <c r="B74" s="120">
        <v>483.66666666666669</v>
      </c>
      <c r="C74" s="121">
        <v>482</v>
      </c>
      <c r="D74" s="121">
        <v>482</v>
      </c>
      <c r="E74" s="121">
        <v>482</v>
      </c>
      <c r="F74" s="121">
        <v>284</v>
      </c>
      <c r="G74" s="122">
        <v>-41.078838174273855</v>
      </c>
      <c r="H74" s="122">
        <v>-41.281874569262577</v>
      </c>
      <c r="I74" s="19"/>
      <c r="J74" s="121">
        <v>139</v>
      </c>
      <c r="K74" s="121">
        <v>127.66666666666667</v>
      </c>
      <c r="L74" s="121">
        <v>59.666666666666664</v>
      </c>
      <c r="M74" s="121">
        <v>53.666666666666664</v>
      </c>
      <c r="N74" s="121">
        <v>81.333333333333329</v>
      </c>
      <c r="O74" s="122">
        <v>51.552795031055901</v>
      </c>
      <c r="P74" s="122">
        <v>-41.486810551558762</v>
      </c>
      <c r="Q74" s="19"/>
      <c r="R74" s="121">
        <v>1621.616</v>
      </c>
      <c r="S74" s="121">
        <v>1149.048</v>
      </c>
      <c r="T74" s="121">
        <v>217.69499999999999</v>
      </c>
      <c r="U74" s="121">
        <v>292.62099999999998</v>
      </c>
      <c r="V74" s="121">
        <v>712.27700000000004</v>
      </c>
      <c r="W74" s="123">
        <v>143.41281042713959</v>
      </c>
      <c r="X74" s="122">
        <v>-56.076099397144574</v>
      </c>
      <c r="Y74" s="14"/>
      <c r="Z74" s="124" t="s">
        <v>33</v>
      </c>
      <c r="AA74" s="20"/>
      <c r="AB74" s="121">
        <v>482</v>
      </c>
      <c r="AC74" s="121">
        <v>284</v>
      </c>
      <c r="AD74" s="123">
        <v>-41.078838174273855</v>
      </c>
      <c r="AE74" s="19"/>
      <c r="AF74" s="125">
        <v>53.333333333333336</v>
      </c>
      <c r="AG74" s="125">
        <v>81.333333333333329</v>
      </c>
      <c r="AH74" s="123">
        <v>52.499999999999993</v>
      </c>
      <c r="AI74" s="19"/>
      <c r="AJ74" s="125">
        <v>326.072</v>
      </c>
      <c r="AK74" s="125">
        <v>712.27700000000004</v>
      </c>
      <c r="AL74" s="123">
        <v>118.44163252287841</v>
      </c>
      <c r="AM74" s="14"/>
      <c r="AN74" s="124" t="s">
        <v>33</v>
      </c>
      <c r="AO74" s="20"/>
      <c r="AP74" s="125">
        <v>482</v>
      </c>
      <c r="AQ74" s="125">
        <v>432.5</v>
      </c>
      <c r="AR74" s="123">
        <v>-10.269709543568462</v>
      </c>
      <c r="AS74" s="19"/>
      <c r="AT74" s="125">
        <v>57.666666666666664</v>
      </c>
      <c r="AU74" s="125">
        <v>61.416666666666664</v>
      </c>
      <c r="AV74" s="123">
        <v>6.5028901734104139</v>
      </c>
      <c r="AW74" s="19"/>
      <c r="AX74" s="125">
        <v>1058.347</v>
      </c>
      <c r="AY74" s="125">
        <v>1615.9069999999999</v>
      </c>
      <c r="AZ74" s="123">
        <v>52.682154340684107</v>
      </c>
      <c r="BA74" s="117"/>
      <c r="BB74" s="118"/>
    </row>
    <row r="75" spans="1:54" x14ac:dyDescent="0.25">
      <c r="A75" s="28" t="s">
        <v>74</v>
      </c>
      <c r="B75" s="130">
        <v>31</v>
      </c>
      <c r="C75" s="29">
        <v>31</v>
      </c>
      <c r="D75" s="29">
        <v>31</v>
      </c>
      <c r="E75" s="29">
        <v>31</v>
      </c>
      <c r="F75" s="29">
        <v>12</v>
      </c>
      <c r="G75" s="131">
        <v>-61.29032258064516</v>
      </c>
      <c r="H75" s="131">
        <v>-61.29032258064516</v>
      </c>
      <c r="I75" s="140"/>
      <c r="J75" s="29">
        <v>0</v>
      </c>
      <c r="K75" s="29">
        <v>0</v>
      </c>
      <c r="L75" s="29">
        <v>4</v>
      </c>
      <c r="M75" s="29">
        <v>4.666666666666667</v>
      </c>
      <c r="N75" s="29">
        <v>0</v>
      </c>
      <c r="O75" s="131">
        <v>-100</v>
      </c>
      <c r="P75" s="131" t="s">
        <v>60</v>
      </c>
      <c r="Q75" s="140"/>
      <c r="R75" s="29">
        <v>0</v>
      </c>
      <c r="S75" s="29">
        <v>0</v>
      </c>
      <c r="T75" s="29">
        <v>15.815</v>
      </c>
      <c r="U75" s="29">
        <v>24.007999999999999</v>
      </c>
      <c r="V75" s="29">
        <v>0</v>
      </c>
      <c r="W75" s="26">
        <v>-100</v>
      </c>
      <c r="X75" s="131" t="s">
        <v>60</v>
      </c>
      <c r="Y75" s="14"/>
      <c r="Z75" s="1" t="s">
        <v>79</v>
      </c>
      <c r="AA75" s="1"/>
      <c r="AB75" s="29">
        <v>31</v>
      </c>
      <c r="AC75" s="29">
        <v>12</v>
      </c>
      <c r="AD75" s="26">
        <v>-61.29032258064516</v>
      </c>
      <c r="AE75" s="26"/>
      <c r="AF75" s="132">
        <v>4</v>
      </c>
      <c r="AG75" s="132">
        <v>0</v>
      </c>
      <c r="AH75" s="26">
        <v>-100</v>
      </c>
      <c r="AI75" s="26"/>
      <c r="AJ75" s="132">
        <v>25.472000000000001</v>
      </c>
      <c r="AK75" s="132">
        <v>0</v>
      </c>
      <c r="AL75" s="26">
        <v>-100</v>
      </c>
      <c r="AM75" s="14"/>
      <c r="AN75" s="1" t="s">
        <v>79</v>
      </c>
      <c r="AO75" s="1"/>
      <c r="AP75" s="132">
        <v>31</v>
      </c>
      <c r="AQ75" s="132">
        <v>26.25</v>
      </c>
      <c r="AR75" s="26">
        <v>-15.322580645161288</v>
      </c>
      <c r="AS75" s="26"/>
      <c r="AT75" s="132">
        <v>4.916666666666667</v>
      </c>
      <c r="AU75" s="132">
        <v>3.5</v>
      </c>
      <c r="AV75" s="26">
        <v>-28.8135593220339</v>
      </c>
      <c r="AW75" s="26"/>
      <c r="AX75" s="132">
        <v>103.90900000000001</v>
      </c>
      <c r="AY75" s="132">
        <v>78.287999999999997</v>
      </c>
      <c r="AZ75" s="26">
        <v>-24.657151931016575</v>
      </c>
      <c r="BA75" s="117"/>
      <c r="BB75" s="118"/>
    </row>
    <row r="76" spans="1:54" x14ac:dyDescent="0.25">
      <c r="A76" s="23" t="s">
        <v>76</v>
      </c>
      <c r="B76" s="127">
        <v>124.66666666666667</v>
      </c>
      <c r="C76" s="24">
        <v>125</v>
      </c>
      <c r="D76" s="24">
        <v>125</v>
      </c>
      <c r="E76" s="24">
        <v>125</v>
      </c>
      <c r="F76" s="24">
        <v>159</v>
      </c>
      <c r="G76" s="128">
        <v>27.200000000000003</v>
      </c>
      <c r="H76" s="128">
        <v>27.540106951871657</v>
      </c>
      <c r="I76" s="147"/>
      <c r="J76" s="24">
        <v>86</v>
      </c>
      <c r="K76" s="24">
        <v>78.666666666666671</v>
      </c>
      <c r="L76" s="24">
        <v>48.666666666666664</v>
      </c>
      <c r="M76" s="24">
        <v>43.666666666666664</v>
      </c>
      <c r="N76" s="24">
        <v>81.333333333333329</v>
      </c>
      <c r="O76" s="128">
        <v>86.25954198473282</v>
      </c>
      <c r="P76" s="128">
        <v>-5.4263565891472965</v>
      </c>
      <c r="Q76" s="147"/>
      <c r="R76" s="24">
        <v>1062.587</v>
      </c>
      <c r="S76" s="24">
        <v>803.04100000000005</v>
      </c>
      <c r="T76" s="24">
        <v>178.46100000000001</v>
      </c>
      <c r="U76" s="24">
        <v>238.56899999999999</v>
      </c>
      <c r="V76" s="24">
        <v>712.27700000000004</v>
      </c>
      <c r="W76" s="25">
        <v>198.56226081343345</v>
      </c>
      <c r="X76" s="128">
        <v>-32.967653472139212</v>
      </c>
      <c r="Y76" s="14"/>
      <c r="Z76" s="27" t="s">
        <v>76</v>
      </c>
      <c r="AA76" s="1"/>
      <c r="AB76" s="24">
        <v>125</v>
      </c>
      <c r="AC76" s="24">
        <v>159</v>
      </c>
      <c r="AD76" s="25">
        <v>27.200000000000003</v>
      </c>
      <c r="AE76" s="26"/>
      <c r="AF76" s="129">
        <v>43</v>
      </c>
      <c r="AG76" s="129">
        <v>81.333333333333329</v>
      </c>
      <c r="AH76" s="25">
        <v>89.147286821705407</v>
      </c>
      <c r="AI76" s="26"/>
      <c r="AJ76" s="129">
        <v>261.14999999999998</v>
      </c>
      <c r="AK76" s="129">
        <v>712.27700000000004</v>
      </c>
      <c r="AL76" s="25">
        <v>172.74631437870957</v>
      </c>
      <c r="AM76" s="14"/>
      <c r="AN76" s="27" t="s">
        <v>76</v>
      </c>
      <c r="AO76" s="1"/>
      <c r="AP76" s="129">
        <v>125</v>
      </c>
      <c r="AQ76" s="129">
        <v>133.5</v>
      </c>
      <c r="AR76" s="25">
        <v>6.800000000000006</v>
      </c>
      <c r="AS76" s="26"/>
      <c r="AT76" s="129">
        <v>47.666666666666664</v>
      </c>
      <c r="AU76" s="129">
        <v>53.416666666666664</v>
      </c>
      <c r="AV76" s="25">
        <v>12.062937062937063</v>
      </c>
      <c r="AW76" s="26"/>
      <c r="AX76" s="129">
        <v>871.66800000000001</v>
      </c>
      <c r="AY76" s="129">
        <v>1439.001</v>
      </c>
      <c r="AZ76" s="25">
        <v>65.085904266303231</v>
      </c>
      <c r="BA76" s="117"/>
      <c r="BB76" s="118"/>
    </row>
    <row r="77" spans="1:54" x14ac:dyDescent="0.25">
      <c r="A77" s="28" t="s">
        <v>77</v>
      </c>
      <c r="B77" s="130">
        <v>328</v>
      </c>
      <c r="C77" s="29">
        <v>326</v>
      </c>
      <c r="D77" s="29">
        <v>326</v>
      </c>
      <c r="E77" s="29">
        <v>326</v>
      </c>
      <c r="F77" s="29">
        <v>113</v>
      </c>
      <c r="G77" s="131">
        <v>-65.337423312883431</v>
      </c>
      <c r="H77" s="131">
        <v>-65.548780487804876</v>
      </c>
      <c r="I77" s="148"/>
      <c r="J77" s="29">
        <v>53</v>
      </c>
      <c r="K77" s="29">
        <v>49</v>
      </c>
      <c r="L77" s="29">
        <v>7</v>
      </c>
      <c r="M77" s="29">
        <v>5.333333333333333</v>
      </c>
      <c r="N77" s="29">
        <v>0</v>
      </c>
      <c r="O77" s="131">
        <v>-100</v>
      </c>
      <c r="P77" s="131">
        <v>-100</v>
      </c>
      <c r="Q77" s="148"/>
      <c r="R77" s="29">
        <v>559.029</v>
      </c>
      <c r="S77" s="29">
        <v>346.00700000000001</v>
      </c>
      <c r="T77" s="29">
        <v>23.419</v>
      </c>
      <c r="U77" s="29">
        <v>30.044</v>
      </c>
      <c r="V77" s="29">
        <v>0</v>
      </c>
      <c r="W77" s="26">
        <v>-100</v>
      </c>
      <c r="X77" s="131">
        <v>-100</v>
      </c>
      <c r="Y77" s="14"/>
      <c r="Z77" s="1" t="s">
        <v>77</v>
      </c>
      <c r="AA77" s="1"/>
      <c r="AB77" s="29">
        <v>326</v>
      </c>
      <c r="AC77" s="29">
        <v>113</v>
      </c>
      <c r="AD77" s="26">
        <v>-65.337423312883431</v>
      </c>
      <c r="AE77" s="26"/>
      <c r="AF77" s="132">
        <v>6.333333333333333</v>
      </c>
      <c r="AG77" s="132">
        <v>0</v>
      </c>
      <c r="AH77" s="26">
        <v>-100</v>
      </c>
      <c r="AI77" s="26"/>
      <c r="AJ77" s="132">
        <v>39.450000000000003</v>
      </c>
      <c r="AK77" s="132">
        <v>0</v>
      </c>
      <c r="AL77" s="26">
        <v>-100</v>
      </c>
      <c r="AM77" s="14"/>
      <c r="AN77" s="1" t="s">
        <v>77</v>
      </c>
      <c r="AO77" s="1"/>
      <c r="AP77" s="132">
        <v>326</v>
      </c>
      <c r="AQ77" s="132">
        <v>272.75</v>
      </c>
      <c r="AR77" s="26">
        <v>-16.334355828220858</v>
      </c>
      <c r="AS77" s="26"/>
      <c r="AT77" s="132">
        <v>5.083333333333333</v>
      </c>
      <c r="AU77" s="132">
        <v>4.5</v>
      </c>
      <c r="AV77" s="26">
        <v>-11.475409836065564</v>
      </c>
      <c r="AW77" s="26"/>
      <c r="AX77" s="132">
        <v>82.77</v>
      </c>
      <c r="AY77" s="132">
        <v>98.617999999999995</v>
      </c>
      <c r="AZ77" s="26">
        <v>19.147033949498613</v>
      </c>
      <c r="BA77" s="117"/>
      <c r="BB77" s="118"/>
    </row>
    <row r="78" spans="1:54" x14ac:dyDescent="0.25">
      <c r="A78" s="119" t="s">
        <v>34</v>
      </c>
      <c r="B78" s="120">
        <v>1002</v>
      </c>
      <c r="C78" s="121">
        <v>1002</v>
      </c>
      <c r="D78" s="121">
        <v>1002</v>
      </c>
      <c r="E78" s="121">
        <v>1002</v>
      </c>
      <c r="F78" s="121">
        <v>1000.6666666666666</v>
      </c>
      <c r="G78" s="122">
        <v>-0.13306719893546592</v>
      </c>
      <c r="H78" s="122">
        <v>-0.13306719893546592</v>
      </c>
      <c r="I78" s="19"/>
      <c r="J78" s="121">
        <v>914</v>
      </c>
      <c r="K78" s="121">
        <v>891</v>
      </c>
      <c r="L78" s="121">
        <v>721</v>
      </c>
      <c r="M78" s="121">
        <v>762</v>
      </c>
      <c r="N78" s="121">
        <v>795.33333333333337</v>
      </c>
      <c r="O78" s="122">
        <v>4.3744531933508357</v>
      </c>
      <c r="P78" s="122">
        <v>-12.983223924142962</v>
      </c>
      <c r="Q78" s="19"/>
      <c r="R78" s="121">
        <v>13079.009</v>
      </c>
      <c r="S78" s="121">
        <v>11873.054</v>
      </c>
      <c r="T78" s="121">
        <v>7924.5150000000003</v>
      </c>
      <c r="U78" s="121">
        <v>8107.0280000000002</v>
      </c>
      <c r="V78" s="121">
        <v>8279.7369999999992</v>
      </c>
      <c r="W78" s="123">
        <v>2.1303614592178333</v>
      </c>
      <c r="X78" s="122">
        <v>-36.694462095713831</v>
      </c>
      <c r="Y78" s="14"/>
      <c r="Z78" s="124" t="s">
        <v>34</v>
      </c>
      <c r="AA78" s="20"/>
      <c r="AB78" s="121">
        <v>1009</v>
      </c>
      <c r="AC78" s="121">
        <v>1000.6666666666666</v>
      </c>
      <c r="AD78" s="123">
        <v>-0.82590023125206358</v>
      </c>
      <c r="AE78" s="19"/>
      <c r="AF78" s="125">
        <v>802.33333333333337</v>
      </c>
      <c r="AG78" s="125">
        <v>795.33333333333337</v>
      </c>
      <c r="AH78" s="123">
        <v>-0.87245533859576785</v>
      </c>
      <c r="AI78" s="19"/>
      <c r="AJ78" s="125">
        <v>8676.8140000000003</v>
      </c>
      <c r="AK78" s="125">
        <v>8279.7369999999992</v>
      </c>
      <c r="AL78" s="123">
        <v>-4.5762995495812309</v>
      </c>
      <c r="AM78" s="14"/>
      <c r="AN78" s="124" t="s">
        <v>34</v>
      </c>
      <c r="AO78" s="20"/>
      <c r="AP78" s="125">
        <v>1002</v>
      </c>
      <c r="AQ78" s="125">
        <v>1003.4166666666666</v>
      </c>
      <c r="AR78" s="123">
        <v>0.14138389886892977</v>
      </c>
      <c r="AS78" s="19"/>
      <c r="AT78" s="125">
        <v>752.08333333333337</v>
      </c>
      <c r="AU78" s="125">
        <v>792.75</v>
      </c>
      <c r="AV78" s="123">
        <v>5.4072022160664757</v>
      </c>
      <c r="AW78" s="19"/>
      <c r="AX78" s="125">
        <v>30654.791000000001</v>
      </c>
      <c r="AY78" s="125">
        <v>34000.133000000002</v>
      </c>
      <c r="AZ78" s="123">
        <v>10.912949952912744</v>
      </c>
      <c r="BA78" s="117"/>
      <c r="BB78" s="118"/>
    </row>
    <row r="79" spans="1:54" x14ac:dyDescent="0.25">
      <c r="A79" s="28" t="s">
        <v>76</v>
      </c>
      <c r="B79" s="130">
        <v>541</v>
      </c>
      <c r="C79" s="29">
        <v>541</v>
      </c>
      <c r="D79" s="29">
        <v>540</v>
      </c>
      <c r="E79" s="29">
        <v>538</v>
      </c>
      <c r="F79" s="29">
        <v>543.66666666666663</v>
      </c>
      <c r="G79" s="131">
        <v>1.0532837670384154</v>
      </c>
      <c r="H79" s="131">
        <v>0.49291435613061374</v>
      </c>
      <c r="I79" s="26"/>
      <c r="J79" s="29">
        <v>518.33333333333337</v>
      </c>
      <c r="K79" s="29">
        <v>511.66666666666669</v>
      </c>
      <c r="L79" s="29">
        <v>394.33333333333331</v>
      </c>
      <c r="M79" s="29">
        <v>415.33333333333331</v>
      </c>
      <c r="N79" s="29">
        <v>433.33333333333331</v>
      </c>
      <c r="O79" s="131">
        <v>4.3338683788122001</v>
      </c>
      <c r="P79" s="131">
        <v>-16.398713826366574</v>
      </c>
      <c r="Q79" s="26"/>
      <c r="R79" s="29">
        <v>8178.9009999999998</v>
      </c>
      <c r="S79" s="29">
        <v>7343.1509999999998</v>
      </c>
      <c r="T79" s="29">
        <v>4729.2439999999997</v>
      </c>
      <c r="U79" s="29">
        <v>4454.1270000000004</v>
      </c>
      <c r="V79" s="29">
        <v>4621.09</v>
      </c>
      <c r="W79" s="26">
        <v>3.748501109196023</v>
      </c>
      <c r="X79" s="131">
        <v>-43.499866302330837</v>
      </c>
      <c r="Y79" s="14"/>
      <c r="Z79" s="1" t="s">
        <v>76</v>
      </c>
      <c r="AA79" s="1"/>
      <c r="AB79" s="29">
        <v>538</v>
      </c>
      <c r="AC79" s="29">
        <v>543.66666666666663</v>
      </c>
      <c r="AD79" s="26">
        <v>1.0532837670384154</v>
      </c>
      <c r="AE79" s="26"/>
      <c r="AF79" s="132">
        <v>438</v>
      </c>
      <c r="AG79" s="132">
        <v>433.33333333333331</v>
      </c>
      <c r="AH79" s="26">
        <v>-1.0654490106544956</v>
      </c>
      <c r="AI79" s="26"/>
      <c r="AJ79" s="132">
        <v>4828.7460000000001</v>
      </c>
      <c r="AK79" s="132">
        <v>4621.09</v>
      </c>
      <c r="AL79" s="26">
        <v>-4.3004125708827949</v>
      </c>
      <c r="AM79" s="14"/>
      <c r="AN79" s="1" t="s">
        <v>76</v>
      </c>
      <c r="AO79" s="1"/>
      <c r="AP79" s="132">
        <v>538.83333333333337</v>
      </c>
      <c r="AQ79" s="132">
        <v>539.41666666666663</v>
      </c>
      <c r="AR79" s="26">
        <v>0.10825858335909988</v>
      </c>
      <c r="AS79" s="26"/>
      <c r="AT79" s="132">
        <v>407</v>
      </c>
      <c r="AU79" s="132">
        <v>433.41666666666669</v>
      </c>
      <c r="AV79" s="26">
        <v>6.490581490581504</v>
      </c>
      <c r="AW79" s="26"/>
      <c r="AX79" s="132">
        <v>17201.379000000001</v>
      </c>
      <c r="AY79" s="132">
        <v>18960.531999999999</v>
      </c>
      <c r="AZ79" s="26">
        <v>10.226813792080257</v>
      </c>
      <c r="BA79" s="117"/>
      <c r="BB79" s="118"/>
    </row>
    <row r="80" spans="1:54" x14ac:dyDescent="0.25">
      <c r="A80" s="149" t="s">
        <v>77</v>
      </c>
      <c r="B80" s="150">
        <v>461</v>
      </c>
      <c r="C80" s="151">
        <v>461</v>
      </c>
      <c r="D80" s="151">
        <v>462</v>
      </c>
      <c r="E80" s="151">
        <v>464</v>
      </c>
      <c r="F80" s="151">
        <v>457</v>
      </c>
      <c r="G80" s="152">
        <v>-1.5086206896551713</v>
      </c>
      <c r="H80" s="152">
        <v>-0.86767895878524515</v>
      </c>
      <c r="I80" s="26"/>
      <c r="J80" s="151">
        <v>395.66666666666669</v>
      </c>
      <c r="K80" s="151">
        <v>379.33333333333331</v>
      </c>
      <c r="L80" s="151">
        <v>326.66666666666669</v>
      </c>
      <c r="M80" s="151">
        <v>346.66666666666669</v>
      </c>
      <c r="N80" s="151">
        <v>362</v>
      </c>
      <c r="O80" s="152">
        <v>4.4230769230769074</v>
      </c>
      <c r="P80" s="152">
        <v>-8.5088458298230858</v>
      </c>
      <c r="Q80" s="26"/>
      <c r="R80" s="151">
        <v>4900.1080000000002</v>
      </c>
      <c r="S80" s="151">
        <v>4529.9030000000002</v>
      </c>
      <c r="T80" s="151">
        <v>3195.2710000000002</v>
      </c>
      <c r="U80" s="151">
        <v>3652.9009999999998</v>
      </c>
      <c r="V80" s="151">
        <v>3658.6469999999999</v>
      </c>
      <c r="W80" s="153">
        <v>0.15729963664496971</v>
      </c>
      <c r="X80" s="152">
        <v>-25.335380363045068</v>
      </c>
      <c r="Y80" s="14"/>
      <c r="Z80" s="154" t="s">
        <v>77</v>
      </c>
      <c r="AA80" s="1"/>
      <c r="AB80" s="151">
        <v>471</v>
      </c>
      <c r="AC80" s="151">
        <v>457</v>
      </c>
      <c r="AD80" s="153">
        <v>-2.9723991507430991</v>
      </c>
      <c r="AE80" s="26"/>
      <c r="AF80" s="155">
        <v>364.33333333333331</v>
      </c>
      <c r="AG80" s="155">
        <v>362</v>
      </c>
      <c r="AH80" s="153">
        <v>-0.64043915827995956</v>
      </c>
      <c r="AI80" s="26"/>
      <c r="AJ80" s="155">
        <v>3848.0680000000002</v>
      </c>
      <c r="AK80" s="155">
        <v>3658.6469999999999</v>
      </c>
      <c r="AL80" s="153">
        <v>-4.9224961721050731</v>
      </c>
      <c r="AM80" s="14"/>
      <c r="AN80" s="154" t="s">
        <v>77</v>
      </c>
      <c r="AO80" s="1"/>
      <c r="AP80" s="155">
        <v>463.16666666666669</v>
      </c>
      <c r="AQ80" s="155">
        <v>464</v>
      </c>
      <c r="AR80" s="153">
        <v>0.17992083483266974</v>
      </c>
      <c r="AS80" s="26"/>
      <c r="AT80" s="155">
        <v>345.08333333333331</v>
      </c>
      <c r="AU80" s="155">
        <v>359.33333333333331</v>
      </c>
      <c r="AV80" s="153">
        <v>4.1294373339773038</v>
      </c>
      <c r="AW80" s="26"/>
      <c r="AX80" s="155">
        <v>13453.412</v>
      </c>
      <c r="AY80" s="155">
        <v>15039.601000000001</v>
      </c>
      <c r="AZ80" s="153">
        <v>11.790235815271256</v>
      </c>
      <c r="BA80" s="117"/>
      <c r="BB80" s="118"/>
    </row>
    <row r="81" spans="1:53" x14ac:dyDescent="0.25">
      <c r="A81" s="137"/>
      <c r="B81" s="29"/>
      <c r="C81" s="29"/>
      <c r="D81" s="29"/>
      <c r="E81" s="29"/>
      <c r="F81" s="29"/>
      <c r="G81" s="26"/>
      <c r="H81" s="26"/>
      <c r="I81" s="26"/>
      <c r="J81" s="29"/>
      <c r="K81" s="29"/>
      <c r="L81" s="29"/>
      <c r="M81" s="29"/>
      <c r="N81" s="29"/>
      <c r="O81" s="26"/>
      <c r="P81" s="26"/>
      <c r="Q81" s="26"/>
      <c r="R81" s="29"/>
      <c r="S81" s="29"/>
      <c r="T81" s="29"/>
      <c r="U81" s="29"/>
      <c r="V81" s="29"/>
      <c r="W81" s="26"/>
      <c r="X81" s="26"/>
      <c r="Y81" s="14"/>
      <c r="Z81" s="156"/>
      <c r="AA81" s="1"/>
      <c r="AB81" s="157"/>
      <c r="AC81" s="157"/>
      <c r="AD81" s="158"/>
      <c r="AE81" s="26"/>
      <c r="AF81" s="157"/>
      <c r="AG81" s="157"/>
      <c r="AH81" s="159"/>
      <c r="AI81" s="26"/>
      <c r="AJ81" s="157"/>
      <c r="AK81" s="157"/>
      <c r="AL81" s="159"/>
      <c r="AM81" s="14"/>
      <c r="AN81" s="1"/>
      <c r="AO81" s="1"/>
      <c r="AP81" s="29"/>
      <c r="AQ81" s="29"/>
      <c r="AR81" s="26"/>
      <c r="AS81" s="26"/>
      <c r="AT81" s="29"/>
      <c r="AU81" s="29"/>
      <c r="AV81" s="26"/>
      <c r="AW81" s="26"/>
      <c r="AX81" s="29"/>
      <c r="AY81" s="29"/>
      <c r="AZ81" s="26"/>
      <c r="BA81" s="14"/>
    </row>
    <row r="82" spans="1:53" x14ac:dyDescent="0.25">
      <c r="A82" s="160" t="s">
        <v>91</v>
      </c>
      <c r="B82" s="161"/>
      <c r="C82" s="47"/>
      <c r="D82" s="47"/>
      <c r="E82" s="47"/>
      <c r="F82" s="47"/>
      <c r="G82" s="47"/>
      <c r="H82" s="48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14"/>
      <c r="Z82" s="55" t="s">
        <v>36</v>
      </c>
      <c r="AA82" s="56"/>
      <c r="AB82" s="56"/>
      <c r="AC82" s="56"/>
      <c r="AD82" s="56"/>
      <c r="AE82" s="56"/>
      <c r="AF82" s="56"/>
      <c r="AG82" s="56"/>
      <c r="AH82" s="56"/>
      <c r="AI82" s="56"/>
      <c r="AJ82" s="56"/>
      <c r="AK82" s="56"/>
      <c r="AL82" s="162"/>
      <c r="AM82" s="5"/>
      <c r="AN82" s="55" t="s">
        <v>36</v>
      </c>
      <c r="AO82" s="56"/>
      <c r="AP82" s="56"/>
      <c r="AQ82" s="56"/>
      <c r="AR82" s="56"/>
      <c r="AS82" s="56"/>
      <c r="AT82" s="56"/>
      <c r="AU82" s="56"/>
      <c r="AV82" s="56"/>
      <c r="AW82" s="56"/>
      <c r="AX82" s="56"/>
      <c r="AY82" s="56"/>
      <c r="AZ82" s="162"/>
    </row>
    <row r="83" spans="1:53" x14ac:dyDescent="0.25">
      <c r="A83" s="60" t="s">
        <v>38</v>
      </c>
      <c r="B83" s="61"/>
      <c r="C83" s="61"/>
      <c r="D83" s="61"/>
      <c r="E83" s="61"/>
      <c r="F83" s="61"/>
      <c r="G83" s="61"/>
      <c r="H83" s="62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14"/>
      <c r="Z83" s="60" t="s">
        <v>38</v>
      </c>
      <c r="AA83" s="61"/>
      <c r="AB83" s="64"/>
      <c r="AC83" s="64"/>
      <c r="AD83" s="64"/>
      <c r="AE83" s="64"/>
      <c r="AF83" s="64"/>
      <c r="AG83" s="64"/>
      <c r="AH83" s="64"/>
      <c r="AI83" s="64"/>
      <c r="AJ83" s="64"/>
      <c r="AK83" s="64"/>
      <c r="AL83" s="163"/>
      <c r="AM83" s="5"/>
      <c r="AN83" s="60" t="s">
        <v>38</v>
      </c>
      <c r="AO83" s="61"/>
      <c r="AP83" s="64"/>
      <c r="AQ83" s="64"/>
      <c r="AR83" s="64"/>
      <c r="AS83" s="64"/>
      <c r="AT83" s="64"/>
      <c r="AU83" s="64"/>
      <c r="AV83" s="64"/>
      <c r="AW83" s="64"/>
      <c r="AX83" s="64"/>
      <c r="AY83" s="64"/>
      <c r="AZ83" s="163"/>
    </row>
    <row r="84" spans="1:53" ht="29.25" customHeight="1" x14ac:dyDescent="0.25">
      <c r="A84" s="247" t="s">
        <v>39</v>
      </c>
      <c r="B84" s="248"/>
      <c r="C84" s="248"/>
      <c r="D84" s="248"/>
      <c r="E84" s="248"/>
      <c r="F84" s="248"/>
      <c r="G84" s="248"/>
      <c r="H84" s="24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39"/>
      <c r="W84" s="39"/>
      <c r="X84" s="39"/>
      <c r="Y84" s="14"/>
      <c r="Z84" s="60" t="s">
        <v>39</v>
      </c>
      <c r="AA84" s="61"/>
      <c r="AB84" s="164"/>
      <c r="AC84" s="164"/>
      <c r="AD84" s="165"/>
      <c r="AE84" s="166"/>
      <c r="AF84" s="164"/>
      <c r="AG84" s="164"/>
      <c r="AH84" s="165"/>
      <c r="AI84" s="166"/>
      <c r="AJ84" s="164"/>
      <c r="AK84" s="164"/>
      <c r="AL84" s="167"/>
      <c r="AM84" s="5"/>
      <c r="AN84" s="60" t="s">
        <v>39</v>
      </c>
      <c r="AO84" s="61"/>
      <c r="AP84" s="164"/>
      <c r="AQ84" s="164"/>
      <c r="AR84" s="165"/>
      <c r="AS84" s="166"/>
      <c r="AT84" s="164"/>
      <c r="AU84" s="164"/>
      <c r="AV84" s="165"/>
      <c r="AW84" s="166"/>
      <c r="AX84" s="164"/>
      <c r="AY84" s="164"/>
      <c r="AZ84" s="167"/>
    </row>
    <row r="85" spans="1:53" x14ac:dyDescent="0.25">
      <c r="A85" s="60" t="s">
        <v>40</v>
      </c>
      <c r="B85" s="61"/>
      <c r="C85" s="61"/>
      <c r="D85" s="61"/>
      <c r="E85" s="61"/>
      <c r="F85" s="61"/>
      <c r="G85" s="61"/>
      <c r="H85" s="62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39"/>
      <c r="W85" s="39"/>
      <c r="X85" s="39"/>
      <c r="Y85" s="14"/>
      <c r="Z85" s="60" t="s">
        <v>40</v>
      </c>
      <c r="AA85" s="61"/>
      <c r="AB85" s="71"/>
      <c r="AC85" s="71"/>
      <c r="AD85" s="71"/>
      <c r="AE85" s="71"/>
      <c r="AF85" s="64"/>
      <c r="AG85" s="168"/>
      <c r="AH85" s="64"/>
      <c r="AI85" s="64"/>
      <c r="AJ85" s="64"/>
      <c r="AK85" s="64"/>
      <c r="AL85" s="163"/>
      <c r="AM85" s="5"/>
      <c r="AN85" s="60" t="s">
        <v>40</v>
      </c>
      <c r="AO85" s="61"/>
      <c r="AP85" s="71"/>
      <c r="AQ85" s="71"/>
      <c r="AR85" s="71"/>
      <c r="AS85" s="71"/>
      <c r="AT85" s="64"/>
      <c r="AU85" s="168"/>
      <c r="AV85" s="64"/>
      <c r="AW85" s="64"/>
      <c r="AX85" s="64"/>
      <c r="AY85" s="64"/>
      <c r="AZ85" s="163"/>
    </row>
    <row r="86" spans="1:53" x14ac:dyDescent="0.25">
      <c r="A86" s="60" t="s">
        <v>41</v>
      </c>
      <c r="B86" s="61"/>
      <c r="C86" s="61"/>
      <c r="D86" s="61"/>
      <c r="E86" s="61"/>
      <c r="F86" s="61"/>
      <c r="G86" s="61"/>
      <c r="H86" s="62"/>
      <c r="I86" s="39"/>
      <c r="J86" s="39"/>
      <c r="K86" s="29"/>
      <c r="L86" s="39"/>
      <c r="M86" s="169"/>
      <c r="N86" s="16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14"/>
      <c r="Z86" s="60" t="s">
        <v>41</v>
      </c>
      <c r="AA86" s="61"/>
      <c r="AB86" s="71"/>
      <c r="AC86" s="71"/>
      <c r="AD86" s="71"/>
      <c r="AE86" s="71"/>
      <c r="AF86" s="64"/>
      <c r="AG86" s="168"/>
      <c r="AH86" s="64"/>
      <c r="AI86" s="64"/>
      <c r="AJ86" s="64"/>
      <c r="AK86" s="64"/>
      <c r="AL86" s="163"/>
      <c r="AM86" s="5"/>
      <c r="AN86" s="60" t="s">
        <v>41</v>
      </c>
      <c r="AO86" s="61"/>
      <c r="AP86" s="71"/>
      <c r="AQ86" s="71"/>
      <c r="AR86" s="71"/>
      <c r="AS86" s="71"/>
      <c r="AT86" s="64"/>
      <c r="AU86" s="168"/>
      <c r="AV86" s="64"/>
      <c r="AW86" s="64"/>
      <c r="AX86" s="64"/>
      <c r="AY86" s="64"/>
      <c r="AZ86" s="163"/>
    </row>
    <row r="87" spans="1:53" x14ac:dyDescent="0.25">
      <c r="A87" s="73" t="s">
        <v>43</v>
      </c>
      <c r="B87" s="61"/>
      <c r="C87" s="61"/>
      <c r="D87" s="61"/>
      <c r="E87" s="61"/>
      <c r="F87" s="61"/>
      <c r="G87" s="61"/>
      <c r="H87" s="62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14"/>
      <c r="Z87" s="73" t="s">
        <v>43</v>
      </c>
      <c r="AA87" s="74"/>
      <c r="AB87" s="71"/>
      <c r="AC87" s="81"/>
      <c r="AD87" s="71"/>
      <c r="AE87" s="71"/>
      <c r="AF87" s="64"/>
      <c r="AG87" s="168"/>
      <c r="AH87" s="64"/>
      <c r="AI87" s="64"/>
      <c r="AJ87" s="64"/>
      <c r="AK87" s="64"/>
      <c r="AL87" s="163"/>
      <c r="AM87" s="5"/>
      <c r="AN87" s="73" t="s">
        <v>43</v>
      </c>
      <c r="AO87" s="74"/>
      <c r="AP87" s="71"/>
      <c r="AQ87" s="81"/>
      <c r="AR87" s="71"/>
      <c r="AS87" s="71"/>
      <c r="AT87" s="64"/>
      <c r="AU87" s="168"/>
      <c r="AV87" s="64"/>
      <c r="AW87" s="64"/>
      <c r="AX87" s="64"/>
      <c r="AY87" s="64"/>
      <c r="AZ87" s="163"/>
    </row>
    <row r="88" spans="1:53" x14ac:dyDescent="0.25">
      <c r="A88" s="60" t="s">
        <v>44</v>
      </c>
      <c r="B88" s="61"/>
      <c r="C88" s="61"/>
      <c r="D88" s="61"/>
      <c r="E88" s="61"/>
      <c r="F88" s="61"/>
      <c r="G88" s="61"/>
      <c r="H88" s="62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14"/>
      <c r="Z88" s="60" t="s">
        <v>44</v>
      </c>
      <c r="AA88" s="61"/>
      <c r="AB88" s="71"/>
      <c r="AC88" s="81"/>
      <c r="AD88" s="71"/>
      <c r="AE88" s="71"/>
      <c r="AF88" s="64"/>
      <c r="AG88" s="168"/>
      <c r="AH88" s="64"/>
      <c r="AI88" s="64"/>
      <c r="AJ88" s="64"/>
      <c r="AK88" s="64"/>
      <c r="AL88" s="163"/>
      <c r="AM88" s="5"/>
      <c r="AN88" s="60" t="s">
        <v>44</v>
      </c>
      <c r="AO88" s="61"/>
      <c r="AP88" s="71"/>
      <c r="AQ88" s="81"/>
      <c r="AR88" s="71"/>
      <c r="AS88" s="71"/>
      <c r="AT88" s="64"/>
      <c r="AU88" s="168"/>
      <c r="AV88" s="64"/>
      <c r="AW88" s="64"/>
      <c r="AX88" s="64"/>
      <c r="AY88" s="64"/>
      <c r="AZ88" s="163"/>
    </row>
    <row r="89" spans="1:53" x14ac:dyDescent="0.25">
      <c r="A89" s="60" t="s">
        <v>45</v>
      </c>
      <c r="B89" s="61"/>
      <c r="C89" s="61"/>
      <c r="D89" s="61"/>
      <c r="E89" s="61"/>
      <c r="F89" s="61"/>
      <c r="G89" s="61"/>
      <c r="H89" s="62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14"/>
      <c r="Z89" s="60" t="s">
        <v>45</v>
      </c>
      <c r="AA89" s="61"/>
      <c r="AB89" s="71"/>
      <c r="AC89" s="81"/>
      <c r="AD89" s="71"/>
      <c r="AE89" s="71"/>
      <c r="AF89" s="64"/>
      <c r="AG89" s="168"/>
      <c r="AH89" s="64"/>
      <c r="AI89" s="64"/>
      <c r="AJ89" s="64"/>
      <c r="AK89" s="64"/>
      <c r="AL89" s="163"/>
      <c r="AM89" s="5"/>
      <c r="AN89" s="60" t="s">
        <v>45</v>
      </c>
      <c r="AO89" s="61"/>
      <c r="AP89" s="71"/>
      <c r="AQ89" s="81"/>
      <c r="AR89" s="71"/>
      <c r="AS89" s="71"/>
      <c r="AT89" s="64"/>
      <c r="AU89" s="168"/>
      <c r="AV89" s="64"/>
      <c r="AW89" s="64"/>
      <c r="AX89" s="64"/>
      <c r="AY89" s="64"/>
      <c r="AZ89" s="163"/>
    </row>
    <row r="90" spans="1:53" x14ac:dyDescent="0.25">
      <c r="A90" s="170" t="s">
        <v>92</v>
      </c>
      <c r="B90" s="61"/>
      <c r="C90" s="61"/>
      <c r="D90" s="61"/>
      <c r="E90" s="61"/>
      <c r="F90" s="61"/>
      <c r="G90" s="61"/>
      <c r="H90" s="62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14"/>
      <c r="Z90" s="170" t="s">
        <v>92</v>
      </c>
      <c r="AA90" s="61"/>
      <c r="AB90" s="71"/>
      <c r="AC90" s="81"/>
      <c r="AD90" s="71"/>
      <c r="AE90" s="71"/>
      <c r="AF90" s="64"/>
      <c r="AG90" s="168"/>
      <c r="AH90" s="64"/>
      <c r="AI90" s="64"/>
      <c r="AJ90" s="64"/>
      <c r="AK90" s="64"/>
      <c r="AL90" s="163"/>
      <c r="AM90" s="5"/>
      <c r="AN90" s="170" t="s">
        <v>92</v>
      </c>
      <c r="AO90" s="61"/>
      <c r="AP90" s="71"/>
      <c r="AQ90" s="81"/>
      <c r="AR90" s="71"/>
      <c r="AS90" s="71"/>
      <c r="AT90" s="64"/>
      <c r="AU90" s="168"/>
      <c r="AV90" s="64"/>
      <c r="AW90" s="64"/>
      <c r="AX90" s="64"/>
      <c r="AY90" s="64"/>
      <c r="AZ90" s="163"/>
    </row>
    <row r="91" spans="1:53" x14ac:dyDescent="0.25">
      <c r="A91" s="73" t="s">
        <v>93</v>
      </c>
      <c r="B91" s="61"/>
      <c r="C91" s="61"/>
      <c r="D91" s="61"/>
      <c r="E91" s="61"/>
      <c r="F91" s="61"/>
      <c r="G91" s="61"/>
      <c r="H91" s="62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14"/>
      <c r="Z91" s="73" t="s">
        <v>93</v>
      </c>
      <c r="AA91" s="61"/>
      <c r="AB91" s="71"/>
      <c r="AC91" s="81"/>
      <c r="AD91" s="71"/>
      <c r="AE91" s="71"/>
      <c r="AF91" s="64"/>
      <c r="AG91" s="168"/>
      <c r="AH91" s="64"/>
      <c r="AI91" s="64"/>
      <c r="AJ91" s="64"/>
      <c r="AK91" s="64"/>
      <c r="AL91" s="163"/>
      <c r="AM91" s="5"/>
      <c r="AN91" s="73" t="s">
        <v>93</v>
      </c>
      <c r="AO91" s="61"/>
      <c r="AP91" s="71"/>
      <c r="AQ91" s="81"/>
      <c r="AR91" s="71"/>
      <c r="AS91" s="71"/>
      <c r="AT91" s="64"/>
      <c r="AU91" s="168"/>
      <c r="AV91" s="64"/>
      <c r="AW91" s="64"/>
      <c r="AX91" s="64"/>
      <c r="AY91" s="64"/>
      <c r="AZ91" s="163"/>
    </row>
    <row r="92" spans="1:53" x14ac:dyDescent="0.25">
      <c r="A92" s="73" t="s">
        <v>94</v>
      </c>
      <c r="B92" s="69"/>
      <c r="C92" s="61"/>
      <c r="D92" s="61"/>
      <c r="E92" s="61"/>
      <c r="F92" s="61"/>
      <c r="G92" s="61"/>
      <c r="H92" s="62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39"/>
      <c r="W92" s="39"/>
      <c r="X92" s="39"/>
      <c r="Y92" s="14"/>
      <c r="Z92" s="73" t="s">
        <v>94</v>
      </c>
      <c r="AA92" s="74"/>
      <c r="AB92" s="71"/>
      <c r="AC92" s="81"/>
      <c r="AD92" s="71"/>
      <c r="AE92" s="71"/>
      <c r="AF92" s="64"/>
      <c r="AG92" s="168"/>
      <c r="AH92" s="64"/>
      <c r="AI92" s="64"/>
      <c r="AJ92" s="64"/>
      <c r="AK92" s="64"/>
      <c r="AL92" s="163"/>
      <c r="AM92" s="5"/>
      <c r="AN92" s="73" t="s">
        <v>94</v>
      </c>
      <c r="AO92" s="74"/>
      <c r="AP92" s="71"/>
      <c r="AQ92" s="81"/>
      <c r="AR92" s="71"/>
      <c r="AS92" s="71"/>
      <c r="AT92" s="64"/>
      <c r="AU92" s="168"/>
      <c r="AV92" s="64"/>
      <c r="AW92" s="64"/>
      <c r="AX92" s="64"/>
      <c r="AY92" s="64"/>
      <c r="AZ92" s="163"/>
    </row>
    <row r="93" spans="1:53" x14ac:dyDescent="0.25">
      <c r="A93" s="73" t="s">
        <v>95</v>
      </c>
      <c r="B93" s="69"/>
      <c r="C93" s="61"/>
      <c r="D93" s="61"/>
      <c r="E93" s="61"/>
      <c r="F93" s="61"/>
      <c r="G93" s="61"/>
      <c r="H93" s="62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14"/>
      <c r="Z93" s="73" t="s">
        <v>95</v>
      </c>
      <c r="AA93" s="74"/>
      <c r="AB93" s="71"/>
      <c r="AC93" s="81"/>
      <c r="AD93" s="71"/>
      <c r="AE93" s="71"/>
      <c r="AF93" s="64"/>
      <c r="AG93" s="168"/>
      <c r="AH93" s="64"/>
      <c r="AI93" s="64"/>
      <c r="AJ93" s="64"/>
      <c r="AK93" s="64"/>
      <c r="AL93" s="163"/>
      <c r="AM93" s="5"/>
      <c r="AN93" s="73" t="s">
        <v>95</v>
      </c>
      <c r="AO93" s="74"/>
      <c r="AP93" s="71"/>
      <c r="AQ93" s="81"/>
      <c r="AR93" s="71"/>
      <c r="AS93" s="71"/>
      <c r="AT93" s="64"/>
      <c r="AU93" s="168"/>
      <c r="AV93" s="64"/>
      <c r="AW93" s="64"/>
      <c r="AX93" s="64"/>
      <c r="AY93" s="64"/>
      <c r="AZ93" s="163"/>
    </row>
    <row r="94" spans="1:53" x14ac:dyDescent="0.25">
      <c r="A94" s="73" t="s">
        <v>96</v>
      </c>
      <c r="B94" s="69"/>
      <c r="C94" s="61"/>
      <c r="D94" s="61"/>
      <c r="E94" s="61"/>
      <c r="F94" s="61"/>
      <c r="G94" s="61"/>
      <c r="H94" s="62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14"/>
      <c r="Z94" s="73" t="s">
        <v>96</v>
      </c>
      <c r="AA94" s="74"/>
      <c r="AB94" s="71"/>
      <c r="AC94" s="81"/>
      <c r="AD94" s="71"/>
      <c r="AE94" s="71"/>
      <c r="AF94" s="64"/>
      <c r="AG94" s="168"/>
      <c r="AH94" s="64"/>
      <c r="AI94" s="64"/>
      <c r="AJ94" s="64"/>
      <c r="AK94" s="64"/>
      <c r="AL94" s="163"/>
      <c r="AM94" s="5"/>
      <c r="AN94" s="73" t="s">
        <v>96</v>
      </c>
      <c r="AO94" s="74"/>
      <c r="AP94" s="71"/>
      <c r="AQ94" s="81"/>
      <c r="AR94" s="71"/>
      <c r="AS94" s="71"/>
      <c r="AT94" s="64"/>
      <c r="AU94" s="168"/>
      <c r="AV94" s="64"/>
      <c r="AW94" s="64"/>
      <c r="AX94" s="64"/>
      <c r="AY94" s="64"/>
      <c r="AZ94" s="163"/>
    </row>
    <row r="95" spans="1:53" x14ac:dyDescent="0.25">
      <c r="A95" s="63" t="s">
        <v>48</v>
      </c>
      <c r="B95" s="69"/>
      <c r="C95" s="61"/>
      <c r="D95" s="61"/>
      <c r="E95" s="61"/>
      <c r="F95" s="61"/>
      <c r="G95" s="61"/>
      <c r="H95" s="62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39"/>
      <c r="W95" s="39"/>
      <c r="X95" s="39"/>
      <c r="Y95" s="14"/>
      <c r="Z95" s="63" t="s">
        <v>48</v>
      </c>
      <c r="AA95" s="64"/>
      <c r="AB95" s="71"/>
      <c r="AC95" s="81"/>
      <c r="AD95" s="71"/>
      <c r="AE95" s="71"/>
      <c r="AF95" s="64"/>
      <c r="AG95" s="168"/>
      <c r="AH95" s="64"/>
      <c r="AI95" s="64"/>
      <c r="AJ95" s="64"/>
      <c r="AK95" s="64"/>
      <c r="AL95" s="163"/>
      <c r="AM95" s="5"/>
      <c r="AN95" s="63" t="s">
        <v>48</v>
      </c>
      <c r="AO95" s="64"/>
      <c r="AP95" s="71"/>
      <c r="AQ95" s="81"/>
      <c r="AR95" s="71"/>
      <c r="AS95" s="71"/>
      <c r="AT95" s="64"/>
      <c r="AU95" s="168"/>
      <c r="AV95" s="64"/>
      <c r="AW95" s="64"/>
      <c r="AX95" s="64"/>
      <c r="AY95" s="64"/>
      <c r="AZ95" s="163"/>
    </row>
    <row r="96" spans="1:53" x14ac:dyDescent="0.25">
      <c r="A96" s="60" t="s">
        <v>49</v>
      </c>
      <c r="B96" s="61"/>
      <c r="C96" s="171"/>
      <c r="D96" s="171"/>
      <c r="E96" s="171"/>
      <c r="F96" s="171"/>
      <c r="G96" s="171"/>
      <c r="H96" s="172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4"/>
      <c r="Z96" s="60" t="s">
        <v>49</v>
      </c>
      <c r="AA96" s="61"/>
      <c r="AB96" s="71"/>
      <c r="AC96" s="81"/>
      <c r="AD96" s="71"/>
      <c r="AE96" s="71"/>
      <c r="AF96" s="64"/>
      <c r="AG96" s="168"/>
      <c r="AH96" s="64"/>
      <c r="AI96" s="64"/>
      <c r="AJ96" s="64"/>
      <c r="AK96" s="64"/>
      <c r="AL96" s="163"/>
      <c r="AM96" s="5"/>
      <c r="AN96" s="60" t="s">
        <v>49</v>
      </c>
      <c r="AO96" s="61"/>
      <c r="AP96" s="71"/>
      <c r="AQ96" s="81"/>
      <c r="AR96" s="71"/>
      <c r="AS96" s="71"/>
      <c r="AT96" s="64"/>
      <c r="AU96" s="168"/>
      <c r="AV96" s="64"/>
      <c r="AW96" s="64"/>
      <c r="AX96" s="64"/>
      <c r="AY96" s="64"/>
      <c r="AZ96" s="163"/>
    </row>
    <row r="97" spans="1:52" x14ac:dyDescent="0.25">
      <c r="A97" s="60" t="s">
        <v>50</v>
      </c>
      <c r="B97" s="174"/>
      <c r="C97" s="175"/>
      <c r="D97" s="175"/>
      <c r="E97" s="175"/>
      <c r="F97" s="175"/>
      <c r="G97" s="175"/>
      <c r="H97" s="176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14"/>
      <c r="Z97" s="63" t="s">
        <v>97</v>
      </c>
      <c r="AA97" s="64"/>
      <c r="AB97" s="71"/>
      <c r="AC97" s="81"/>
      <c r="AD97" s="71"/>
      <c r="AE97" s="71"/>
      <c r="AF97" s="64"/>
      <c r="AG97" s="168"/>
      <c r="AH97" s="64"/>
      <c r="AI97" s="64"/>
      <c r="AJ97" s="64"/>
      <c r="AK97" s="64"/>
      <c r="AL97" s="163"/>
      <c r="AM97" s="5"/>
      <c r="AN97" s="63" t="s">
        <v>97</v>
      </c>
      <c r="AO97" s="64"/>
      <c r="AP97" s="71"/>
      <c r="AQ97" s="81"/>
      <c r="AR97" s="71"/>
      <c r="AS97" s="71"/>
      <c r="AT97" s="64"/>
      <c r="AU97" s="168"/>
      <c r="AV97" s="64"/>
      <c r="AW97" s="64"/>
      <c r="AX97" s="64"/>
      <c r="AY97" s="64"/>
      <c r="AZ97" s="163"/>
    </row>
    <row r="98" spans="1:52" x14ac:dyDescent="0.25">
      <c r="A98" s="87" t="s">
        <v>51</v>
      </c>
      <c r="B98" s="177"/>
      <c r="C98" s="178"/>
      <c r="D98" s="178"/>
      <c r="E98" s="178"/>
      <c r="F98" s="178"/>
      <c r="G98" s="178"/>
      <c r="H98" s="179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14"/>
      <c r="Z98" s="87" t="s">
        <v>51</v>
      </c>
      <c r="AA98" s="88"/>
      <c r="AB98" s="180"/>
      <c r="AC98" s="181"/>
      <c r="AD98" s="180"/>
      <c r="AE98" s="180"/>
      <c r="AF98" s="177"/>
      <c r="AG98" s="182"/>
      <c r="AH98" s="177"/>
      <c r="AI98" s="177"/>
      <c r="AJ98" s="177"/>
      <c r="AK98" s="177"/>
      <c r="AL98" s="183"/>
      <c r="AM98" s="5"/>
      <c r="AN98" s="87" t="s">
        <v>51</v>
      </c>
      <c r="AO98" s="88"/>
      <c r="AP98" s="180"/>
      <c r="AQ98" s="181"/>
      <c r="AR98" s="180"/>
      <c r="AS98" s="180"/>
      <c r="AT98" s="177"/>
      <c r="AU98" s="182"/>
      <c r="AV98" s="177"/>
      <c r="AW98" s="177"/>
      <c r="AX98" s="177"/>
      <c r="AY98" s="177"/>
      <c r="AZ98" s="183"/>
    </row>
    <row r="100" spans="1:52" x14ac:dyDescent="0.25">
      <c r="A100" s="229" t="s">
        <v>52</v>
      </c>
    </row>
    <row r="2860" spans="23:23" x14ac:dyDescent="0.25">
      <c r="W2860" s="98"/>
    </row>
    <row r="3512" spans="23:23" x14ac:dyDescent="0.25">
      <c r="W3512" s="98"/>
    </row>
    <row r="4160" spans="20:20" x14ac:dyDescent="0.25">
      <c r="T4160" s="98"/>
    </row>
    <row r="4167" spans="23:23" x14ac:dyDescent="0.25">
      <c r="W4167" s="98"/>
    </row>
    <row r="7645" spans="20:20" x14ac:dyDescent="0.25">
      <c r="T7645" s="98"/>
    </row>
  </sheetData>
  <mergeCells count="18">
    <mergeCell ref="A1:X2"/>
    <mergeCell ref="A3:X4"/>
    <mergeCell ref="A5:X5"/>
    <mergeCell ref="Z5:AL5"/>
    <mergeCell ref="AN5:AZ5"/>
    <mergeCell ref="AN7:AN8"/>
    <mergeCell ref="AP7:AR7"/>
    <mergeCell ref="AT7:AV7"/>
    <mergeCell ref="AX7:AZ7"/>
    <mergeCell ref="A84:H84"/>
    <mergeCell ref="AF7:AH7"/>
    <mergeCell ref="AJ7:AL7"/>
    <mergeCell ref="A7:A8"/>
    <mergeCell ref="B7:H7"/>
    <mergeCell ref="J7:P7"/>
    <mergeCell ref="R7:X7"/>
    <mergeCell ref="Z7:Z8"/>
    <mergeCell ref="AB7:AD7"/>
  </mergeCells>
  <conditionalFormatting sqref="Y9:Y98">
    <cfRule type="cellIs" dxfId="2" priority="19" operator="greaterThan">
      <formula>0.0001</formula>
    </cfRule>
  </conditionalFormatting>
  <conditionalFormatting sqref="AM9:AM81">
    <cfRule type="cellIs" dxfId="1" priority="20" operator="greaterThan">
      <formula>0.0001</formula>
    </cfRule>
  </conditionalFormatting>
  <conditionalFormatting sqref="BA9:BA81">
    <cfRule type="cellIs" dxfId="0" priority="21" operator="greaterThan">
      <formula>0.0001</formula>
    </cfRule>
  </conditionalFormatting>
  <hyperlinks>
    <hyperlink ref="A100" location="Índice!A1" display="Volver " xr:uid="{D679522C-5E98-49F7-A871-4096104B3C5A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DEC3C-ED66-4C07-95A2-D7F3DF641C3E}">
  <sheetPr>
    <pageSetUpPr fitToPage="1"/>
  </sheetPr>
  <dimension ref="A1:BA60"/>
  <sheetViews>
    <sheetView showGridLines="0" zoomScale="84" zoomScaleNormal="84" workbookViewId="0">
      <selection sqref="A1:X2"/>
    </sheetView>
  </sheetViews>
  <sheetFormatPr baseColWidth="10" defaultColWidth="11.42578125" defaultRowHeight="14.25" x14ac:dyDescent="0.25"/>
  <cols>
    <col min="1" max="1" width="36.28515625" style="97" customWidth="1"/>
    <col min="2" max="2" width="12" style="97" customWidth="1"/>
    <col min="3" max="3" width="7.28515625" style="97" bestFit="1" customWidth="1"/>
    <col min="4" max="6" width="12" style="97" customWidth="1"/>
    <col min="7" max="7" width="13.140625" style="97" customWidth="1"/>
    <col min="8" max="8" width="11.28515625" style="97" customWidth="1"/>
    <col min="9" max="9" width="1.7109375" style="97" customWidth="1"/>
    <col min="10" max="11" width="11.42578125" style="97"/>
    <col min="12" max="12" width="14.85546875" style="97" bestFit="1" customWidth="1"/>
    <col min="13" max="16" width="11.42578125" style="97"/>
    <col min="17" max="17" width="1.7109375" style="97" customWidth="1"/>
    <col min="18" max="24" width="11.42578125" style="97"/>
    <col min="25" max="25" width="18.140625" style="97" customWidth="1"/>
    <col min="26" max="26" width="35" style="97" customWidth="1"/>
    <col min="27" max="27" width="0.85546875" style="97" customWidth="1"/>
    <col min="28" max="30" width="13.7109375" style="97" customWidth="1"/>
    <col min="31" max="31" width="0.85546875" style="97" customWidth="1"/>
    <col min="32" max="34" width="13.7109375" style="97" customWidth="1"/>
    <col min="35" max="35" width="0.85546875" style="97" customWidth="1"/>
    <col min="36" max="38" width="13.7109375" style="97" customWidth="1"/>
    <col min="39" max="39" width="18.140625" style="97" customWidth="1"/>
    <col min="40" max="40" width="31.42578125" style="97" customWidth="1"/>
    <col min="41" max="41" width="1.7109375" style="97" customWidth="1"/>
    <col min="42" max="42" width="14.28515625" style="97" customWidth="1"/>
    <col min="43" max="43" width="12" style="97" customWidth="1"/>
    <col min="44" max="44" width="13.42578125" style="97" bestFit="1" customWidth="1"/>
    <col min="45" max="45" width="1.7109375" style="97" customWidth="1"/>
    <col min="46" max="47" width="11.42578125" style="97"/>
    <col min="48" max="48" width="19.42578125" style="97" customWidth="1"/>
    <col min="49" max="49" width="1.85546875" style="97" customWidth="1"/>
    <col min="50" max="50" width="12.7109375" style="97" customWidth="1"/>
    <col min="51" max="51" width="12" style="97" customWidth="1"/>
    <col min="52" max="52" width="13.42578125" style="97" bestFit="1" customWidth="1"/>
    <col min="53" max="16384" width="11.42578125" style="97"/>
  </cols>
  <sheetData>
    <row r="1" spans="1:53" s="1" customFormat="1" ht="60" customHeight="1" x14ac:dyDescent="0.2">
      <c r="A1" s="254"/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</row>
    <row r="2" spans="1:53" s="1" customFormat="1" ht="30.75" customHeight="1" x14ac:dyDescent="0.2">
      <c r="A2" s="254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</row>
    <row r="3" spans="1:53" s="2" customFormat="1" ht="11.1" customHeight="1" x14ac:dyDescent="0.2">
      <c r="A3" s="255" t="s">
        <v>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256"/>
      <c r="Q3" s="256"/>
      <c r="R3" s="256"/>
      <c r="S3" s="256"/>
      <c r="T3" s="256"/>
      <c r="U3" s="256"/>
      <c r="V3" s="256"/>
      <c r="W3" s="256"/>
      <c r="X3" s="256"/>
      <c r="AE3" s="3"/>
      <c r="AI3" s="3"/>
      <c r="AN3" s="1"/>
      <c r="AO3" s="3"/>
      <c r="AS3" s="3"/>
      <c r="AW3" s="3"/>
    </row>
    <row r="4" spans="1:53" s="2" customFormat="1" ht="15.95" customHeight="1" x14ac:dyDescent="0.2">
      <c r="A4" s="255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  <c r="W4" s="256"/>
      <c r="X4" s="256"/>
      <c r="AA4" s="3"/>
      <c r="AE4" s="3"/>
      <c r="AI4" s="3"/>
      <c r="AO4" s="3"/>
      <c r="AS4" s="3"/>
      <c r="AW4" s="3"/>
    </row>
    <row r="5" spans="1:53" s="1" customFormat="1" ht="36" customHeight="1" x14ac:dyDescent="0.2">
      <c r="A5" s="257" t="s">
        <v>129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8"/>
      <c r="S5" s="258"/>
      <c r="T5" s="258"/>
      <c r="U5" s="258"/>
      <c r="V5" s="258"/>
      <c r="W5" s="258"/>
      <c r="X5" s="258"/>
      <c r="Z5" s="259" t="s">
        <v>130</v>
      </c>
      <c r="AA5" s="260"/>
      <c r="AB5" s="260"/>
      <c r="AC5" s="260"/>
      <c r="AD5" s="260"/>
      <c r="AE5" s="260"/>
      <c r="AF5" s="260"/>
      <c r="AG5" s="260"/>
      <c r="AH5" s="260"/>
      <c r="AI5" s="260"/>
      <c r="AJ5" s="260"/>
      <c r="AK5" s="260"/>
      <c r="AL5" s="261"/>
      <c r="AN5" s="259" t="s">
        <v>131</v>
      </c>
      <c r="AO5" s="260"/>
      <c r="AP5" s="260"/>
      <c r="AQ5" s="260"/>
      <c r="AR5" s="260"/>
      <c r="AS5" s="260"/>
      <c r="AT5" s="260"/>
      <c r="AU5" s="260"/>
      <c r="AV5" s="260"/>
      <c r="AW5" s="260"/>
      <c r="AX5" s="260"/>
      <c r="AY5" s="260"/>
      <c r="AZ5" s="261"/>
    </row>
    <row r="6" spans="1:53" s="1" customFormat="1" ht="12.75" x14ac:dyDescent="0.2">
      <c r="Z6"/>
      <c r="AA6"/>
      <c r="AB6"/>
      <c r="AC6"/>
      <c r="AD6"/>
      <c r="AE6"/>
      <c r="AF6"/>
      <c r="AG6"/>
      <c r="AH6"/>
      <c r="AI6"/>
      <c r="AJ6"/>
      <c r="AK6"/>
      <c r="AL6"/>
      <c r="AN6"/>
      <c r="AO6"/>
      <c r="AP6"/>
      <c r="AQ6"/>
      <c r="AR6"/>
      <c r="AS6"/>
      <c r="AT6"/>
      <c r="AU6"/>
      <c r="AV6"/>
      <c r="AW6"/>
      <c r="AX6"/>
      <c r="AY6"/>
      <c r="AZ6"/>
    </row>
    <row r="7" spans="1:53" s="1" customFormat="1" ht="12" x14ac:dyDescent="0.2">
      <c r="A7" s="252" t="s">
        <v>4</v>
      </c>
      <c r="B7" s="246" t="s">
        <v>5</v>
      </c>
      <c r="C7" s="246"/>
      <c r="D7" s="246"/>
      <c r="E7" s="246"/>
      <c r="F7" s="246"/>
      <c r="G7" s="246"/>
      <c r="H7" s="246"/>
      <c r="I7" s="7"/>
      <c r="J7" s="246" t="s">
        <v>6</v>
      </c>
      <c r="K7" s="246"/>
      <c r="L7" s="246"/>
      <c r="M7" s="246"/>
      <c r="N7" s="246"/>
      <c r="O7" s="246"/>
      <c r="P7" s="246"/>
      <c r="Q7" s="7"/>
      <c r="R7" s="246" t="s">
        <v>7</v>
      </c>
      <c r="S7" s="246"/>
      <c r="T7" s="246"/>
      <c r="U7" s="246"/>
      <c r="V7" s="246"/>
      <c r="W7" s="246"/>
      <c r="X7" s="246"/>
      <c r="Z7" s="252" t="s">
        <v>4</v>
      </c>
      <c r="AA7" s="8"/>
      <c r="AB7" s="246" t="s">
        <v>5</v>
      </c>
      <c r="AC7" s="246"/>
      <c r="AD7" s="246"/>
      <c r="AE7" s="7"/>
      <c r="AF7" s="246" t="s">
        <v>6</v>
      </c>
      <c r="AG7" s="246"/>
      <c r="AH7" s="246"/>
      <c r="AI7" s="7"/>
      <c r="AJ7" s="246" t="s">
        <v>7</v>
      </c>
      <c r="AK7" s="246"/>
      <c r="AL7" s="269"/>
      <c r="AN7" s="250" t="s">
        <v>4</v>
      </c>
      <c r="AO7" s="8"/>
      <c r="AP7" s="246" t="s">
        <v>5</v>
      </c>
      <c r="AQ7" s="246"/>
      <c r="AR7" s="246"/>
      <c r="AS7" s="7"/>
      <c r="AT7" s="246" t="s">
        <v>6</v>
      </c>
      <c r="AU7" s="246"/>
      <c r="AV7" s="246"/>
      <c r="AW7" s="7"/>
      <c r="AX7" s="246" t="s">
        <v>7</v>
      </c>
      <c r="AY7" s="246"/>
      <c r="AZ7" s="246"/>
    </row>
    <row r="8" spans="1:53" s="1" customFormat="1" ht="24" x14ac:dyDescent="0.2">
      <c r="A8" s="253"/>
      <c r="B8" s="6">
        <v>2019</v>
      </c>
      <c r="C8" s="6">
        <v>2020</v>
      </c>
      <c r="D8" s="6">
        <v>2021</v>
      </c>
      <c r="E8" s="6">
        <v>2022</v>
      </c>
      <c r="F8" s="11" t="s">
        <v>8</v>
      </c>
      <c r="G8" s="12" t="s">
        <v>9</v>
      </c>
      <c r="H8" s="12" t="s">
        <v>10</v>
      </c>
      <c r="I8" s="13"/>
      <c r="J8" s="6">
        <v>2019</v>
      </c>
      <c r="K8" s="6">
        <v>2020</v>
      </c>
      <c r="L8" s="6">
        <v>2021</v>
      </c>
      <c r="M8" s="6">
        <v>2022</v>
      </c>
      <c r="N8" s="11" t="s">
        <v>8</v>
      </c>
      <c r="O8" s="12" t="s">
        <v>9</v>
      </c>
      <c r="P8" s="12" t="s">
        <v>10</v>
      </c>
      <c r="Q8" s="13"/>
      <c r="R8" s="6">
        <v>2019</v>
      </c>
      <c r="S8" s="6">
        <v>2020</v>
      </c>
      <c r="T8" s="6">
        <v>2021</v>
      </c>
      <c r="U8" s="6">
        <v>2022</v>
      </c>
      <c r="V8" s="11" t="s">
        <v>8</v>
      </c>
      <c r="W8" s="12" t="s">
        <v>9</v>
      </c>
      <c r="X8" s="12" t="s">
        <v>10</v>
      </c>
      <c r="Z8" s="270"/>
      <c r="AA8" s="8"/>
      <c r="AB8" s="6" t="s">
        <v>54</v>
      </c>
      <c r="AC8" s="6" t="s">
        <v>55</v>
      </c>
      <c r="AD8" s="185" t="s">
        <v>1</v>
      </c>
      <c r="AE8" s="13"/>
      <c r="AF8" s="16" t="s">
        <v>54</v>
      </c>
      <c r="AG8" s="16" t="s">
        <v>55</v>
      </c>
      <c r="AH8" s="185" t="s">
        <v>1</v>
      </c>
      <c r="AI8" s="13"/>
      <c r="AJ8" s="16" t="s">
        <v>54</v>
      </c>
      <c r="AK8" s="16" t="s">
        <v>55</v>
      </c>
      <c r="AL8" s="185" t="s">
        <v>1</v>
      </c>
      <c r="AN8" s="251"/>
      <c r="AO8" s="8"/>
      <c r="AP8" s="6">
        <v>2022</v>
      </c>
      <c r="AQ8" s="6" t="s">
        <v>56</v>
      </c>
      <c r="AR8" s="12" t="s">
        <v>2</v>
      </c>
      <c r="AS8" s="13"/>
      <c r="AT8" s="6">
        <v>2022</v>
      </c>
      <c r="AU8" s="6" t="s">
        <v>56</v>
      </c>
      <c r="AV8" s="12" t="s">
        <v>2</v>
      </c>
      <c r="AW8" s="13"/>
      <c r="AX8" s="6">
        <v>2022</v>
      </c>
      <c r="AY8" s="6" t="s">
        <v>56</v>
      </c>
      <c r="AZ8" s="12" t="s">
        <v>2</v>
      </c>
    </row>
    <row r="9" spans="1:53" x14ac:dyDescent="0.25">
      <c r="A9" s="126" t="s">
        <v>100</v>
      </c>
      <c r="B9" s="18">
        <v>12966</v>
      </c>
      <c r="C9" s="18">
        <v>12701.333333333334</v>
      </c>
      <c r="D9" s="18">
        <v>14012.333333333334</v>
      </c>
      <c r="E9" s="18">
        <v>15246.666666666666</v>
      </c>
      <c r="F9" s="18">
        <v>15916.333333333334</v>
      </c>
      <c r="G9" s="186">
        <v>4.3922168780061277</v>
      </c>
      <c r="H9" s="13">
        <v>22.754383258779388</v>
      </c>
      <c r="I9" s="19"/>
      <c r="J9" s="18">
        <v>12277</v>
      </c>
      <c r="K9" s="18">
        <v>11624.333333333334</v>
      </c>
      <c r="L9" s="18">
        <v>12067.333333333334</v>
      </c>
      <c r="M9" s="18">
        <v>13157</v>
      </c>
      <c r="N9" s="18">
        <v>13865</v>
      </c>
      <c r="O9" s="13">
        <v>5.3811659192825045</v>
      </c>
      <c r="P9" s="13">
        <v>12.934756047894446</v>
      </c>
      <c r="Q9" s="19"/>
      <c r="R9" s="18">
        <v>534799.68999999994</v>
      </c>
      <c r="S9" s="18">
        <v>461865.82</v>
      </c>
      <c r="T9" s="18">
        <v>297108.46600000001</v>
      </c>
      <c r="U9" s="18">
        <v>454429.87</v>
      </c>
      <c r="V9" s="18">
        <v>496139.84700000001</v>
      </c>
      <c r="W9" s="13">
        <v>9.1785289114027613</v>
      </c>
      <c r="X9" s="13">
        <v>-7.2288454393083068</v>
      </c>
      <c r="Y9" s="5"/>
      <c r="Z9" s="22" t="s">
        <v>100</v>
      </c>
      <c r="AA9" s="20"/>
      <c r="AB9" s="21">
        <v>15919.333333333334</v>
      </c>
      <c r="AC9" s="21">
        <v>15916.333333333334</v>
      </c>
      <c r="AD9" s="187">
        <v>-1.8845010260060135E-2</v>
      </c>
      <c r="AE9" s="19"/>
      <c r="AF9" s="21">
        <v>13971.333333333334</v>
      </c>
      <c r="AG9" s="21">
        <v>13865</v>
      </c>
      <c r="AH9" s="187">
        <v>-0.76108221596602466</v>
      </c>
      <c r="AI9" s="19"/>
      <c r="AJ9" s="21">
        <v>502821.766</v>
      </c>
      <c r="AK9" s="21">
        <v>496139.84700000001</v>
      </c>
      <c r="AL9" s="187">
        <v>-1.32888419949585</v>
      </c>
      <c r="AM9" s="1"/>
      <c r="AN9" s="20" t="s">
        <v>100</v>
      </c>
      <c r="AO9" s="20"/>
      <c r="AP9" s="18">
        <v>14829.25</v>
      </c>
      <c r="AQ9" s="18">
        <v>15786.5</v>
      </c>
      <c r="AR9" s="187">
        <v>6.4551477653960854</v>
      </c>
      <c r="AS9" s="19"/>
      <c r="AT9" s="18">
        <v>12584.583333333334</v>
      </c>
      <c r="AU9" s="18">
        <v>13817.5</v>
      </c>
      <c r="AV9" s="187">
        <v>9.7970400291361734</v>
      </c>
      <c r="AW9" s="19"/>
      <c r="AX9" s="18">
        <v>1509226.2420000001</v>
      </c>
      <c r="AY9" s="18">
        <v>2008246.83</v>
      </c>
      <c r="AZ9" s="187">
        <v>33.064664138009327</v>
      </c>
      <c r="BA9" s="1"/>
    </row>
    <row r="10" spans="1:53" ht="15" x14ac:dyDescent="0.25">
      <c r="A10" s="119" t="s">
        <v>78</v>
      </c>
      <c r="B10" s="121">
        <v>284</v>
      </c>
      <c r="C10" s="121">
        <v>284</v>
      </c>
      <c r="D10" s="121">
        <v>284</v>
      </c>
      <c r="E10" s="121">
        <v>284</v>
      </c>
      <c r="F10" s="121">
        <v>284</v>
      </c>
      <c r="G10" s="188">
        <v>0</v>
      </c>
      <c r="H10" s="122">
        <v>0</v>
      </c>
      <c r="I10" s="19"/>
      <c r="J10" s="121">
        <v>251</v>
      </c>
      <c r="K10" s="121">
        <v>260</v>
      </c>
      <c r="L10" s="121">
        <v>191</v>
      </c>
      <c r="M10" s="121">
        <v>197.33333333333334</v>
      </c>
      <c r="N10" s="121">
        <v>189.66666666666666</v>
      </c>
      <c r="O10" s="122">
        <v>-3.8851351351351426</v>
      </c>
      <c r="P10" s="122">
        <v>-24.435590969455511</v>
      </c>
      <c r="Q10" s="19"/>
      <c r="R10" s="121">
        <v>10099.858</v>
      </c>
      <c r="S10" s="121">
        <v>9078.5329999999994</v>
      </c>
      <c r="T10" s="121">
        <v>4937.0439999999999</v>
      </c>
      <c r="U10" s="121">
        <v>6186.2659999999996</v>
      </c>
      <c r="V10" s="121">
        <v>5517.527</v>
      </c>
      <c r="W10" s="122">
        <v>-10.810058927307676</v>
      </c>
      <c r="X10" s="122">
        <v>-45.370251740172982</v>
      </c>
      <c r="Y10" s="5"/>
      <c r="Z10" s="124" t="s">
        <v>57</v>
      </c>
      <c r="AA10" s="20"/>
      <c r="AB10" s="121">
        <v>284</v>
      </c>
      <c r="AC10" s="121">
        <v>284</v>
      </c>
      <c r="AD10" s="122">
        <v>0</v>
      </c>
      <c r="AE10" s="19"/>
      <c r="AF10" s="121">
        <v>204</v>
      </c>
      <c r="AG10" s="121">
        <v>189.66666666666666</v>
      </c>
      <c r="AH10" s="122">
        <v>-7.026143790849682</v>
      </c>
      <c r="AI10" s="19"/>
      <c r="AJ10" s="121">
        <v>6704.6220000000003</v>
      </c>
      <c r="AK10" s="121">
        <v>5517.527</v>
      </c>
      <c r="AL10" s="122">
        <v>-17.705621584632215</v>
      </c>
      <c r="AM10" s="1"/>
      <c r="AN10" s="124" t="s">
        <v>78</v>
      </c>
      <c r="AO10" s="20"/>
      <c r="AP10" s="121">
        <v>284</v>
      </c>
      <c r="AQ10" s="121">
        <v>284</v>
      </c>
      <c r="AR10" s="122">
        <v>0</v>
      </c>
      <c r="AS10" s="19"/>
      <c r="AT10" s="121">
        <v>194.08333333333334</v>
      </c>
      <c r="AU10" s="121">
        <v>200.41666666666666</v>
      </c>
      <c r="AV10" s="122">
        <v>3.2632030914555576</v>
      </c>
      <c r="AW10" s="19"/>
      <c r="AX10" s="121">
        <v>19442.903999999999</v>
      </c>
      <c r="AY10" s="121">
        <v>26167.319</v>
      </c>
      <c r="AZ10" s="122">
        <v>34.585445672107419</v>
      </c>
      <c r="BA10" s="1"/>
    </row>
    <row r="11" spans="1:53" x14ac:dyDescent="0.25">
      <c r="A11" s="28" t="s">
        <v>101</v>
      </c>
      <c r="B11" s="29">
        <v>107</v>
      </c>
      <c r="C11" s="29">
        <v>107</v>
      </c>
      <c r="D11" s="29">
        <v>107</v>
      </c>
      <c r="E11" s="29">
        <v>107</v>
      </c>
      <c r="F11" s="29">
        <v>107</v>
      </c>
      <c r="G11" s="189">
        <v>0</v>
      </c>
      <c r="H11" s="131">
        <v>0</v>
      </c>
      <c r="I11" s="26"/>
      <c r="J11" s="29">
        <v>94.666666666666671</v>
      </c>
      <c r="K11" s="29">
        <v>99</v>
      </c>
      <c r="L11" s="29">
        <v>74</v>
      </c>
      <c r="M11" s="29">
        <v>77.666666666666671</v>
      </c>
      <c r="N11" s="29">
        <v>73.666666666666671</v>
      </c>
      <c r="O11" s="131">
        <v>-5.1502145922746827</v>
      </c>
      <c r="P11" s="131">
        <v>-22.1830985915493</v>
      </c>
      <c r="Q11" s="26"/>
      <c r="R11" s="29"/>
      <c r="S11" s="29"/>
      <c r="T11" s="29"/>
      <c r="U11" s="29"/>
      <c r="V11" s="29"/>
      <c r="W11" s="131"/>
      <c r="X11" s="131"/>
      <c r="Y11" s="5"/>
      <c r="Z11" s="1" t="s">
        <v>101</v>
      </c>
      <c r="AA11" s="1"/>
      <c r="AB11" s="29">
        <v>107</v>
      </c>
      <c r="AC11" s="29">
        <v>107</v>
      </c>
      <c r="AD11" s="131">
        <v>0</v>
      </c>
      <c r="AE11" s="26"/>
      <c r="AF11" s="29">
        <v>79</v>
      </c>
      <c r="AG11" s="29">
        <v>73.666666666666671</v>
      </c>
      <c r="AH11" s="131">
        <v>-6.7510548523206708</v>
      </c>
      <c r="AI11" s="26"/>
      <c r="AJ11" s="29"/>
      <c r="AK11" s="29"/>
      <c r="AL11" s="131"/>
      <c r="AM11" s="1"/>
      <c r="AN11" s="1" t="s">
        <v>101</v>
      </c>
      <c r="AO11" s="1"/>
      <c r="AP11" s="29">
        <v>107</v>
      </c>
      <c r="AQ11" s="29">
        <v>107</v>
      </c>
      <c r="AR11" s="131">
        <v>0</v>
      </c>
      <c r="AS11" s="26"/>
      <c r="AT11" s="29">
        <v>76.416666666666671</v>
      </c>
      <c r="AU11" s="29">
        <v>77.666666666666671</v>
      </c>
      <c r="AV11" s="131">
        <v>1.6357688113413316</v>
      </c>
      <c r="AW11" s="26"/>
      <c r="AX11" s="29"/>
      <c r="AY11" s="29"/>
      <c r="AZ11" s="131"/>
      <c r="BA11" s="1"/>
    </row>
    <row r="12" spans="1:53" x14ac:dyDescent="0.25">
      <c r="A12" s="23" t="s">
        <v>102</v>
      </c>
      <c r="B12" s="24">
        <v>85</v>
      </c>
      <c r="C12" s="24">
        <v>85</v>
      </c>
      <c r="D12" s="24">
        <v>85</v>
      </c>
      <c r="E12" s="24">
        <v>85</v>
      </c>
      <c r="F12" s="24">
        <v>85</v>
      </c>
      <c r="G12" s="190">
        <v>0</v>
      </c>
      <c r="H12" s="128">
        <v>0</v>
      </c>
      <c r="I12" s="26"/>
      <c r="J12" s="24">
        <v>79</v>
      </c>
      <c r="K12" s="24">
        <v>80</v>
      </c>
      <c r="L12" s="24">
        <v>43</v>
      </c>
      <c r="M12" s="24">
        <v>45.666666666666664</v>
      </c>
      <c r="N12" s="24">
        <v>49.333333333333336</v>
      </c>
      <c r="O12" s="128">
        <v>8.0291970802919721</v>
      </c>
      <c r="P12" s="128">
        <v>-37.552742616033754</v>
      </c>
      <c r="Q12" s="26"/>
      <c r="R12" s="24"/>
      <c r="S12" s="24"/>
      <c r="T12" s="24"/>
      <c r="U12" s="24"/>
      <c r="V12" s="24"/>
      <c r="W12" s="128"/>
      <c r="X12" s="128"/>
      <c r="Y12" s="5"/>
      <c r="Z12" s="27" t="s">
        <v>102</v>
      </c>
      <c r="AA12" s="1"/>
      <c r="AB12" s="24">
        <v>85</v>
      </c>
      <c r="AC12" s="24">
        <v>85</v>
      </c>
      <c r="AD12" s="128">
        <v>0</v>
      </c>
      <c r="AE12" s="26"/>
      <c r="AF12" s="24">
        <v>51</v>
      </c>
      <c r="AG12" s="24">
        <v>49.333333333333336</v>
      </c>
      <c r="AH12" s="128">
        <v>-3.2679738562091498</v>
      </c>
      <c r="AI12" s="26"/>
      <c r="AJ12" s="24"/>
      <c r="AK12" s="24"/>
      <c r="AL12" s="128"/>
      <c r="AM12" s="1"/>
      <c r="AN12" s="27" t="s">
        <v>102</v>
      </c>
      <c r="AO12" s="1"/>
      <c r="AP12" s="24">
        <v>85</v>
      </c>
      <c r="AQ12" s="24">
        <v>85</v>
      </c>
      <c r="AR12" s="128">
        <v>0</v>
      </c>
      <c r="AS12" s="26"/>
      <c r="AT12" s="24">
        <v>43.666666666666664</v>
      </c>
      <c r="AU12" s="24">
        <v>50.583333333333336</v>
      </c>
      <c r="AV12" s="128">
        <v>15.839694656488557</v>
      </c>
      <c r="AW12" s="26"/>
      <c r="AX12" s="24"/>
      <c r="AY12" s="24"/>
      <c r="AZ12" s="128"/>
      <c r="BA12" s="1"/>
    </row>
    <row r="13" spans="1:53" x14ac:dyDescent="0.25">
      <c r="A13" s="28" t="s">
        <v>103</v>
      </c>
      <c r="B13" s="29">
        <v>92</v>
      </c>
      <c r="C13" s="29">
        <v>92</v>
      </c>
      <c r="D13" s="29">
        <v>92</v>
      </c>
      <c r="E13" s="29">
        <v>92</v>
      </c>
      <c r="F13" s="29">
        <v>92</v>
      </c>
      <c r="G13" s="189">
        <v>0</v>
      </c>
      <c r="H13" s="131">
        <v>0</v>
      </c>
      <c r="I13" s="26"/>
      <c r="J13" s="29">
        <v>77.333333333333329</v>
      </c>
      <c r="K13" s="29">
        <v>81</v>
      </c>
      <c r="L13" s="29">
        <v>74</v>
      </c>
      <c r="M13" s="29">
        <v>74</v>
      </c>
      <c r="N13" s="29">
        <v>66.666666666666671</v>
      </c>
      <c r="O13" s="131">
        <v>-9.9099099099099082</v>
      </c>
      <c r="P13" s="131">
        <v>-13.793103448275845</v>
      </c>
      <c r="Q13" s="26"/>
      <c r="R13" s="29"/>
      <c r="S13" s="29"/>
      <c r="T13" s="29"/>
      <c r="U13" s="29"/>
      <c r="V13" s="29"/>
      <c r="W13" s="131"/>
      <c r="X13" s="131"/>
      <c r="Y13" s="5"/>
      <c r="Z13" s="1" t="s">
        <v>103</v>
      </c>
      <c r="AA13" s="1"/>
      <c r="AB13" s="29">
        <v>92</v>
      </c>
      <c r="AC13" s="29">
        <v>92</v>
      </c>
      <c r="AD13" s="131">
        <v>0</v>
      </c>
      <c r="AE13" s="26"/>
      <c r="AF13" s="29">
        <v>74</v>
      </c>
      <c r="AG13" s="29">
        <v>66.666666666666671</v>
      </c>
      <c r="AH13" s="131">
        <v>-9.9099099099099082</v>
      </c>
      <c r="AI13" s="26"/>
      <c r="AJ13" s="29"/>
      <c r="AK13" s="29"/>
      <c r="AL13" s="131"/>
      <c r="AM13" s="1"/>
      <c r="AN13" s="1" t="s">
        <v>103</v>
      </c>
      <c r="AO13" s="1"/>
      <c r="AP13" s="29">
        <v>92</v>
      </c>
      <c r="AQ13" s="29">
        <v>92</v>
      </c>
      <c r="AR13" s="131">
        <v>0</v>
      </c>
      <c r="AS13" s="26"/>
      <c r="AT13" s="29">
        <v>74</v>
      </c>
      <c r="AU13" s="29">
        <v>72.166666666666671</v>
      </c>
      <c r="AV13" s="131">
        <v>-2.4774774774774744</v>
      </c>
      <c r="AW13" s="26"/>
      <c r="AX13" s="29"/>
      <c r="AY13" s="29"/>
      <c r="AZ13" s="131"/>
      <c r="BA13" s="1"/>
    </row>
    <row r="14" spans="1:53" ht="15" x14ac:dyDescent="0.25">
      <c r="A14" s="119" t="s">
        <v>80</v>
      </c>
      <c r="B14" s="123">
        <v>8709.3333333333339</v>
      </c>
      <c r="C14" s="121">
        <v>8209</v>
      </c>
      <c r="D14" s="121">
        <v>9525.3333333333339</v>
      </c>
      <c r="E14" s="121">
        <v>10517</v>
      </c>
      <c r="F14" s="121">
        <v>11228.666666666666</v>
      </c>
      <c r="G14" s="188">
        <v>6.7668219707774702</v>
      </c>
      <c r="H14" s="122">
        <v>28.926821800367406</v>
      </c>
      <c r="I14" s="19"/>
      <c r="J14" s="121">
        <v>8580</v>
      </c>
      <c r="K14" s="121">
        <v>7887.333333333333</v>
      </c>
      <c r="L14" s="121">
        <v>8654.3333333333339</v>
      </c>
      <c r="M14" s="121">
        <v>9515.6666666666661</v>
      </c>
      <c r="N14" s="121">
        <v>10391</v>
      </c>
      <c r="O14" s="122">
        <v>9.1988650296003236</v>
      </c>
      <c r="P14" s="122">
        <v>21.107226107226108</v>
      </c>
      <c r="Q14" s="19"/>
      <c r="R14" s="121">
        <v>354498.79700000002</v>
      </c>
      <c r="S14" s="121">
        <v>299526.13500000001</v>
      </c>
      <c r="T14" s="121">
        <v>190394.16099999999</v>
      </c>
      <c r="U14" s="121">
        <v>308510.70699999999</v>
      </c>
      <c r="V14" s="121">
        <v>339333.29100000003</v>
      </c>
      <c r="W14" s="122">
        <v>9.9907663820562487</v>
      </c>
      <c r="X14" s="122">
        <v>-4.2780133891399341</v>
      </c>
      <c r="Y14" s="5"/>
      <c r="Z14" s="124" t="s">
        <v>58</v>
      </c>
      <c r="AA14" s="20"/>
      <c r="AB14" s="121">
        <v>11203.333333333334</v>
      </c>
      <c r="AC14" s="121">
        <v>11228.666666666666</v>
      </c>
      <c r="AD14" s="122">
        <v>0.22612317762569223</v>
      </c>
      <c r="AE14" s="19"/>
      <c r="AF14" s="121">
        <v>10385.333333333334</v>
      </c>
      <c r="AG14" s="121">
        <v>10391</v>
      </c>
      <c r="AH14" s="122">
        <v>5.4564128899725617E-2</v>
      </c>
      <c r="AI14" s="19"/>
      <c r="AJ14" s="121">
        <v>337580.484</v>
      </c>
      <c r="AK14" s="121">
        <v>339333.29100000003</v>
      </c>
      <c r="AL14" s="122">
        <v>0.51922640172530343</v>
      </c>
      <c r="AM14" s="1"/>
      <c r="AN14" s="124" t="s">
        <v>80</v>
      </c>
      <c r="AO14" s="20"/>
      <c r="AP14" s="121">
        <v>10177.166666666666</v>
      </c>
      <c r="AQ14" s="121">
        <v>11077.5</v>
      </c>
      <c r="AR14" s="122">
        <v>8.846601051373181</v>
      </c>
      <c r="AS14" s="19"/>
      <c r="AT14" s="121">
        <v>9156.6666666666661</v>
      </c>
      <c r="AU14" s="121">
        <v>10227.166666666666</v>
      </c>
      <c r="AV14" s="122">
        <v>11.690935566072081</v>
      </c>
      <c r="AW14" s="19"/>
      <c r="AX14" s="121">
        <v>1019475.7560000001</v>
      </c>
      <c r="AY14" s="121">
        <v>1364259.4129999999</v>
      </c>
      <c r="AZ14" s="122">
        <v>33.819701446632536</v>
      </c>
      <c r="BA14" s="1"/>
    </row>
    <row r="15" spans="1:53" x14ac:dyDescent="0.25">
      <c r="A15" s="28" t="s">
        <v>101</v>
      </c>
      <c r="B15" s="29">
        <v>820</v>
      </c>
      <c r="C15" s="29">
        <v>810</v>
      </c>
      <c r="D15" s="29">
        <v>930</v>
      </c>
      <c r="E15" s="29">
        <v>939.66666666666663</v>
      </c>
      <c r="F15" s="29">
        <v>948</v>
      </c>
      <c r="G15" s="189">
        <v>0.886839304717979</v>
      </c>
      <c r="H15" s="131">
        <v>15.609756097560968</v>
      </c>
      <c r="I15" s="26"/>
      <c r="J15" s="29">
        <v>809</v>
      </c>
      <c r="K15" s="29">
        <v>737.66666666666663</v>
      </c>
      <c r="L15" s="29">
        <v>769.33333333333337</v>
      </c>
      <c r="M15" s="29">
        <v>784.66666666666663</v>
      </c>
      <c r="N15" s="29">
        <v>886.33333333333337</v>
      </c>
      <c r="O15" s="131">
        <v>12.956669498725581</v>
      </c>
      <c r="P15" s="131">
        <v>9.5591264936135225</v>
      </c>
      <c r="Q15" s="26"/>
      <c r="R15" s="29">
        <v>72282.73</v>
      </c>
      <c r="S15" s="29">
        <v>56810.542999999998</v>
      </c>
      <c r="T15" s="29">
        <v>38698.317000000003</v>
      </c>
      <c r="U15" s="29">
        <v>53764.383999999998</v>
      </c>
      <c r="V15" s="29">
        <v>60548.438999999998</v>
      </c>
      <c r="W15" s="131">
        <v>12.618120947875088</v>
      </c>
      <c r="X15" s="131">
        <v>-16.233879102241989</v>
      </c>
      <c r="Y15" s="5"/>
      <c r="Z15" s="1" t="s">
        <v>101</v>
      </c>
      <c r="AA15" s="1"/>
      <c r="AB15" s="29">
        <v>943</v>
      </c>
      <c r="AC15" s="29">
        <v>948</v>
      </c>
      <c r="AD15" s="131">
        <v>0.53022269353129037</v>
      </c>
      <c r="AE15" s="26"/>
      <c r="AF15" s="29">
        <v>890</v>
      </c>
      <c r="AG15" s="29">
        <v>886.33333333333337</v>
      </c>
      <c r="AH15" s="131">
        <v>-0.41198501872659055</v>
      </c>
      <c r="AI15" s="26"/>
      <c r="AJ15" s="29">
        <v>64347.622000000003</v>
      </c>
      <c r="AK15" s="29">
        <v>60548.438999999998</v>
      </c>
      <c r="AL15" s="131">
        <v>-5.9041544689872216</v>
      </c>
      <c r="AM15" s="1"/>
      <c r="AN15" s="1" t="s">
        <v>101</v>
      </c>
      <c r="AO15" s="1"/>
      <c r="AP15" s="29">
        <v>950.08333333333337</v>
      </c>
      <c r="AQ15" s="29">
        <v>942</v>
      </c>
      <c r="AR15" s="131">
        <v>-0.85080256117884279</v>
      </c>
      <c r="AS15" s="26"/>
      <c r="AT15" s="29">
        <v>804.08333333333337</v>
      </c>
      <c r="AU15" s="29">
        <v>865.25</v>
      </c>
      <c r="AV15" s="131">
        <v>7.6070059073479079</v>
      </c>
      <c r="AW15" s="26"/>
      <c r="AX15" s="29">
        <v>174482.799</v>
      </c>
      <c r="AY15" s="29">
        <v>264026.78200000001</v>
      </c>
      <c r="AZ15" s="131">
        <v>51.319662174837077</v>
      </c>
      <c r="BA15" s="1"/>
    </row>
    <row r="16" spans="1:53" x14ac:dyDescent="0.25">
      <c r="A16" s="23" t="s">
        <v>102</v>
      </c>
      <c r="B16" s="191">
        <v>261</v>
      </c>
      <c r="C16" s="191">
        <v>261</v>
      </c>
      <c r="D16" s="191">
        <v>273</v>
      </c>
      <c r="E16" s="191">
        <v>273</v>
      </c>
      <c r="F16" s="191">
        <v>272</v>
      </c>
      <c r="G16" s="192">
        <v>-0.366300366300365</v>
      </c>
      <c r="H16" s="193">
        <v>4.2145593869731712</v>
      </c>
      <c r="I16" s="194"/>
      <c r="J16" s="191">
        <v>259</v>
      </c>
      <c r="K16" s="191">
        <v>259</v>
      </c>
      <c r="L16" s="191">
        <v>232.33333333333334</v>
      </c>
      <c r="M16" s="191">
        <v>246</v>
      </c>
      <c r="N16" s="191">
        <v>237</v>
      </c>
      <c r="O16" s="193">
        <v>-3.6585365853658569</v>
      </c>
      <c r="P16" s="193">
        <v>-8.4942084942085003</v>
      </c>
      <c r="Q16" s="194"/>
      <c r="R16" s="191" t="s">
        <v>132</v>
      </c>
      <c r="S16" s="191" t="s">
        <v>132</v>
      </c>
      <c r="T16" s="191" t="s">
        <v>132</v>
      </c>
      <c r="U16" s="191" t="s">
        <v>132</v>
      </c>
      <c r="V16" s="191" t="s">
        <v>132</v>
      </c>
      <c r="W16" s="193"/>
      <c r="X16" s="193"/>
      <c r="Y16" s="5"/>
      <c r="Z16" s="27" t="s">
        <v>102</v>
      </c>
      <c r="AA16" s="1"/>
      <c r="AB16" s="191">
        <v>272.66666666666669</v>
      </c>
      <c r="AC16" s="191">
        <v>272</v>
      </c>
      <c r="AD16" s="193">
        <v>-0.24449877750611915</v>
      </c>
      <c r="AE16" s="194"/>
      <c r="AF16" s="191">
        <v>255.66666666666666</v>
      </c>
      <c r="AG16" s="191">
        <v>237</v>
      </c>
      <c r="AH16" s="193">
        <v>-7.3011734028683106</v>
      </c>
      <c r="AI16" s="194"/>
      <c r="AJ16" s="191"/>
      <c r="AK16" s="191"/>
      <c r="AL16" s="193"/>
      <c r="AM16" s="1"/>
      <c r="AN16" s="27" t="s">
        <v>102</v>
      </c>
      <c r="AO16" s="1"/>
      <c r="AP16" s="191">
        <v>273</v>
      </c>
      <c r="AQ16" s="191">
        <v>272.66666666666669</v>
      </c>
      <c r="AR16" s="193">
        <v>-0.12210012210011056</v>
      </c>
      <c r="AS16" s="194"/>
      <c r="AT16" s="191">
        <v>230.66666666666666</v>
      </c>
      <c r="AU16" s="191">
        <v>250.83333333333334</v>
      </c>
      <c r="AV16" s="193">
        <v>8.7427745664739867</v>
      </c>
      <c r="AW16" s="194"/>
      <c r="AX16" s="191"/>
      <c r="AY16" s="191"/>
      <c r="AZ16" s="193"/>
      <c r="BA16" s="1"/>
    </row>
    <row r="17" spans="1:53" x14ac:dyDescent="0.25">
      <c r="A17" s="28" t="s">
        <v>103</v>
      </c>
      <c r="B17" s="195">
        <v>1788.3333333333333</v>
      </c>
      <c r="C17" s="195">
        <v>1810</v>
      </c>
      <c r="D17" s="195">
        <v>2087.3333333333335</v>
      </c>
      <c r="E17" s="195">
        <v>2091</v>
      </c>
      <c r="F17" s="195">
        <v>2092</v>
      </c>
      <c r="G17" s="196">
        <v>4.7824007651842138E-2</v>
      </c>
      <c r="H17" s="197">
        <v>16.980428704566641</v>
      </c>
      <c r="I17" s="194"/>
      <c r="J17" s="195">
        <v>1690</v>
      </c>
      <c r="K17" s="195">
        <v>1634.6666666666667</v>
      </c>
      <c r="L17" s="195">
        <v>1884</v>
      </c>
      <c r="M17" s="195">
        <v>1803.3333333333333</v>
      </c>
      <c r="N17" s="195">
        <v>1881</v>
      </c>
      <c r="O17" s="197">
        <v>4.3068391866913247</v>
      </c>
      <c r="P17" s="197">
        <v>11.301775147929005</v>
      </c>
      <c r="Q17" s="194"/>
      <c r="R17" s="195">
        <v>170483.236</v>
      </c>
      <c r="S17" s="195">
        <v>151101.769</v>
      </c>
      <c r="T17" s="195">
        <v>82099.94</v>
      </c>
      <c r="U17" s="195">
        <v>120332.726</v>
      </c>
      <c r="V17" s="195">
        <v>137437.03599999999</v>
      </c>
      <c r="W17" s="197">
        <v>14.214179773505675</v>
      </c>
      <c r="X17" s="197">
        <v>-19.383841353175633</v>
      </c>
      <c r="Y17" s="5"/>
      <c r="Z17" s="1" t="s">
        <v>103</v>
      </c>
      <c r="AA17" s="1"/>
      <c r="AB17" s="195">
        <v>2092</v>
      </c>
      <c r="AC17" s="195">
        <v>2092</v>
      </c>
      <c r="AD17" s="197">
        <v>0</v>
      </c>
      <c r="AE17" s="194"/>
      <c r="AF17" s="195">
        <v>1884</v>
      </c>
      <c r="AG17" s="195">
        <v>1881</v>
      </c>
      <c r="AH17" s="197">
        <v>-0.15923566878981443</v>
      </c>
      <c r="AI17" s="194"/>
      <c r="AJ17" s="195">
        <v>132105.323</v>
      </c>
      <c r="AK17" s="195">
        <v>137437.03599999999</v>
      </c>
      <c r="AL17" s="197">
        <v>4.0359562195688259</v>
      </c>
      <c r="AM17" s="1"/>
      <c r="AN17" s="1" t="s">
        <v>103</v>
      </c>
      <c r="AO17" s="1"/>
      <c r="AP17" s="195">
        <v>2088.9166666666665</v>
      </c>
      <c r="AQ17" s="195">
        <v>2091.9166666666665</v>
      </c>
      <c r="AR17" s="197">
        <v>0.143615111501183</v>
      </c>
      <c r="AS17" s="194"/>
      <c r="AT17" s="195">
        <v>1738.5833333333333</v>
      </c>
      <c r="AU17" s="195">
        <v>1864.8333333333333</v>
      </c>
      <c r="AV17" s="197">
        <v>7.2616593970186383</v>
      </c>
      <c r="AW17" s="194"/>
      <c r="AX17" s="195">
        <v>408724.30699999997</v>
      </c>
      <c r="AY17" s="195">
        <v>533416.51800000004</v>
      </c>
      <c r="AZ17" s="197">
        <v>30.507657329026937</v>
      </c>
      <c r="BA17" s="1"/>
    </row>
    <row r="18" spans="1:53" x14ac:dyDescent="0.25">
      <c r="A18" s="23" t="s">
        <v>104</v>
      </c>
      <c r="B18" s="191">
        <v>5677</v>
      </c>
      <c r="C18" s="191">
        <v>5165</v>
      </c>
      <c r="D18" s="191">
        <v>6072</v>
      </c>
      <c r="E18" s="191">
        <v>7050.333333333333</v>
      </c>
      <c r="F18" s="191">
        <v>7753.666666666667</v>
      </c>
      <c r="G18" s="192">
        <v>9.9758876648858408</v>
      </c>
      <c r="H18" s="193">
        <v>36.58035347307851</v>
      </c>
      <c r="I18" s="194"/>
      <c r="J18" s="191">
        <v>5662</v>
      </c>
      <c r="K18" s="191">
        <v>5096</v>
      </c>
      <c r="L18" s="191">
        <v>5608.666666666667</v>
      </c>
      <c r="M18" s="191">
        <v>6521.666666666667</v>
      </c>
      <c r="N18" s="191">
        <v>7226.666666666667</v>
      </c>
      <c r="O18" s="193">
        <v>10.810120112445688</v>
      </c>
      <c r="P18" s="193">
        <v>27.634522547980687</v>
      </c>
      <c r="Q18" s="194"/>
      <c r="R18" s="191">
        <v>109974.909</v>
      </c>
      <c r="S18" s="191">
        <v>89973.150999999998</v>
      </c>
      <c r="T18" s="191">
        <v>67912.270999999993</v>
      </c>
      <c r="U18" s="191">
        <v>132480.70199999999</v>
      </c>
      <c r="V18" s="191">
        <v>139412.44500000001</v>
      </c>
      <c r="W18" s="193">
        <v>5.2322662058357894</v>
      </c>
      <c r="X18" s="193">
        <v>26.767502030849609</v>
      </c>
      <c r="Y18" s="5"/>
      <c r="Z18" s="27" t="s">
        <v>104</v>
      </c>
      <c r="AA18" s="1"/>
      <c r="AB18" s="191">
        <v>7732.666666666667</v>
      </c>
      <c r="AC18" s="191">
        <v>7753.666666666667</v>
      </c>
      <c r="AD18" s="193">
        <v>0.27157513578757175</v>
      </c>
      <c r="AE18" s="194"/>
      <c r="AF18" s="191">
        <v>7195.666666666667</v>
      </c>
      <c r="AG18" s="191">
        <v>7226.666666666667</v>
      </c>
      <c r="AH18" s="193">
        <v>0.43081484226616951</v>
      </c>
      <c r="AI18" s="194"/>
      <c r="AJ18" s="191">
        <v>138981.64199999999</v>
      </c>
      <c r="AK18" s="191">
        <v>139412.44500000001</v>
      </c>
      <c r="AL18" s="193">
        <v>0.30997115431981026</v>
      </c>
      <c r="AM18" s="1"/>
      <c r="AN18" s="27" t="s">
        <v>104</v>
      </c>
      <c r="AO18" s="1"/>
      <c r="AP18" s="191">
        <v>6702.166666666667</v>
      </c>
      <c r="AQ18" s="191">
        <v>7607.916666666667</v>
      </c>
      <c r="AR18" s="193">
        <v>13.514286424788002</v>
      </c>
      <c r="AS18" s="194"/>
      <c r="AT18" s="191">
        <v>6223.666666666667</v>
      </c>
      <c r="AU18" s="191">
        <v>7086.25</v>
      </c>
      <c r="AV18" s="193">
        <v>13.859728991484111</v>
      </c>
      <c r="AW18" s="194"/>
      <c r="AX18" s="191">
        <v>429090.31300000002</v>
      </c>
      <c r="AY18" s="191">
        <v>558505.32400000002</v>
      </c>
      <c r="AZ18" s="193">
        <v>30.160319885851173</v>
      </c>
      <c r="BA18" s="1"/>
    </row>
    <row r="19" spans="1:53" x14ac:dyDescent="0.25">
      <c r="A19" s="28" t="s">
        <v>105</v>
      </c>
      <c r="B19" s="195">
        <v>163</v>
      </c>
      <c r="C19" s="195">
        <v>163</v>
      </c>
      <c r="D19" s="195">
        <v>163</v>
      </c>
      <c r="E19" s="195">
        <v>163</v>
      </c>
      <c r="F19" s="195">
        <v>163</v>
      </c>
      <c r="G19" s="196">
        <v>0</v>
      </c>
      <c r="H19" s="197">
        <v>0</v>
      </c>
      <c r="I19" s="194"/>
      <c r="J19" s="195">
        <v>160</v>
      </c>
      <c r="K19" s="195">
        <v>160</v>
      </c>
      <c r="L19" s="195">
        <v>160</v>
      </c>
      <c r="M19" s="195">
        <v>160</v>
      </c>
      <c r="N19" s="195">
        <v>160</v>
      </c>
      <c r="O19" s="197">
        <v>0</v>
      </c>
      <c r="P19" s="197">
        <v>0</v>
      </c>
      <c r="Q19" s="194"/>
      <c r="R19" s="195">
        <v>1757.922</v>
      </c>
      <c r="S19" s="195">
        <v>1640.672</v>
      </c>
      <c r="T19" s="195">
        <v>1683.633</v>
      </c>
      <c r="U19" s="195">
        <v>1932.895</v>
      </c>
      <c r="V19" s="195">
        <v>1935.3710000000001</v>
      </c>
      <c r="W19" s="197">
        <v>0.12809800842776831</v>
      </c>
      <c r="X19" s="197">
        <v>10.094247640111465</v>
      </c>
      <c r="Y19" s="5"/>
      <c r="Z19" s="1" t="s">
        <v>105</v>
      </c>
      <c r="AA19" s="1"/>
      <c r="AB19" s="195">
        <v>163</v>
      </c>
      <c r="AC19" s="195">
        <v>163</v>
      </c>
      <c r="AD19" s="197">
        <v>0</v>
      </c>
      <c r="AE19" s="194"/>
      <c r="AF19" s="195">
        <v>160</v>
      </c>
      <c r="AG19" s="195">
        <v>160</v>
      </c>
      <c r="AH19" s="197">
        <v>0</v>
      </c>
      <c r="AI19" s="194"/>
      <c r="AJ19" s="195">
        <v>2145.8969999999999</v>
      </c>
      <c r="AK19" s="195">
        <v>1935.3710000000001</v>
      </c>
      <c r="AL19" s="197">
        <v>-9.8106293079304301</v>
      </c>
      <c r="AM19" s="1"/>
      <c r="AN19" s="1" t="s">
        <v>105</v>
      </c>
      <c r="AO19" s="1"/>
      <c r="AP19" s="195">
        <v>163</v>
      </c>
      <c r="AQ19" s="195">
        <v>163</v>
      </c>
      <c r="AR19" s="197">
        <v>0</v>
      </c>
      <c r="AS19" s="194"/>
      <c r="AT19" s="195">
        <v>159.66666666666666</v>
      </c>
      <c r="AU19" s="195">
        <v>160</v>
      </c>
      <c r="AV19" s="197">
        <v>0.20876826722338038</v>
      </c>
      <c r="AW19" s="194"/>
      <c r="AX19" s="195">
        <v>7178.3370000000004</v>
      </c>
      <c r="AY19" s="195">
        <v>8310.7890000000007</v>
      </c>
      <c r="AZ19" s="197">
        <v>15.775965937514492</v>
      </c>
      <c r="BA19" s="1"/>
    </row>
    <row r="20" spans="1:53" x14ac:dyDescent="0.25">
      <c r="A20" s="119" t="s">
        <v>106</v>
      </c>
      <c r="B20" s="198">
        <v>236</v>
      </c>
      <c r="C20" s="198">
        <v>236</v>
      </c>
      <c r="D20" s="198">
        <v>236</v>
      </c>
      <c r="E20" s="198">
        <v>236</v>
      </c>
      <c r="F20" s="198">
        <v>236</v>
      </c>
      <c r="G20" s="199">
        <v>0</v>
      </c>
      <c r="H20" s="200">
        <v>0</v>
      </c>
      <c r="I20" s="201"/>
      <c r="J20" s="198">
        <v>185.66666666666666</v>
      </c>
      <c r="K20" s="198">
        <v>183.33333333333334</v>
      </c>
      <c r="L20" s="198">
        <v>139</v>
      </c>
      <c r="M20" s="198">
        <v>84.666666666666671</v>
      </c>
      <c r="N20" s="198">
        <v>30.333333333333332</v>
      </c>
      <c r="O20" s="200">
        <v>-64.173228346456696</v>
      </c>
      <c r="P20" s="200">
        <v>-83.662477558348286</v>
      </c>
      <c r="Q20" s="201"/>
      <c r="R20" s="198">
        <v>7952.652</v>
      </c>
      <c r="S20" s="198">
        <v>6488.1260000000002</v>
      </c>
      <c r="T20" s="198">
        <v>3110.7660000000001</v>
      </c>
      <c r="U20" s="198">
        <v>2839.4879999999998</v>
      </c>
      <c r="V20" s="198">
        <v>2519.6729999999998</v>
      </c>
      <c r="W20" s="200">
        <v>-11.263122083981337</v>
      </c>
      <c r="X20" s="200">
        <v>-68.316569114303007</v>
      </c>
      <c r="Y20" s="5"/>
      <c r="Z20" s="124" t="s">
        <v>106</v>
      </c>
      <c r="AA20" s="20"/>
      <c r="AB20" s="198">
        <v>236</v>
      </c>
      <c r="AC20" s="198">
        <v>236</v>
      </c>
      <c r="AD20" s="200">
        <v>0</v>
      </c>
      <c r="AE20" s="201"/>
      <c r="AF20" s="198">
        <v>30.666666666666668</v>
      </c>
      <c r="AG20" s="198">
        <v>30.333333333333332</v>
      </c>
      <c r="AH20" s="200">
        <v>-1.0869565217391353</v>
      </c>
      <c r="AI20" s="201"/>
      <c r="AJ20" s="198">
        <v>2636.12</v>
      </c>
      <c r="AK20" s="198">
        <v>2519.6729999999998</v>
      </c>
      <c r="AL20" s="200">
        <v>-4.417363397720897</v>
      </c>
      <c r="AM20" s="1"/>
      <c r="AN20" s="124" t="s">
        <v>106</v>
      </c>
      <c r="AO20" s="20"/>
      <c r="AP20" s="198">
        <v>236</v>
      </c>
      <c r="AQ20" s="198">
        <v>236</v>
      </c>
      <c r="AR20" s="200">
        <v>0</v>
      </c>
      <c r="AS20" s="201"/>
      <c r="AT20" s="198">
        <v>101.66666666666667</v>
      </c>
      <c r="AU20" s="198">
        <v>54.25</v>
      </c>
      <c r="AV20" s="200">
        <v>-46.639344262295083</v>
      </c>
      <c r="AW20" s="201"/>
      <c r="AX20" s="198">
        <v>10761.791999999999</v>
      </c>
      <c r="AY20" s="198">
        <v>11099.252</v>
      </c>
      <c r="AZ20" s="200">
        <v>3.1357231212050918</v>
      </c>
      <c r="BA20" s="1"/>
    </row>
    <row r="21" spans="1:53" x14ac:dyDescent="0.25">
      <c r="A21" s="28" t="s">
        <v>101</v>
      </c>
      <c r="B21" s="195">
        <v>106</v>
      </c>
      <c r="C21" s="195">
        <v>106</v>
      </c>
      <c r="D21" s="195">
        <v>106</v>
      </c>
      <c r="E21" s="195">
        <v>106</v>
      </c>
      <c r="F21" s="195">
        <v>106</v>
      </c>
      <c r="G21" s="196">
        <v>0</v>
      </c>
      <c r="H21" s="197">
        <v>0</v>
      </c>
      <c r="I21" s="194"/>
      <c r="J21" s="195">
        <v>83.666666666666671</v>
      </c>
      <c r="K21" s="195">
        <v>85.333333333333329</v>
      </c>
      <c r="L21" s="195">
        <v>65.666666666666671</v>
      </c>
      <c r="M21" s="195">
        <v>36.666666666666664</v>
      </c>
      <c r="N21" s="195">
        <v>13</v>
      </c>
      <c r="O21" s="197">
        <v>-64.545454545454547</v>
      </c>
      <c r="P21" s="197">
        <v>-84.462151394422307</v>
      </c>
      <c r="Q21" s="194"/>
      <c r="R21" s="195">
        <v>1918.7239999999999</v>
      </c>
      <c r="S21" s="195">
        <v>1559.3230000000001</v>
      </c>
      <c r="T21" s="195">
        <v>745.072</v>
      </c>
      <c r="U21" s="195">
        <v>490.55900000000003</v>
      </c>
      <c r="V21" s="195">
        <v>347.89</v>
      </c>
      <c r="W21" s="197">
        <v>-29.082944151468027</v>
      </c>
      <c r="X21" s="197">
        <v>-81.868679393180059</v>
      </c>
      <c r="Y21" s="5"/>
      <c r="Z21" s="1" t="s">
        <v>101</v>
      </c>
      <c r="AA21" s="1"/>
      <c r="AB21" s="195">
        <v>106</v>
      </c>
      <c r="AC21" s="195">
        <v>106</v>
      </c>
      <c r="AD21" s="197">
        <v>0</v>
      </c>
      <c r="AE21" s="194"/>
      <c r="AF21" s="195">
        <v>13</v>
      </c>
      <c r="AG21" s="195">
        <v>13</v>
      </c>
      <c r="AH21" s="197">
        <v>0</v>
      </c>
      <c r="AI21" s="194"/>
      <c r="AJ21" s="195">
        <v>693.73599999999999</v>
      </c>
      <c r="AK21" s="195">
        <v>347.89</v>
      </c>
      <c r="AL21" s="197">
        <v>-49.852681711775084</v>
      </c>
      <c r="AM21" s="1"/>
      <c r="AN21" s="1" t="s">
        <v>101</v>
      </c>
      <c r="AO21" s="1"/>
      <c r="AP21" s="195">
        <v>106</v>
      </c>
      <c r="AQ21" s="195">
        <v>106</v>
      </c>
      <c r="AR21" s="197">
        <v>0</v>
      </c>
      <c r="AS21" s="194"/>
      <c r="AT21" s="195">
        <v>45.333333333333336</v>
      </c>
      <c r="AU21" s="195">
        <v>24</v>
      </c>
      <c r="AV21" s="197">
        <v>-47.058823529411761</v>
      </c>
      <c r="AW21" s="194"/>
      <c r="AX21" s="195">
        <v>1927.4690000000001</v>
      </c>
      <c r="AY21" s="195">
        <v>2652.9270000000001</v>
      </c>
      <c r="AZ21" s="197">
        <v>37.637855654228417</v>
      </c>
      <c r="BA21" s="1"/>
    </row>
    <row r="22" spans="1:53" x14ac:dyDescent="0.25">
      <c r="A22" s="23" t="s">
        <v>102</v>
      </c>
      <c r="B22" s="191">
        <v>101</v>
      </c>
      <c r="C22" s="191">
        <v>101</v>
      </c>
      <c r="D22" s="191">
        <v>101</v>
      </c>
      <c r="E22" s="191">
        <v>101</v>
      </c>
      <c r="F22" s="191">
        <v>101</v>
      </c>
      <c r="G22" s="192">
        <v>0</v>
      </c>
      <c r="H22" s="193">
        <v>0</v>
      </c>
      <c r="I22" s="194"/>
      <c r="J22" s="191">
        <v>83.666666666666671</v>
      </c>
      <c r="K22" s="191">
        <v>80.333333333333329</v>
      </c>
      <c r="L22" s="191">
        <v>57.666666666666664</v>
      </c>
      <c r="M22" s="191">
        <v>37.666666666666664</v>
      </c>
      <c r="N22" s="191">
        <v>12</v>
      </c>
      <c r="O22" s="193">
        <v>-68.141592920353972</v>
      </c>
      <c r="P22" s="193">
        <v>-85.657370517928285</v>
      </c>
      <c r="Q22" s="194"/>
      <c r="R22" s="24">
        <v>2984.6370000000002</v>
      </c>
      <c r="S22" s="24">
        <v>2476.8200000000002</v>
      </c>
      <c r="T22" s="24">
        <v>1061.856</v>
      </c>
      <c r="U22" s="24">
        <v>1007.564</v>
      </c>
      <c r="V22" s="24">
        <v>1233.0530000000001</v>
      </c>
      <c r="W22" s="193">
        <v>22.379620550158606</v>
      </c>
      <c r="X22" s="193">
        <v>-58.686667758926788</v>
      </c>
      <c r="Y22" s="5"/>
      <c r="Z22" s="27" t="s">
        <v>102</v>
      </c>
      <c r="AA22" s="1"/>
      <c r="AB22" s="191">
        <v>101</v>
      </c>
      <c r="AC22" s="191">
        <v>101</v>
      </c>
      <c r="AD22" s="193">
        <v>0</v>
      </c>
      <c r="AE22" s="194"/>
      <c r="AF22" s="191">
        <v>13</v>
      </c>
      <c r="AG22" s="191">
        <v>12</v>
      </c>
      <c r="AH22" s="193">
        <v>-7.6923076923076872</v>
      </c>
      <c r="AI22" s="194"/>
      <c r="AJ22" s="191">
        <v>882.39400000000001</v>
      </c>
      <c r="AK22" s="191">
        <v>1233.0530000000001</v>
      </c>
      <c r="AL22" s="193">
        <v>39.73950412174154</v>
      </c>
      <c r="AM22" s="1"/>
      <c r="AN22" s="27" t="s">
        <v>102</v>
      </c>
      <c r="AO22" s="1"/>
      <c r="AP22" s="191">
        <v>101</v>
      </c>
      <c r="AQ22" s="191">
        <v>101</v>
      </c>
      <c r="AR22" s="193">
        <v>0</v>
      </c>
      <c r="AS22" s="194"/>
      <c r="AT22" s="191">
        <v>44.833333333333336</v>
      </c>
      <c r="AU22" s="191">
        <v>23.083333333333332</v>
      </c>
      <c r="AV22" s="193">
        <v>-48.513011152416361</v>
      </c>
      <c r="AW22" s="194"/>
      <c r="AX22" s="191">
        <v>3870.5619999999999</v>
      </c>
      <c r="AY22" s="191">
        <v>3707.6790000000001</v>
      </c>
      <c r="AZ22" s="193">
        <v>-4.2082519282729436</v>
      </c>
      <c r="BA22" s="1"/>
    </row>
    <row r="23" spans="1:53" x14ac:dyDescent="0.25">
      <c r="A23" s="28" t="s">
        <v>103</v>
      </c>
      <c r="B23" s="195">
        <v>29</v>
      </c>
      <c r="C23" s="195">
        <v>29</v>
      </c>
      <c r="D23" s="195">
        <v>29</v>
      </c>
      <c r="E23" s="195">
        <v>29</v>
      </c>
      <c r="F23" s="195">
        <v>29</v>
      </c>
      <c r="G23" s="196">
        <v>0</v>
      </c>
      <c r="H23" s="197">
        <v>0</v>
      </c>
      <c r="I23" s="194"/>
      <c r="J23" s="195">
        <v>18.333333333333332</v>
      </c>
      <c r="K23" s="195">
        <v>17.666666666666668</v>
      </c>
      <c r="L23" s="195">
        <v>15.666666666666666</v>
      </c>
      <c r="M23" s="195">
        <v>10.333333333333334</v>
      </c>
      <c r="N23" s="195">
        <v>5.333333333333333</v>
      </c>
      <c r="O23" s="197">
        <v>-48.387096774193552</v>
      </c>
      <c r="P23" s="197">
        <v>-70.909090909090907</v>
      </c>
      <c r="Q23" s="194"/>
      <c r="R23" s="195">
        <v>3049.2910000000002</v>
      </c>
      <c r="S23" s="195">
        <v>2451.9830000000002</v>
      </c>
      <c r="T23" s="195">
        <v>1303.838</v>
      </c>
      <c r="U23" s="195">
        <v>1341.365</v>
      </c>
      <c r="V23" s="195">
        <v>938.73</v>
      </c>
      <c r="W23" s="197">
        <v>-30.016811233333208</v>
      </c>
      <c r="X23" s="197">
        <v>-69.214810918341342</v>
      </c>
      <c r="Y23" s="5"/>
      <c r="Z23" s="1" t="s">
        <v>103</v>
      </c>
      <c r="AA23" s="1"/>
      <c r="AB23" s="195">
        <v>29</v>
      </c>
      <c r="AC23" s="195">
        <v>29</v>
      </c>
      <c r="AD23" s="197">
        <v>0</v>
      </c>
      <c r="AE23" s="194"/>
      <c r="AF23" s="195">
        <v>4.666666666666667</v>
      </c>
      <c r="AG23" s="195">
        <v>5.333333333333333</v>
      </c>
      <c r="AH23" s="197">
        <v>14.285714285714279</v>
      </c>
      <c r="AI23" s="194"/>
      <c r="AJ23" s="195">
        <v>1059.99</v>
      </c>
      <c r="AK23" s="195">
        <v>938.73</v>
      </c>
      <c r="AL23" s="197">
        <v>-11.439730563495875</v>
      </c>
      <c r="AM23" s="1"/>
      <c r="AN23" s="1" t="s">
        <v>103</v>
      </c>
      <c r="AO23" s="1"/>
      <c r="AP23" s="195">
        <v>29</v>
      </c>
      <c r="AQ23" s="195">
        <v>29</v>
      </c>
      <c r="AR23" s="197">
        <v>0</v>
      </c>
      <c r="AS23" s="194"/>
      <c r="AT23" s="195">
        <v>11.5</v>
      </c>
      <c r="AU23" s="195">
        <v>7.166666666666667</v>
      </c>
      <c r="AV23" s="197">
        <v>-37.681159420289859</v>
      </c>
      <c r="AW23" s="194"/>
      <c r="AX23" s="195">
        <v>4963.7610000000004</v>
      </c>
      <c r="AY23" s="195">
        <v>4738.6459999999997</v>
      </c>
      <c r="AZ23" s="197">
        <v>-4.5351700051634358</v>
      </c>
      <c r="BA23" s="1"/>
    </row>
    <row r="24" spans="1:53" ht="15" x14ac:dyDescent="0.25">
      <c r="A24" s="119" t="s">
        <v>107</v>
      </c>
      <c r="B24" s="198">
        <v>979</v>
      </c>
      <c r="C24" s="198">
        <v>1025</v>
      </c>
      <c r="D24" s="198">
        <v>1027.3333333333333</v>
      </c>
      <c r="E24" s="198">
        <v>1017.3333333333334</v>
      </c>
      <c r="F24" s="198">
        <v>957.33333333333337</v>
      </c>
      <c r="G24" s="199">
        <v>-5.8977719528178207</v>
      </c>
      <c r="H24" s="200">
        <v>-2.2131426625808581</v>
      </c>
      <c r="I24" s="201"/>
      <c r="J24" s="198">
        <v>731.66666666666663</v>
      </c>
      <c r="K24" s="198">
        <v>749</v>
      </c>
      <c r="L24" s="198">
        <v>655</v>
      </c>
      <c r="M24" s="198">
        <v>612.33333333333337</v>
      </c>
      <c r="N24" s="198">
        <v>528.33333333333337</v>
      </c>
      <c r="O24" s="200">
        <v>-13.718018508437668</v>
      </c>
      <c r="P24" s="200">
        <v>-27.79043280182232</v>
      </c>
      <c r="Q24" s="201"/>
      <c r="R24" s="198">
        <v>33561.767999999996</v>
      </c>
      <c r="S24" s="198">
        <v>27339.317999999999</v>
      </c>
      <c r="T24" s="198">
        <v>16515.762999999999</v>
      </c>
      <c r="U24" s="198">
        <v>17158.625</v>
      </c>
      <c r="V24" s="198">
        <v>19432.189999999999</v>
      </c>
      <c r="W24" s="200">
        <v>13.250275007467071</v>
      </c>
      <c r="X24" s="200">
        <v>-42.100219511677693</v>
      </c>
      <c r="Y24" s="5"/>
      <c r="Z24" s="124" t="s">
        <v>108</v>
      </c>
      <c r="AA24" s="20"/>
      <c r="AB24" s="198">
        <v>1011</v>
      </c>
      <c r="AC24" s="198">
        <v>957.33333333333337</v>
      </c>
      <c r="AD24" s="200">
        <v>-5.3082756346851223</v>
      </c>
      <c r="AE24" s="201"/>
      <c r="AF24" s="198">
        <v>585.33333333333337</v>
      </c>
      <c r="AG24" s="198">
        <v>528.33333333333337</v>
      </c>
      <c r="AH24" s="200">
        <v>-9.7380410022779085</v>
      </c>
      <c r="AI24" s="201"/>
      <c r="AJ24" s="198">
        <v>20938.041000000001</v>
      </c>
      <c r="AK24" s="198">
        <v>19432.189999999999</v>
      </c>
      <c r="AL24" s="200">
        <v>-7.1919383480049675</v>
      </c>
      <c r="AM24" s="1"/>
      <c r="AN24" s="124" t="s">
        <v>107</v>
      </c>
      <c r="AO24" s="20"/>
      <c r="AP24" s="198">
        <v>1026.0833333333333</v>
      </c>
      <c r="AQ24" s="198">
        <v>997.66666666666663</v>
      </c>
      <c r="AR24" s="200">
        <v>-2.7694306830179483</v>
      </c>
      <c r="AS24" s="201"/>
      <c r="AT24" s="198">
        <v>529.25</v>
      </c>
      <c r="AU24" s="198">
        <v>580.25</v>
      </c>
      <c r="AV24" s="200">
        <v>9.6362777515351929</v>
      </c>
      <c r="AW24" s="201"/>
      <c r="AX24" s="198">
        <v>49594.04</v>
      </c>
      <c r="AY24" s="198">
        <v>80414.534</v>
      </c>
      <c r="AZ24" s="200">
        <v>62.145560232640861</v>
      </c>
      <c r="BA24" s="1"/>
    </row>
    <row r="25" spans="1:53" x14ac:dyDescent="0.25">
      <c r="A25" s="28" t="s">
        <v>109</v>
      </c>
      <c r="B25" s="195">
        <v>60</v>
      </c>
      <c r="C25" s="195">
        <v>60</v>
      </c>
      <c r="D25" s="195">
        <v>60</v>
      </c>
      <c r="E25" s="195">
        <v>60</v>
      </c>
      <c r="F25" s="195">
        <v>60</v>
      </c>
      <c r="G25" s="196">
        <v>0</v>
      </c>
      <c r="H25" s="197">
        <v>0</v>
      </c>
      <c r="I25" s="194"/>
      <c r="J25" s="195">
        <v>50</v>
      </c>
      <c r="K25" s="195">
        <v>50</v>
      </c>
      <c r="L25" s="195">
        <v>50</v>
      </c>
      <c r="M25" s="195">
        <v>50</v>
      </c>
      <c r="N25" s="195">
        <v>5.333333333333333</v>
      </c>
      <c r="O25" s="197">
        <v>-89.333333333333329</v>
      </c>
      <c r="P25" s="197">
        <v>-89.333333333333329</v>
      </c>
      <c r="Q25" s="194"/>
      <c r="R25" s="195">
        <v>524.11500000000001</v>
      </c>
      <c r="S25" s="195">
        <v>240.77500000000001</v>
      </c>
      <c r="T25" s="195">
        <v>348.78500000000003</v>
      </c>
      <c r="U25" s="195">
        <v>381.488</v>
      </c>
      <c r="V25" s="195">
        <v>46.267000000000003</v>
      </c>
      <c r="W25" s="197">
        <v>-87.871964517887847</v>
      </c>
      <c r="X25" s="197">
        <v>-91.172357211680648</v>
      </c>
      <c r="Y25" s="5"/>
      <c r="Z25" s="1" t="s">
        <v>109</v>
      </c>
      <c r="AA25" s="1"/>
      <c r="AB25" s="195">
        <v>60</v>
      </c>
      <c r="AC25" s="195">
        <v>60</v>
      </c>
      <c r="AD25" s="197">
        <v>0</v>
      </c>
      <c r="AE25" s="194"/>
      <c r="AF25" s="195">
        <v>50</v>
      </c>
      <c r="AG25" s="195">
        <v>5.333333333333333</v>
      </c>
      <c r="AH25" s="197">
        <v>-89.333333333333329</v>
      </c>
      <c r="AI25" s="194"/>
      <c r="AJ25" s="195">
        <v>456.49099999999999</v>
      </c>
      <c r="AK25" s="195">
        <v>46.267000000000003</v>
      </c>
      <c r="AL25" s="197">
        <v>-89.864641362042192</v>
      </c>
      <c r="AM25" s="1"/>
      <c r="AN25" s="1" t="s">
        <v>109</v>
      </c>
      <c r="AO25" s="1"/>
      <c r="AP25" s="195">
        <v>60</v>
      </c>
      <c r="AQ25" s="195">
        <v>60</v>
      </c>
      <c r="AR25" s="197">
        <v>0</v>
      </c>
      <c r="AS25" s="194"/>
      <c r="AT25" s="195">
        <v>50</v>
      </c>
      <c r="AU25" s="195">
        <v>38.833333333333336</v>
      </c>
      <c r="AV25" s="197">
        <v>-22.333333333333329</v>
      </c>
      <c r="AW25" s="194"/>
      <c r="AX25" s="195">
        <v>1186.386</v>
      </c>
      <c r="AY25" s="195">
        <v>1408.8579999999999</v>
      </c>
      <c r="AZ25" s="197">
        <v>18.752075631371245</v>
      </c>
      <c r="BA25" s="1"/>
    </row>
    <row r="26" spans="1:53" x14ac:dyDescent="0.25">
      <c r="A26" s="23" t="s">
        <v>101</v>
      </c>
      <c r="B26" s="191">
        <v>195</v>
      </c>
      <c r="C26" s="191">
        <v>243</v>
      </c>
      <c r="D26" s="191">
        <v>245</v>
      </c>
      <c r="E26" s="191">
        <v>246.33333333333334</v>
      </c>
      <c r="F26" s="191">
        <v>235.33333333333334</v>
      </c>
      <c r="G26" s="192">
        <v>-4.465493910690121</v>
      </c>
      <c r="H26" s="193">
        <v>20.683760683760699</v>
      </c>
      <c r="I26" s="194"/>
      <c r="J26" s="191">
        <v>132.66666666666666</v>
      </c>
      <c r="K26" s="191">
        <v>160.66666666666666</v>
      </c>
      <c r="L26" s="191">
        <v>124</v>
      </c>
      <c r="M26" s="191">
        <v>144.66666666666666</v>
      </c>
      <c r="N26" s="191">
        <v>111</v>
      </c>
      <c r="O26" s="193">
        <v>-23.271889400921651</v>
      </c>
      <c r="P26" s="193">
        <v>-16.331658291457284</v>
      </c>
      <c r="Q26" s="194"/>
      <c r="R26" s="191">
        <v>5058.518</v>
      </c>
      <c r="S26" s="191">
        <v>3753.2739999999999</v>
      </c>
      <c r="T26" s="191">
        <v>2330.2429999999999</v>
      </c>
      <c r="U26" s="191">
        <v>3040.183</v>
      </c>
      <c r="V26" s="191">
        <v>3434.212</v>
      </c>
      <c r="W26" s="193">
        <v>12.9607000631212</v>
      </c>
      <c r="X26" s="193">
        <v>-32.110313732203778</v>
      </c>
      <c r="Y26" s="5"/>
      <c r="Z26" s="27" t="s">
        <v>101</v>
      </c>
      <c r="AA26" s="1"/>
      <c r="AB26" s="191">
        <v>246</v>
      </c>
      <c r="AC26" s="191">
        <v>235.33333333333334</v>
      </c>
      <c r="AD26" s="193">
        <v>-4.3360433604336057</v>
      </c>
      <c r="AE26" s="194"/>
      <c r="AF26" s="191">
        <v>114.33333333333333</v>
      </c>
      <c r="AG26" s="191">
        <v>111</v>
      </c>
      <c r="AH26" s="193">
        <v>-2.9154518950437303</v>
      </c>
      <c r="AI26" s="194"/>
      <c r="AJ26" s="191">
        <v>3519.9490000000001</v>
      </c>
      <c r="AK26" s="191">
        <v>3434.212</v>
      </c>
      <c r="AL26" s="193">
        <v>-2.435745517903809</v>
      </c>
      <c r="AM26" s="1"/>
      <c r="AN26" s="27" t="s">
        <v>101</v>
      </c>
      <c r="AO26" s="1"/>
      <c r="AP26" s="191">
        <v>246.83333333333334</v>
      </c>
      <c r="AQ26" s="191">
        <v>243.33333333333334</v>
      </c>
      <c r="AR26" s="193">
        <v>-1.4179608372721142</v>
      </c>
      <c r="AS26" s="194"/>
      <c r="AT26" s="191">
        <v>114.75</v>
      </c>
      <c r="AU26" s="191">
        <v>120.16666666666667</v>
      </c>
      <c r="AV26" s="193">
        <v>4.7204066811910028</v>
      </c>
      <c r="AW26" s="194"/>
      <c r="AX26" s="191">
        <v>8214.2060000000001</v>
      </c>
      <c r="AY26" s="191">
        <v>13839.862999999999</v>
      </c>
      <c r="AZ26" s="193">
        <v>68.486923751364401</v>
      </c>
      <c r="BA26" s="1"/>
    </row>
    <row r="27" spans="1:53" x14ac:dyDescent="0.25">
      <c r="A27" s="28" t="s">
        <v>110</v>
      </c>
      <c r="B27" s="195">
        <v>524</v>
      </c>
      <c r="C27" s="195">
        <v>523</v>
      </c>
      <c r="D27" s="195">
        <v>522.33333333333337</v>
      </c>
      <c r="E27" s="195">
        <v>513.33333333333337</v>
      </c>
      <c r="F27" s="195">
        <v>477</v>
      </c>
      <c r="G27" s="196">
        <v>-7.0779220779220831</v>
      </c>
      <c r="H27" s="197">
        <v>-8.9694656488549569</v>
      </c>
      <c r="I27" s="194"/>
      <c r="J27" s="195">
        <v>402.33333333333331</v>
      </c>
      <c r="K27" s="195">
        <v>398.33333333333331</v>
      </c>
      <c r="L27" s="195">
        <v>321</v>
      </c>
      <c r="M27" s="195">
        <v>351</v>
      </c>
      <c r="N27" s="195">
        <v>298.66666666666669</v>
      </c>
      <c r="O27" s="197">
        <v>-14.909781576448234</v>
      </c>
      <c r="P27" s="197">
        <v>-25.766362883181436</v>
      </c>
      <c r="Q27" s="194"/>
      <c r="R27" s="195">
        <v>8546.7970000000005</v>
      </c>
      <c r="S27" s="195">
        <v>6737.12</v>
      </c>
      <c r="T27" s="195">
        <v>3786.931</v>
      </c>
      <c r="U27" s="195">
        <v>4729.1840000000002</v>
      </c>
      <c r="V27" s="195">
        <v>4707.4279999999999</v>
      </c>
      <c r="W27" s="197">
        <v>-0.46003708039273894</v>
      </c>
      <c r="X27" s="197">
        <v>-44.921729157718381</v>
      </c>
      <c r="Y27" s="5"/>
      <c r="Z27" s="1" t="s">
        <v>110</v>
      </c>
      <c r="AA27" s="1"/>
      <c r="AB27" s="195">
        <v>509</v>
      </c>
      <c r="AC27" s="195">
        <v>477</v>
      </c>
      <c r="AD27" s="197">
        <v>-6.2868369351669955</v>
      </c>
      <c r="AE27" s="194"/>
      <c r="AF27" s="195">
        <v>307.66666666666669</v>
      </c>
      <c r="AG27" s="195">
        <v>298.66666666666669</v>
      </c>
      <c r="AH27" s="197">
        <v>-2.9252437703141898</v>
      </c>
      <c r="AI27" s="194"/>
      <c r="AJ27" s="195">
        <v>4822.7169999999996</v>
      </c>
      <c r="AK27" s="195">
        <v>4707.4279999999999</v>
      </c>
      <c r="AL27" s="197">
        <v>-2.3905404360239246</v>
      </c>
      <c r="AM27" s="1"/>
      <c r="AN27" s="1" t="s">
        <v>110</v>
      </c>
      <c r="AO27" s="1"/>
      <c r="AP27" s="195">
        <v>519.83333333333337</v>
      </c>
      <c r="AQ27" s="195">
        <v>501</v>
      </c>
      <c r="AR27" s="197">
        <v>-3.6229560756652845</v>
      </c>
      <c r="AS27" s="194"/>
      <c r="AT27" s="195">
        <v>311.33333333333331</v>
      </c>
      <c r="AU27" s="195">
        <v>312.83333333333331</v>
      </c>
      <c r="AV27" s="197">
        <v>0.48179871520341866</v>
      </c>
      <c r="AW27" s="194"/>
      <c r="AX27" s="195">
        <v>14333.45</v>
      </c>
      <c r="AY27" s="195">
        <v>19058.401000000002</v>
      </c>
      <c r="AZ27" s="197">
        <v>32.964506102857307</v>
      </c>
      <c r="BA27" s="1"/>
    </row>
    <row r="28" spans="1:53" x14ac:dyDescent="0.25">
      <c r="A28" s="23" t="s">
        <v>103</v>
      </c>
      <c r="B28" s="191">
        <v>200</v>
      </c>
      <c r="C28" s="191">
        <v>199</v>
      </c>
      <c r="D28" s="191">
        <v>200</v>
      </c>
      <c r="E28" s="191">
        <v>197.66666666666666</v>
      </c>
      <c r="F28" s="191">
        <v>185</v>
      </c>
      <c r="G28" s="192">
        <v>-6.4080944350758839</v>
      </c>
      <c r="H28" s="193">
        <v>-7.4999999999999956</v>
      </c>
      <c r="I28" s="194"/>
      <c r="J28" s="191">
        <v>146.66666666666666</v>
      </c>
      <c r="K28" s="191">
        <v>140</v>
      </c>
      <c r="L28" s="191">
        <v>160</v>
      </c>
      <c r="M28" s="191">
        <v>66.666666666666671</v>
      </c>
      <c r="N28" s="191">
        <v>113.33333333333333</v>
      </c>
      <c r="O28" s="193">
        <v>69.999999999999972</v>
      </c>
      <c r="P28" s="193">
        <v>-22.72727272727273</v>
      </c>
      <c r="Q28" s="194"/>
      <c r="R28" s="191">
        <v>19432.338</v>
      </c>
      <c r="S28" s="191">
        <v>16608.149000000001</v>
      </c>
      <c r="T28" s="191">
        <v>10049.804</v>
      </c>
      <c r="U28" s="191">
        <v>9007.77</v>
      </c>
      <c r="V28" s="191">
        <v>11244.282999999999</v>
      </c>
      <c r="W28" s="193">
        <v>24.828708992347703</v>
      </c>
      <c r="X28" s="193">
        <v>-42.136231883163013</v>
      </c>
      <c r="Y28" s="5"/>
      <c r="Z28" s="27" t="s">
        <v>103</v>
      </c>
      <c r="AA28" s="1"/>
      <c r="AB28" s="191">
        <v>196</v>
      </c>
      <c r="AC28" s="191">
        <v>185</v>
      </c>
      <c r="AD28" s="193">
        <v>-5.6122448979591848</v>
      </c>
      <c r="AE28" s="194"/>
      <c r="AF28" s="191">
        <v>113.33333333333333</v>
      </c>
      <c r="AG28" s="191">
        <v>113.33333333333333</v>
      </c>
      <c r="AH28" s="193">
        <v>0</v>
      </c>
      <c r="AI28" s="194"/>
      <c r="AJ28" s="191">
        <v>12138.884</v>
      </c>
      <c r="AK28" s="191">
        <v>11244.282999999999</v>
      </c>
      <c r="AL28" s="193">
        <v>-7.3697137232714311</v>
      </c>
      <c r="AM28" s="1"/>
      <c r="AN28" s="27" t="s">
        <v>103</v>
      </c>
      <c r="AO28" s="1"/>
      <c r="AP28" s="191">
        <v>199.41666666666666</v>
      </c>
      <c r="AQ28" s="191">
        <v>193.33333333333334</v>
      </c>
      <c r="AR28" s="193">
        <v>-3.0505641454241395</v>
      </c>
      <c r="AS28" s="194"/>
      <c r="AT28" s="191">
        <v>53.166666666666664</v>
      </c>
      <c r="AU28" s="191">
        <v>108.41666666666667</v>
      </c>
      <c r="AV28" s="193">
        <v>103.91849529780566</v>
      </c>
      <c r="AW28" s="194"/>
      <c r="AX28" s="191">
        <v>25859.998</v>
      </c>
      <c r="AY28" s="191">
        <v>46107.411999999997</v>
      </c>
      <c r="AZ28" s="193">
        <v>78.296270556556095</v>
      </c>
      <c r="BA28" s="1"/>
    </row>
    <row r="29" spans="1:53" x14ac:dyDescent="0.25">
      <c r="A29" s="126" t="s">
        <v>21</v>
      </c>
      <c r="B29" s="202">
        <v>275.66666666666669</v>
      </c>
      <c r="C29" s="202">
        <v>306</v>
      </c>
      <c r="D29" s="202">
        <v>333</v>
      </c>
      <c r="E29" s="202">
        <v>329</v>
      </c>
      <c r="F29" s="202">
        <v>328</v>
      </c>
      <c r="G29" s="203">
        <v>-0.30395136778115228</v>
      </c>
      <c r="H29" s="204">
        <v>18.984280532043528</v>
      </c>
      <c r="I29" s="201"/>
      <c r="J29" s="202">
        <v>273</v>
      </c>
      <c r="K29" s="202">
        <v>260</v>
      </c>
      <c r="L29" s="202">
        <v>219</v>
      </c>
      <c r="M29" s="202">
        <v>245.66666666666666</v>
      </c>
      <c r="N29" s="202">
        <v>207.66666666666666</v>
      </c>
      <c r="O29" s="204">
        <v>-15.468113975576658</v>
      </c>
      <c r="P29" s="204">
        <v>-23.931623931623935</v>
      </c>
      <c r="Q29" s="201"/>
      <c r="R29" s="202">
        <v>8133.027</v>
      </c>
      <c r="S29" s="202">
        <v>7977.7030000000004</v>
      </c>
      <c r="T29" s="202">
        <v>4225.8890000000001</v>
      </c>
      <c r="U29" s="202">
        <v>6971.9660000000003</v>
      </c>
      <c r="V29" s="202">
        <v>6725.018</v>
      </c>
      <c r="W29" s="204">
        <v>-3.5420138308190352</v>
      </c>
      <c r="X29" s="204">
        <v>-17.312238112574818</v>
      </c>
      <c r="Y29" s="5"/>
      <c r="Z29" s="20" t="s">
        <v>21</v>
      </c>
      <c r="AA29" s="20"/>
      <c r="AB29" s="202">
        <v>329</v>
      </c>
      <c r="AC29" s="202">
        <v>328</v>
      </c>
      <c r="AD29" s="204">
        <v>-0.30395136778115228</v>
      </c>
      <c r="AE29" s="201"/>
      <c r="AF29" s="202">
        <v>271.33333333333331</v>
      </c>
      <c r="AG29" s="202">
        <v>207.66666666666666</v>
      </c>
      <c r="AH29" s="204">
        <v>-23.464373464373466</v>
      </c>
      <c r="AI29" s="201"/>
      <c r="AJ29" s="202">
        <v>8182.1289999999999</v>
      </c>
      <c r="AK29" s="202">
        <v>6725.018</v>
      </c>
      <c r="AL29" s="204">
        <v>-17.808457920915199</v>
      </c>
      <c r="AM29" s="1"/>
      <c r="AN29" s="20" t="s">
        <v>21</v>
      </c>
      <c r="AO29" s="20"/>
      <c r="AP29" s="202">
        <v>328.83333333333331</v>
      </c>
      <c r="AQ29" s="202">
        <v>328.75</v>
      </c>
      <c r="AR29" s="204">
        <v>-2.5342118601112684E-2</v>
      </c>
      <c r="AS29" s="201"/>
      <c r="AT29" s="202">
        <v>219.08333333333334</v>
      </c>
      <c r="AU29" s="202">
        <v>256.08333333333331</v>
      </c>
      <c r="AV29" s="204">
        <v>16.888550779764145</v>
      </c>
      <c r="AW29" s="201"/>
      <c r="AX29" s="202">
        <v>20226.456999999999</v>
      </c>
      <c r="AY29" s="202">
        <v>30366.846000000001</v>
      </c>
      <c r="AZ29" s="204">
        <v>50.13428204455186</v>
      </c>
      <c r="BA29" s="1"/>
    </row>
    <row r="30" spans="1:53" x14ac:dyDescent="0.25">
      <c r="A30" s="23" t="s">
        <v>101</v>
      </c>
      <c r="B30" s="191">
        <v>92.333333333333329</v>
      </c>
      <c r="C30" s="191">
        <v>108.33333333333333</v>
      </c>
      <c r="D30" s="191">
        <v>117</v>
      </c>
      <c r="E30" s="191">
        <v>117</v>
      </c>
      <c r="F30" s="191">
        <v>117</v>
      </c>
      <c r="G30" s="192">
        <v>0</v>
      </c>
      <c r="H30" s="193">
        <v>26.714801444043324</v>
      </c>
      <c r="I30" s="194"/>
      <c r="J30" s="191">
        <v>89.666666666666671</v>
      </c>
      <c r="K30" s="191">
        <v>93</v>
      </c>
      <c r="L30" s="191">
        <v>68</v>
      </c>
      <c r="M30" s="191">
        <v>86</v>
      </c>
      <c r="N30" s="191">
        <v>74</v>
      </c>
      <c r="O30" s="193">
        <v>-13.953488372093027</v>
      </c>
      <c r="P30" s="193">
        <v>-17.472118959107807</v>
      </c>
      <c r="Q30" s="194"/>
      <c r="R30" s="191">
        <v>1441.489</v>
      </c>
      <c r="S30" s="191">
        <v>1435.7570000000001</v>
      </c>
      <c r="T30" s="191">
        <v>1016.502</v>
      </c>
      <c r="U30" s="191">
        <v>1204.046</v>
      </c>
      <c r="V30" s="191">
        <v>1427.4059999999999</v>
      </c>
      <c r="W30" s="193">
        <v>18.550786265640994</v>
      </c>
      <c r="X30" s="193">
        <v>-0.97697589090171011</v>
      </c>
      <c r="Y30" s="5"/>
      <c r="Z30" s="27" t="s">
        <v>101</v>
      </c>
      <c r="AA30" s="1"/>
      <c r="AB30" s="191">
        <v>117</v>
      </c>
      <c r="AC30" s="191">
        <v>117</v>
      </c>
      <c r="AD30" s="193">
        <v>0</v>
      </c>
      <c r="AE30" s="194"/>
      <c r="AF30" s="191">
        <v>96.666666666666671</v>
      </c>
      <c r="AG30" s="191">
        <v>74</v>
      </c>
      <c r="AH30" s="193">
        <v>-23.448275862068968</v>
      </c>
      <c r="AI30" s="194"/>
      <c r="AJ30" s="191">
        <v>1587.8019999999999</v>
      </c>
      <c r="AK30" s="191">
        <v>1427.4059999999999</v>
      </c>
      <c r="AL30" s="193">
        <v>-10.101763318096335</v>
      </c>
      <c r="AM30" s="1"/>
      <c r="AN30" s="27" t="s">
        <v>101</v>
      </c>
      <c r="AO30" s="1"/>
      <c r="AP30" s="191">
        <v>115.66666666666667</v>
      </c>
      <c r="AQ30" s="191">
        <v>117</v>
      </c>
      <c r="AR30" s="193">
        <v>1.1527377521613813</v>
      </c>
      <c r="AS30" s="194"/>
      <c r="AT30" s="191">
        <v>71.416666666666671</v>
      </c>
      <c r="AU30" s="191">
        <v>91.583333333333329</v>
      </c>
      <c r="AV30" s="193">
        <v>28.23803967327887</v>
      </c>
      <c r="AW30" s="194"/>
      <c r="AX30" s="191">
        <v>4595.2420000000002</v>
      </c>
      <c r="AY30" s="191">
        <v>5653.192</v>
      </c>
      <c r="AZ30" s="193">
        <v>23.022726550636506</v>
      </c>
      <c r="BA30" s="1"/>
    </row>
    <row r="31" spans="1:53" x14ac:dyDescent="0.25">
      <c r="A31" s="28" t="s">
        <v>102</v>
      </c>
      <c r="B31" s="195">
        <v>129.33333333333334</v>
      </c>
      <c r="C31" s="195">
        <v>143.66666666666666</v>
      </c>
      <c r="D31" s="195">
        <v>162</v>
      </c>
      <c r="E31" s="195">
        <v>158</v>
      </c>
      <c r="F31" s="195">
        <v>158</v>
      </c>
      <c r="G31" s="196">
        <v>0</v>
      </c>
      <c r="H31" s="197">
        <v>22.164948453608236</v>
      </c>
      <c r="I31" s="194"/>
      <c r="J31" s="195">
        <v>129.33333333333334</v>
      </c>
      <c r="K31" s="195">
        <v>121</v>
      </c>
      <c r="L31" s="195">
        <v>117.33333333333333</v>
      </c>
      <c r="M31" s="195">
        <v>117</v>
      </c>
      <c r="N31" s="195">
        <v>94</v>
      </c>
      <c r="O31" s="197">
        <v>-19.658119658119656</v>
      </c>
      <c r="P31" s="197">
        <v>-27.319587628865982</v>
      </c>
      <c r="Q31" s="194"/>
      <c r="R31" s="195">
        <v>1888.5350000000001</v>
      </c>
      <c r="S31" s="195">
        <v>2000.749</v>
      </c>
      <c r="T31" s="195">
        <v>1111.8979999999999</v>
      </c>
      <c r="U31" s="195">
        <v>1814.37</v>
      </c>
      <c r="V31" s="195">
        <v>1606.3520000000001</v>
      </c>
      <c r="W31" s="197">
        <v>-11.4650264279061</v>
      </c>
      <c r="X31" s="197">
        <v>-14.941899408800996</v>
      </c>
      <c r="Y31" s="5"/>
      <c r="Z31" s="1" t="s">
        <v>102</v>
      </c>
      <c r="AA31" s="1"/>
      <c r="AB31" s="195">
        <v>158</v>
      </c>
      <c r="AC31" s="195">
        <v>158</v>
      </c>
      <c r="AD31" s="197">
        <v>0</v>
      </c>
      <c r="AE31" s="194"/>
      <c r="AF31" s="195">
        <v>123.66666666666667</v>
      </c>
      <c r="AG31" s="195">
        <v>94</v>
      </c>
      <c r="AH31" s="197">
        <v>-23.989218328840977</v>
      </c>
      <c r="AI31" s="194"/>
      <c r="AJ31" s="195">
        <v>1684.2329999999999</v>
      </c>
      <c r="AK31" s="195">
        <v>1606.3520000000001</v>
      </c>
      <c r="AL31" s="197">
        <v>-4.6241226718630841</v>
      </c>
      <c r="AM31" s="1"/>
      <c r="AN31" s="1" t="s">
        <v>102</v>
      </c>
      <c r="AO31" s="1"/>
      <c r="AP31" s="195">
        <v>159.16666666666666</v>
      </c>
      <c r="AQ31" s="195">
        <v>158</v>
      </c>
      <c r="AR31" s="197">
        <v>-0.73298429319370584</v>
      </c>
      <c r="AS31" s="194"/>
      <c r="AT31" s="195">
        <v>108.83333333333333</v>
      </c>
      <c r="AU31" s="195">
        <v>117.58333333333333</v>
      </c>
      <c r="AV31" s="197">
        <v>8.0398162327718126</v>
      </c>
      <c r="AW31" s="194"/>
      <c r="AX31" s="195">
        <v>6219.433</v>
      </c>
      <c r="AY31" s="195">
        <v>7169.6279999999997</v>
      </c>
      <c r="AZ31" s="197">
        <v>15.277839635863909</v>
      </c>
      <c r="BA31" s="1"/>
    </row>
    <row r="32" spans="1:53" x14ac:dyDescent="0.25">
      <c r="A32" s="23" t="s">
        <v>103</v>
      </c>
      <c r="B32" s="191">
        <v>54</v>
      </c>
      <c r="C32" s="191">
        <v>54</v>
      </c>
      <c r="D32" s="191">
        <v>54</v>
      </c>
      <c r="E32" s="191">
        <v>54</v>
      </c>
      <c r="F32" s="191">
        <v>53</v>
      </c>
      <c r="G32" s="192">
        <v>-1.851851851851849</v>
      </c>
      <c r="H32" s="193">
        <v>-1.851851851851849</v>
      </c>
      <c r="I32" s="194"/>
      <c r="J32" s="191">
        <v>54</v>
      </c>
      <c r="K32" s="191">
        <v>46</v>
      </c>
      <c r="L32" s="191">
        <v>33.666666666666664</v>
      </c>
      <c r="M32" s="191">
        <v>42.666666666666664</v>
      </c>
      <c r="N32" s="191">
        <v>39.666666666666664</v>
      </c>
      <c r="O32" s="193">
        <v>-7.03125</v>
      </c>
      <c r="P32" s="193">
        <v>-26.543209876543216</v>
      </c>
      <c r="Q32" s="194"/>
      <c r="R32" s="191">
        <v>4803.0029999999997</v>
      </c>
      <c r="S32" s="191">
        <v>4541.1970000000001</v>
      </c>
      <c r="T32" s="191">
        <v>2097.489</v>
      </c>
      <c r="U32" s="191">
        <v>3953.55</v>
      </c>
      <c r="V32" s="191">
        <v>3691.26</v>
      </c>
      <c r="W32" s="193">
        <v>-6.6342907007626017</v>
      </c>
      <c r="X32" s="193">
        <v>-23.146831263690647</v>
      </c>
      <c r="Y32" s="5"/>
      <c r="Z32" s="27" t="s">
        <v>103</v>
      </c>
      <c r="AA32" s="1"/>
      <c r="AB32" s="191">
        <v>54</v>
      </c>
      <c r="AC32" s="191">
        <v>53</v>
      </c>
      <c r="AD32" s="193">
        <v>-1.851851851851849</v>
      </c>
      <c r="AE32" s="194"/>
      <c r="AF32" s="191">
        <v>51</v>
      </c>
      <c r="AG32" s="191">
        <v>39.666666666666664</v>
      </c>
      <c r="AH32" s="193">
        <v>-22.222222222222232</v>
      </c>
      <c r="AI32" s="194"/>
      <c r="AJ32" s="191">
        <v>4910.0940000000001</v>
      </c>
      <c r="AK32" s="191">
        <v>3691.26</v>
      </c>
      <c r="AL32" s="193">
        <v>-24.823027827980482</v>
      </c>
      <c r="AM32" s="1"/>
      <c r="AN32" s="27" t="s">
        <v>103</v>
      </c>
      <c r="AO32" s="1"/>
      <c r="AP32" s="191">
        <v>54</v>
      </c>
      <c r="AQ32" s="191">
        <v>53.75</v>
      </c>
      <c r="AR32" s="193">
        <v>-0.46296296296296502</v>
      </c>
      <c r="AS32" s="194"/>
      <c r="AT32" s="191">
        <v>38.833333333333336</v>
      </c>
      <c r="AU32" s="191">
        <v>46.916666666666664</v>
      </c>
      <c r="AV32" s="193">
        <v>20.815450643776813</v>
      </c>
      <c r="AW32" s="194"/>
      <c r="AX32" s="191">
        <v>9411.7819999999992</v>
      </c>
      <c r="AY32" s="191">
        <v>17544.026000000002</v>
      </c>
      <c r="AZ32" s="193">
        <v>86.404933730934303</v>
      </c>
      <c r="BA32" s="1"/>
    </row>
    <row r="33" spans="1:53" x14ac:dyDescent="0.25">
      <c r="A33" s="126" t="s">
        <v>111</v>
      </c>
      <c r="B33" s="202">
        <v>57</v>
      </c>
      <c r="C33" s="202">
        <v>57</v>
      </c>
      <c r="D33" s="202">
        <v>57</v>
      </c>
      <c r="E33" s="202">
        <v>57</v>
      </c>
      <c r="F33" s="202">
        <v>57</v>
      </c>
      <c r="G33" s="203">
        <v>0</v>
      </c>
      <c r="H33" s="204">
        <v>0</v>
      </c>
      <c r="I33" s="201"/>
      <c r="J33" s="202">
        <v>53.666666666666664</v>
      </c>
      <c r="K33" s="202">
        <v>53.666666666666664</v>
      </c>
      <c r="L33" s="202">
        <v>53</v>
      </c>
      <c r="M33" s="202">
        <v>53</v>
      </c>
      <c r="N33" s="202">
        <v>53</v>
      </c>
      <c r="O33" s="204">
        <v>0</v>
      </c>
      <c r="P33" s="204">
        <v>-1.2422360248447117</v>
      </c>
      <c r="Q33" s="201"/>
      <c r="R33" s="202">
        <v>737.06799999999998</v>
      </c>
      <c r="S33" s="202">
        <v>694.99099999999999</v>
      </c>
      <c r="T33" s="202">
        <v>493.66899999999998</v>
      </c>
      <c r="U33" s="202">
        <v>710.52099999999996</v>
      </c>
      <c r="V33" s="202">
        <v>765.125</v>
      </c>
      <c r="W33" s="204">
        <v>7.6850649030781648</v>
      </c>
      <c r="X33" s="204">
        <v>3.8065687290724792</v>
      </c>
      <c r="Y33" s="5"/>
      <c r="Z33" s="20" t="s">
        <v>111</v>
      </c>
      <c r="AA33" s="20"/>
      <c r="AB33" s="202">
        <v>57</v>
      </c>
      <c r="AC33" s="202">
        <v>57</v>
      </c>
      <c r="AD33" s="204">
        <v>0</v>
      </c>
      <c r="AE33" s="201"/>
      <c r="AF33" s="202">
        <v>53</v>
      </c>
      <c r="AG33" s="202">
        <v>53</v>
      </c>
      <c r="AH33" s="204">
        <v>0</v>
      </c>
      <c r="AI33" s="201"/>
      <c r="AJ33" s="202">
        <v>832.39400000000001</v>
      </c>
      <c r="AK33" s="202">
        <v>765.125</v>
      </c>
      <c r="AL33" s="204">
        <v>-8.0813893420663803</v>
      </c>
      <c r="AM33" s="1"/>
      <c r="AN33" s="20" t="s">
        <v>111</v>
      </c>
      <c r="AO33" s="20"/>
      <c r="AP33" s="202">
        <v>57</v>
      </c>
      <c r="AQ33" s="202">
        <v>57</v>
      </c>
      <c r="AR33" s="204">
        <v>0</v>
      </c>
      <c r="AS33" s="201"/>
      <c r="AT33" s="202">
        <v>53</v>
      </c>
      <c r="AU33" s="202">
        <v>53</v>
      </c>
      <c r="AV33" s="204">
        <v>0</v>
      </c>
      <c r="AW33" s="201"/>
      <c r="AX33" s="202">
        <v>2416.712</v>
      </c>
      <c r="AY33" s="202">
        <v>3015.2069999999999</v>
      </c>
      <c r="AZ33" s="204">
        <v>24.764845790478951</v>
      </c>
      <c r="BA33" s="1"/>
    </row>
    <row r="34" spans="1:53" x14ac:dyDescent="0.25">
      <c r="A34" s="23" t="s">
        <v>109</v>
      </c>
      <c r="B34" s="191">
        <v>57</v>
      </c>
      <c r="C34" s="191">
        <v>57</v>
      </c>
      <c r="D34" s="191">
        <v>57</v>
      </c>
      <c r="E34" s="191">
        <v>57</v>
      </c>
      <c r="F34" s="191">
        <v>57</v>
      </c>
      <c r="G34" s="192">
        <v>0</v>
      </c>
      <c r="H34" s="193">
        <v>0</v>
      </c>
      <c r="I34" s="194"/>
      <c r="J34" s="191">
        <v>53.666666666666664</v>
      </c>
      <c r="K34" s="191">
        <v>53.666666666666664</v>
      </c>
      <c r="L34" s="191">
        <v>53</v>
      </c>
      <c r="M34" s="191">
        <v>53</v>
      </c>
      <c r="N34" s="191">
        <v>53</v>
      </c>
      <c r="O34" s="193">
        <v>0</v>
      </c>
      <c r="P34" s="193">
        <v>-1.2422360248447117</v>
      </c>
      <c r="Q34" s="194"/>
      <c r="R34" s="191">
        <v>737.06799999999998</v>
      </c>
      <c r="S34" s="191">
        <v>694.99099999999999</v>
      </c>
      <c r="T34" s="191">
        <v>493.66899999999998</v>
      </c>
      <c r="U34" s="191">
        <v>710.52099999999996</v>
      </c>
      <c r="V34" s="191">
        <v>765.125</v>
      </c>
      <c r="W34" s="193">
        <v>7.6850649030781648</v>
      </c>
      <c r="X34" s="193">
        <v>3.8065687290724792</v>
      </c>
      <c r="Y34" s="5"/>
      <c r="Z34" s="27" t="s">
        <v>109</v>
      </c>
      <c r="AA34" s="1"/>
      <c r="AB34" s="191">
        <v>57</v>
      </c>
      <c r="AC34" s="191">
        <v>57</v>
      </c>
      <c r="AD34" s="193">
        <v>0</v>
      </c>
      <c r="AE34" s="194"/>
      <c r="AF34" s="191">
        <v>53</v>
      </c>
      <c r="AG34" s="191">
        <v>53</v>
      </c>
      <c r="AH34" s="193">
        <v>0</v>
      </c>
      <c r="AI34" s="194"/>
      <c r="AJ34" s="191">
        <v>832.39400000000001</v>
      </c>
      <c r="AK34" s="191">
        <v>765.125</v>
      </c>
      <c r="AL34" s="193">
        <v>-8.0813893420663803</v>
      </c>
      <c r="AM34" s="1"/>
      <c r="AN34" s="27" t="s">
        <v>109</v>
      </c>
      <c r="AO34" s="1"/>
      <c r="AP34" s="191">
        <v>57</v>
      </c>
      <c r="AQ34" s="191">
        <v>57</v>
      </c>
      <c r="AR34" s="193">
        <v>0</v>
      </c>
      <c r="AS34" s="194"/>
      <c r="AT34" s="191">
        <v>53</v>
      </c>
      <c r="AU34" s="191">
        <v>53</v>
      </c>
      <c r="AV34" s="193">
        <v>0</v>
      </c>
      <c r="AW34" s="194"/>
      <c r="AX34" s="191">
        <v>2416.712</v>
      </c>
      <c r="AY34" s="191">
        <v>3015.2069999999999</v>
      </c>
      <c r="AZ34" s="193">
        <v>24.764845790478951</v>
      </c>
      <c r="BA34" s="1"/>
    </row>
    <row r="35" spans="1:53" x14ac:dyDescent="0.25">
      <c r="A35" s="126" t="s">
        <v>112</v>
      </c>
      <c r="B35" s="202">
        <v>2215</v>
      </c>
      <c r="C35" s="202">
        <v>2374.3333333333335</v>
      </c>
      <c r="D35" s="202">
        <v>2339.6666666666665</v>
      </c>
      <c r="E35" s="202">
        <v>2535.3333333333335</v>
      </c>
      <c r="F35" s="202">
        <v>2554.3333333333335</v>
      </c>
      <c r="G35" s="203">
        <v>0.74940836181962567</v>
      </c>
      <c r="H35" s="204">
        <v>15.319789315274646</v>
      </c>
      <c r="I35" s="201"/>
      <c r="J35" s="202">
        <v>2010</v>
      </c>
      <c r="K35" s="202">
        <v>2067.3333333333335</v>
      </c>
      <c r="L35" s="202">
        <v>2000</v>
      </c>
      <c r="M35" s="202">
        <v>2233.3333333333335</v>
      </c>
      <c r="N35" s="202">
        <v>2247.3333333333335</v>
      </c>
      <c r="O35" s="204">
        <v>0.6268656716417853</v>
      </c>
      <c r="P35" s="204">
        <v>11.807628524046443</v>
      </c>
      <c r="Q35" s="201"/>
      <c r="R35" s="202">
        <v>110354.97</v>
      </c>
      <c r="S35" s="202">
        <v>102261.162</v>
      </c>
      <c r="T35" s="202">
        <v>71758.460999999996</v>
      </c>
      <c r="U35" s="202">
        <v>104088</v>
      </c>
      <c r="V35" s="202">
        <v>113198.201</v>
      </c>
      <c r="W35" s="204">
        <v>8.7524027745753621</v>
      </c>
      <c r="X35" s="204">
        <v>2.5764412785395985</v>
      </c>
      <c r="Y35" s="5"/>
      <c r="Z35" s="20" t="s">
        <v>112</v>
      </c>
      <c r="AA35" s="20"/>
      <c r="AB35" s="202">
        <v>2528</v>
      </c>
      <c r="AC35" s="202">
        <v>2554.3333333333335</v>
      </c>
      <c r="AD35" s="204">
        <v>1.0416666666666741</v>
      </c>
      <c r="AE35" s="201"/>
      <c r="AF35" s="202">
        <v>2224.6666666666665</v>
      </c>
      <c r="AG35" s="202">
        <v>2247.3333333333335</v>
      </c>
      <c r="AH35" s="204">
        <v>1.0188792328438945</v>
      </c>
      <c r="AI35" s="201"/>
      <c r="AJ35" s="202">
        <v>116499.424</v>
      </c>
      <c r="AK35" s="202">
        <v>113198.201</v>
      </c>
      <c r="AL35" s="204">
        <v>-2.8336818214654835</v>
      </c>
      <c r="AM35" s="1"/>
      <c r="AN35" s="20" t="s">
        <v>112</v>
      </c>
      <c r="AO35" s="20"/>
      <c r="AP35" s="202">
        <v>2494.9166666666665</v>
      </c>
      <c r="AQ35" s="202">
        <v>2534.5833333333335</v>
      </c>
      <c r="AR35" s="204">
        <v>1.5898994622399076</v>
      </c>
      <c r="AS35" s="201"/>
      <c r="AT35" s="202">
        <v>2173.25</v>
      </c>
      <c r="AU35" s="202">
        <v>2229</v>
      </c>
      <c r="AV35" s="204">
        <v>2.5652824111354056</v>
      </c>
      <c r="AW35" s="201"/>
      <c r="AX35" s="202">
        <v>362752.30599999998</v>
      </c>
      <c r="AY35" s="202">
        <v>456495.35</v>
      </c>
      <c r="AZ35" s="204">
        <v>25.842163495440328</v>
      </c>
      <c r="BA35" s="1"/>
    </row>
    <row r="36" spans="1:53" x14ac:dyDescent="0.25">
      <c r="A36" s="23" t="s">
        <v>109</v>
      </c>
      <c r="B36" s="191">
        <v>330</v>
      </c>
      <c r="C36" s="191">
        <v>364</v>
      </c>
      <c r="D36" s="191">
        <v>364</v>
      </c>
      <c r="E36" s="191">
        <v>501</v>
      </c>
      <c r="F36" s="191">
        <v>501</v>
      </c>
      <c r="G36" s="192">
        <v>0</v>
      </c>
      <c r="H36" s="193">
        <v>51.818181818181806</v>
      </c>
      <c r="I36" s="194"/>
      <c r="J36" s="191">
        <v>287.33333333333331</v>
      </c>
      <c r="K36" s="191">
        <v>308.66666666666669</v>
      </c>
      <c r="L36" s="191">
        <v>298.33333333333331</v>
      </c>
      <c r="M36" s="191">
        <v>429</v>
      </c>
      <c r="N36" s="191">
        <v>419</v>
      </c>
      <c r="O36" s="193">
        <v>-2.3310023310023298</v>
      </c>
      <c r="P36" s="193">
        <v>45.823665893271468</v>
      </c>
      <c r="Q36" s="194"/>
      <c r="R36" s="191">
        <v>3806.59</v>
      </c>
      <c r="S36" s="191">
        <v>3754.8069999999998</v>
      </c>
      <c r="T36" s="191">
        <v>2790.5479999999998</v>
      </c>
      <c r="U36" s="191">
        <v>5229.527</v>
      </c>
      <c r="V36" s="191">
        <v>5891.3209999999999</v>
      </c>
      <c r="W36" s="193">
        <v>12.65494948204684</v>
      </c>
      <c r="X36" s="193">
        <v>54.766365697382689</v>
      </c>
      <c r="Y36" s="5"/>
      <c r="Z36" s="27" t="s">
        <v>109</v>
      </c>
      <c r="AA36" s="1"/>
      <c r="AB36" s="191">
        <v>501</v>
      </c>
      <c r="AC36" s="191">
        <v>501</v>
      </c>
      <c r="AD36" s="193">
        <v>0</v>
      </c>
      <c r="AE36" s="194"/>
      <c r="AF36" s="191">
        <v>425.66666666666669</v>
      </c>
      <c r="AG36" s="191">
        <v>419</v>
      </c>
      <c r="AH36" s="193">
        <v>-1.566170712607684</v>
      </c>
      <c r="AI36" s="194"/>
      <c r="AJ36" s="191">
        <v>5808.8069999999998</v>
      </c>
      <c r="AK36" s="191">
        <v>5891.3209999999999</v>
      </c>
      <c r="AL36" s="193">
        <v>1.4204982193417814</v>
      </c>
      <c r="AM36" s="1"/>
      <c r="AN36" s="27" t="s">
        <v>109</v>
      </c>
      <c r="AO36" s="1"/>
      <c r="AP36" s="191">
        <v>477.83333333333331</v>
      </c>
      <c r="AQ36" s="191">
        <v>501</v>
      </c>
      <c r="AR36" s="193">
        <v>4.8482734565748142</v>
      </c>
      <c r="AS36" s="194"/>
      <c r="AT36" s="191">
        <v>407.16666666666669</v>
      </c>
      <c r="AU36" s="191">
        <v>421.58333333333331</v>
      </c>
      <c r="AV36" s="193">
        <v>3.540728612361832</v>
      </c>
      <c r="AW36" s="194"/>
      <c r="AX36" s="191">
        <v>17271.764999999999</v>
      </c>
      <c r="AY36" s="191">
        <v>22584.855</v>
      </c>
      <c r="AZ36" s="193">
        <v>30.761708487812346</v>
      </c>
      <c r="BA36" s="1"/>
    </row>
    <row r="37" spans="1:53" x14ac:dyDescent="0.25">
      <c r="A37" s="28" t="s">
        <v>113</v>
      </c>
      <c r="B37" s="195">
        <v>240</v>
      </c>
      <c r="C37" s="195">
        <v>240</v>
      </c>
      <c r="D37" s="195">
        <v>240</v>
      </c>
      <c r="E37" s="195">
        <v>240</v>
      </c>
      <c r="F37" s="195">
        <v>240</v>
      </c>
      <c r="G37" s="196">
        <v>0</v>
      </c>
      <c r="H37" s="197">
        <v>0</v>
      </c>
      <c r="I37" s="194"/>
      <c r="J37" s="195">
        <v>186</v>
      </c>
      <c r="K37" s="195">
        <v>192</v>
      </c>
      <c r="L37" s="195">
        <v>192</v>
      </c>
      <c r="M37" s="195">
        <v>192</v>
      </c>
      <c r="N37" s="195">
        <v>192</v>
      </c>
      <c r="O37" s="197">
        <v>0</v>
      </c>
      <c r="P37" s="197">
        <v>3.2258064516129004</v>
      </c>
      <c r="Q37" s="194"/>
      <c r="R37" s="195">
        <v>54205.9</v>
      </c>
      <c r="S37" s="195">
        <v>49783.762999999999</v>
      </c>
      <c r="T37" s="195">
        <v>33047.069000000003</v>
      </c>
      <c r="U37" s="195">
        <v>49515.264999999999</v>
      </c>
      <c r="V37" s="195">
        <v>54816.353000000003</v>
      </c>
      <c r="W37" s="197">
        <v>10.705967139628569</v>
      </c>
      <c r="X37" s="197">
        <v>1.1261744570240539</v>
      </c>
      <c r="Y37" s="5"/>
      <c r="Z37" s="1" t="s">
        <v>113</v>
      </c>
      <c r="AA37" s="1"/>
      <c r="AB37" s="195">
        <v>240</v>
      </c>
      <c r="AC37" s="195">
        <v>240</v>
      </c>
      <c r="AD37" s="197">
        <v>0</v>
      </c>
      <c r="AE37" s="194"/>
      <c r="AF37" s="195">
        <v>192</v>
      </c>
      <c r="AG37" s="195">
        <v>192</v>
      </c>
      <c r="AH37" s="197">
        <v>0</v>
      </c>
      <c r="AI37" s="194"/>
      <c r="AJ37" s="195">
        <v>56694.326999999997</v>
      </c>
      <c r="AK37" s="195">
        <v>54816.353000000003</v>
      </c>
      <c r="AL37" s="197">
        <v>-3.3124548775400275</v>
      </c>
      <c r="AM37" s="1"/>
      <c r="AN37" s="1" t="s">
        <v>113</v>
      </c>
      <c r="AO37" s="1"/>
      <c r="AP37" s="195">
        <v>240</v>
      </c>
      <c r="AQ37" s="195">
        <v>240</v>
      </c>
      <c r="AR37" s="197">
        <v>0</v>
      </c>
      <c r="AS37" s="194"/>
      <c r="AT37" s="195">
        <v>192</v>
      </c>
      <c r="AU37" s="195">
        <v>192</v>
      </c>
      <c r="AV37" s="197">
        <v>0</v>
      </c>
      <c r="AW37" s="194"/>
      <c r="AX37" s="195">
        <v>172071.565</v>
      </c>
      <c r="AY37" s="195">
        <v>220542.50599999999</v>
      </c>
      <c r="AZ37" s="197">
        <v>28.169059193481495</v>
      </c>
      <c r="BA37" s="1"/>
    </row>
    <row r="38" spans="1:53" ht="15" x14ac:dyDescent="0.25">
      <c r="A38" s="23" t="s">
        <v>114</v>
      </c>
      <c r="B38" s="191">
        <v>1633</v>
      </c>
      <c r="C38" s="191">
        <v>1758.3333333333333</v>
      </c>
      <c r="D38" s="191">
        <v>1723.6666666666667</v>
      </c>
      <c r="E38" s="191">
        <v>1782.3333333333333</v>
      </c>
      <c r="F38" s="191">
        <v>1801.3333333333333</v>
      </c>
      <c r="G38" s="192">
        <v>1.0660183280344127</v>
      </c>
      <c r="H38" s="193">
        <v>10.308226168605827</v>
      </c>
      <c r="I38" s="194"/>
      <c r="J38" s="191">
        <v>1527.6666666666667</v>
      </c>
      <c r="K38" s="191">
        <v>1556.6666666666667</v>
      </c>
      <c r="L38" s="191">
        <v>1499.6666666666667</v>
      </c>
      <c r="M38" s="191">
        <v>1602.3333333333333</v>
      </c>
      <c r="N38" s="191">
        <v>1626.3333333333333</v>
      </c>
      <c r="O38" s="193">
        <v>1.4978156854587032</v>
      </c>
      <c r="P38" s="193">
        <v>6.4586515382936804</v>
      </c>
      <c r="Q38" s="194"/>
      <c r="R38" s="191">
        <v>49982.429000000004</v>
      </c>
      <c r="S38" s="191">
        <v>46502.588999999993</v>
      </c>
      <c r="T38" s="191">
        <v>34423.669000000002</v>
      </c>
      <c r="U38" s="191">
        <v>47146.152000000002</v>
      </c>
      <c r="V38" s="191">
        <v>50006.277000000002</v>
      </c>
      <c r="W38" s="193">
        <v>6.0665078244349635</v>
      </c>
      <c r="X38" s="193">
        <v>4.7712767220642327E-2</v>
      </c>
      <c r="Y38" s="5"/>
      <c r="Z38" s="27" t="s">
        <v>115</v>
      </c>
      <c r="AA38" s="1"/>
      <c r="AB38" s="191">
        <v>1775</v>
      </c>
      <c r="AC38" s="191">
        <v>1801.3333333333333</v>
      </c>
      <c r="AD38" s="193">
        <v>1.4835680751173586</v>
      </c>
      <c r="AE38" s="194"/>
      <c r="AF38" s="191">
        <v>1597</v>
      </c>
      <c r="AG38" s="191">
        <v>1626.3333333333333</v>
      </c>
      <c r="AH38" s="193">
        <v>1.8367772907534885</v>
      </c>
      <c r="AI38" s="194"/>
      <c r="AJ38" s="191">
        <v>51430.848000000005</v>
      </c>
      <c r="AK38" s="191">
        <v>50006.277000000002</v>
      </c>
      <c r="AL38" s="193">
        <v>-2.7698765534645786</v>
      </c>
      <c r="AM38" s="1"/>
      <c r="AN38" s="27" t="s">
        <v>114</v>
      </c>
      <c r="AO38" s="1"/>
      <c r="AP38" s="191">
        <v>1765.0833333333333</v>
      </c>
      <c r="AQ38" s="191">
        <v>1781.5833333333333</v>
      </c>
      <c r="AR38" s="193">
        <v>0.93480005665453891</v>
      </c>
      <c r="AS38" s="194"/>
      <c r="AT38" s="191">
        <v>1564.0833333333333</v>
      </c>
      <c r="AU38" s="191">
        <v>1605.4166666666667</v>
      </c>
      <c r="AV38" s="193">
        <v>2.6426554424849646</v>
      </c>
      <c r="AW38" s="194"/>
      <c r="AX38" s="191">
        <v>166157.429</v>
      </c>
      <c r="AY38" s="191">
        <v>203362.05300000001</v>
      </c>
      <c r="AZ38" s="193">
        <v>22.391189021106015</v>
      </c>
      <c r="BA38" s="1"/>
    </row>
    <row r="39" spans="1:53" x14ac:dyDescent="0.25">
      <c r="A39" s="28" t="s">
        <v>116</v>
      </c>
      <c r="B39" s="195">
        <v>12</v>
      </c>
      <c r="C39" s="195">
        <v>12</v>
      </c>
      <c r="D39" s="195">
        <v>12</v>
      </c>
      <c r="E39" s="195">
        <v>12</v>
      </c>
      <c r="F39" s="195">
        <v>12</v>
      </c>
      <c r="G39" s="196">
        <v>0</v>
      </c>
      <c r="H39" s="197">
        <v>0</v>
      </c>
      <c r="I39" s="194"/>
      <c r="J39" s="195">
        <v>9</v>
      </c>
      <c r="K39" s="195">
        <v>10</v>
      </c>
      <c r="L39" s="195">
        <v>10</v>
      </c>
      <c r="M39" s="195">
        <v>10</v>
      </c>
      <c r="N39" s="195">
        <v>10</v>
      </c>
      <c r="O39" s="197">
        <v>0</v>
      </c>
      <c r="P39" s="197">
        <v>11.111111111111116</v>
      </c>
      <c r="Q39" s="194"/>
      <c r="R39" s="195">
        <v>2360.0509999999999</v>
      </c>
      <c r="S39" s="195">
        <v>2220.0030000000002</v>
      </c>
      <c r="T39" s="195">
        <v>1497.175</v>
      </c>
      <c r="U39" s="195">
        <v>2197.056</v>
      </c>
      <c r="V39" s="195">
        <v>2484.25</v>
      </c>
      <c r="W39" s="197">
        <v>13.071765125695478</v>
      </c>
      <c r="X39" s="197">
        <v>5.2625557668033451</v>
      </c>
      <c r="Y39" s="5"/>
      <c r="Z39" s="1" t="s">
        <v>116</v>
      </c>
      <c r="AA39" s="1"/>
      <c r="AB39" s="195">
        <v>12</v>
      </c>
      <c r="AC39" s="195">
        <v>12</v>
      </c>
      <c r="AD39" s="197">
        <v>0</v>
      </c>
      <c r="AE39" s="194"/>
      <c r="AF39" s="195">
        <v>10</v>
      </c>
      <c r="AG39" s="195">
        <v>10</v>
      </c>
      <c r="AH39" s="197">
        <v>0</v>
      </c>
      <c r="AI39" s="194"/>
      <c r="AJ39" s="195">
        <v>2565.442</v>
      </c>
      <c r="AK39" s="195">
        <v>2484.25</v>
      </c>
      <c r="AL39" s="197">
        <v>-3.1648347536214039</v>
      </c>
      <c r="AM39" s="1"/>
      <c r="AN39" s="1" t="s">
        <v>116</v>
      </c>
      <c r="AO39" s="1"/>
      <c r="AP39" s="195">
        <v>12</v>
      </c>
      <c r="AQ39" s="195">
        <v>12</v>
      </c>
      <c r="AR39" s="197">
        <v>0</v>
      </c>
      <c r="AS39" s="194"/>
      <c r="AT39" s="195">
        <v>10</v>
      </c>
      <c r="AU39" s="195">
        <v>10</v>
      </c>
      <c r="AV39" s="197">
        <v>0</v>
      </c>
      <c r="AW39" s="194"/>
      <c r="AX39" s="195">
        <v>7251.5469999999996</v>
      </c>
      <c r="AY39" s="195">
        <v>10005.936</v>
      </c>
      <c r="AZ39" s="197">
        <v>37.983467527687552</v>
      </c>
      <c r="BA39" s="1"/>
    </row>
    <row r="40" spans="1:53" x14ac:dyDescent="0.25">
      <c r="A40" s="119" t="s">
        <v>117</v>
      </c>
      <c r="B40" s="198">
        <v>210</v>
      </c>
      <c r="C40" s="198">
        <v>210</v>
      </c>
      <c r="D40" s="198">
        <v>210</v>
      </c>
      <c r="E40" s="198">
        <v>271</v>
      </c>
      <c r="F40" s="198">
        <v>271</v>
      </c>
      <c r="G40" s="199">
        <v>0</v>
      </c>
      <c r="H40" s="200">
        <v>29.047619047619055</v>
      </c>
      <c r="I40" s="201"/>
      <c r="J40" s="198">
        <v>192</v>
      </c>
      <c r="K40" s="198">
        <v>163.66666666666666</v>
      </c>
      <c r="L40" s="198">
        <v>156</v>
      </c>
      <c r="M40" s="198">
        <v>215</v>
      </c>
      <c r="N40" s="198">
        <v>217.66666666666666</v>
      </c>
      <c r="O40" s="200">
        <v>1.2403100775193687</v>
      </c>
      <c r="P40" s="200">
        <v>13.368055555555557</v>
      </c>
      <c r="Q40" s="201"/>
      <c r="R40" s="198">
        <v>9461.5499999999993</v>
      </c>
      <c r="S40" s="198">
        <v>8499.8520000000008</v>
      </c>
      <c r="T40" s="198">
        <v>5672.7129999999997</v>
      </c>
      <c r="U40" s="198">
        <v>7964.2969999999996</v>
      </c>
      <c r="V40" s="198">
        <v>8648.8220000000001</v>
      </c>
      <c r="W40" s="200">
        <v>8.5949205560767119</v>
      </c>
      <c r="X40" s="200">
        <v>-8.5897976547182999</v>
      </c>
      <c r="Y40" s="5"/>
      <c r="Z40" s="124" t="s">
        <v>117</v>
      </c>
      <c r="AA40" s="20"/>
      <c r="AB40" s="198">
        <v>271</v>
      </c>
      <c r="AC40" s="198">
        <v>271</v>
      </c>
      <c r="AD40" s="200">
        <v>0</v>
      </c>
      <c r="AE40" s="201"/>
      <c r="AF40" s="198">
        <v>217</v>
      </c>
      <c r="AG40" s="198">
        <v>217.66666666666666</v>
      </c>
      <c r="AH40" s="200">
        <v>0.30721966205837781</v>
      </c>
      <c r="AI40" s="201"/>
      <c r="AJ40" s="198">
        <v>9448.5519999999997</v>
      </c>
      <c r="AK40" s="198">
        <v>8648.8220000000001</v>
      </c>
      <c r="AL40" s="200">
        <v>-8.4640482478161694</v>
      </c>
      <c r="AM40" s="1"/>
      <c r="AN40" s="124" t="s">
        <v>117</v>
      </c>
      <c r="AO40" s="20"/>
      <c r="AP40" s="198">
        <v>225.25</v>
      </c>
      <c r="AQ40" s="198">
        <v>271</v>
      </c>
      <c r="AR40" s="200">
        <v>20.310765815760256</v>
      </c>
      <c r="AS40" s="201"/>
      <c r="AT40" s="198">
        <v>157.58333333333334</v>
      </c>
      <c r="AU40" s="198">
        <v>217.33333333333334</v>
      </c>
      <c r="AV40" s="200">
        <v>37.916446324695926</v>
      </c>
      <c r="AW40" s="201"/>
      <c r="AX40" s="198">
        <v>24556.275000000001</v>
      </c>
      <c r="AY40" s="205">
        <v>36428.909</v>
      </c>
      <c r="AZ40" s="200">
        <v>48.348676662075164</v>
      </c>
      <c r="BA40" s="1"/>
    </row>
    <row r="41" spans="1:53" ht="15" x14ac:dyDescent="0.25">
      <c r="A41" s="1" t="s">
        <v>118</v>
      </c>
      <c r="B41" s="195">
        <v>0</v>
      </c>
      <c r="C41" s="195">
        <v>0</v>
      </c>
      <c r="D41" s="195">
        <v>0</v>
      </c>
      <c r="E41" s="195">
        <v>50</v>
      </c>
      <c r="F41" s="195">
        <v>50</v>
      </c>
      <c r="G41" s="196">
        <v>0</v>
      </c>
      <c r="H41" s="197" t="s">
        <v>60</v>
      </c>
      <c r="I41" s="195"/>
      <c r="J41" s="195">
        <v>0</v>
      </c>
      <c r="K41" s="195">
        <v>0</v>
      </c>
      <c r="L41" s="195">
        <v>0</v>
      </c>
      <c r="M41" s="195">
        <v>50</v>
      </c>
      <c r="N41" s="195">
        <v>48.666666666666664</v>
      </c>
      <c r="O41" s="197">
        <v>-2.6666666666666727</v>
      </c>
      <c r="P41" s="197" t="s">
        <v>60</v>
      </c>
      <c r="Q41" s="194"/>
      <c r="R41" s="195">
        <v>0</v>
      </c>
      <c r="S41" s="195">
        <v>0</v>
      </c>
      <c r="T41" s="195">
        <v>0</v>
      </c>
      <c r="U41" s="195">
        <v>410.33</v>
      </c>
      <c r="V41" s="195">
        <v>567.18499999999995</v>
      </c>
      <c r="W41" s="197">
        <v>38.226549362708063</v>
      </c>
      <c r="X41" s="197" t="s">
        <v>60</v>
      </c>
      <c r="Y41" s="5"/>
      <c r="Z41" s="1" t="s">
        <v>118</v>
      </c>
      <c r="AA41" s="1"/>
      <c r="AB41" s="195">
        <v>50</v>
      </c>
      <c r="AC41" s="195">
        <v>50</v>
      </c>
      <c r="AD41" s="197">
        <v>0</v>
      </c>
      <c r="AE41" s="195"/>
      <c r="AF41" s="195">
        <v>48</v>
      </c>
      <c r="AG41" s="195">
        <v>48.666666666666664</v>
      </c>
      <c r="AH41" s="197">
        <v>1.388888888888884</v>
      </c>
      <c r="AI41" s="195"/>
      <c r="AJ41" s="195">
        <v>633.548</v>
      </c>
      <c r="AK41" s="195">
        <v>567.18499999999995</v>
      </c>
      <c r="AL41" s="197">
        <v>-10.474818009053777</v>
      </c>
      <c r="AM41" s="1"/>
      <c r="AN41" s="1" t="s">
        <v>118</v>
      </c>
      <c r="AO41" s="1"/>
      <c r="AP41" s="195">
        <v>12.5</v>
      </c>
      <c r="AQ41" s="195">
        <v>50</v>
      </c>
      <c r="AR41" s="197">
        <v>300</v>
      </c>
      <c r="AS41" s="195"/>
      <c r="AT41" s="195">
        <v>12.5</v>
      </c>
      <c r="AU41" s="195">
        <v>48.333333333333336</v>
      </c>
      <c r="AV41" s="197">
        <v>286.66666666666669</v>
      </c>
      <c r="AW41" s="195"/>
      <c r="AX41" s="195">
        <v>410.33</v>
      </c>
      <c r="AY41" s="195">
        <v>2230.973</v>
      </c>
      <c r="AZ41" s="197">
        <v>443.70214217824685</v>
      </c>
      <c r="BA41" s="1"/>
    </row>
    <row r="42" spans="1:53" x14ac:dyDescent="0.25">
      <c r="A42" s="23" t="s">
        <v>101</v>
      </c>
      <c r="B42" s="191">
        <v>163</v>
      </c>
      <c r="C42" s="191">
        <v>163</v>
      </c>
      <c r="D42" s="191">
        <v>163</v>
      </c>
      <c r="E42" s="191">
        <v>174</v>
      </c>
      <c r="F42" s="191">
        <v>174</v>
      </c>
      <c r="G42" s="192">
        <v>0</v>
      </c>
      <c r="H42" s="193">
        <v>6.7484662576687171</v>
      </c>
      <c r="I42" s="194"/>
      <c r="J42" s="191">
        <v>149</v>
      </c>
      <c r="K42" s="191">
        <v>128.66666666666666</v>
      </c>
      <c r="L42" s="191">
        <v>124</v>
      </c>
      <c r="M42" s="191">
        <v>134</v>
      </c>
      <c r="N42" s="191">
        <v>132.33333333333334</v>
      </c>
      <c r="O42" s="193">
        <v>-1.243781094527352</v>
      </c>
      <c r="P42" s="193">
        <v>-11.185682326621915</v>
      </c>
      <c r="Q42" s="194"/>
      <c r="R42" s="191">
        <v>4465.8559999999998</v>
      </c>
      <c r="S42" s="191">
        <v>4019.181</v>
      </c>
      <c r="T42" s="191">
        <v>2685.6709999999998</v>
      </c>
      <c r="U42" s="191">
        <v>3450.6529999999998</v>
      </c>
      <c r="V42" s="191">
        <v>3758.181</v>
      </c>
      <c r="W42" s="193">
        <v>8.9121682185951521</v>
      </c>
      <c r="X42" s="193">
        <v>-15.846346142822332</v>
      </c>
      <c r="Y42" s="5"/>
      <c r="Z42" s="27" t="s">
        <v>101</v>
      </c>
      <c r="AA42" s="1"/>
      <c r="AB42" s="191">
        <v>174</v>
      </c>
      <c r="AC42" s="191">
        <v>174</v>
      </c>
      <c r="AD42" s="193">
        <v>0</v>
      </c>
      <c r="AE42" s="194"/>
      <c r="AF42" s="191">
        <v>134</v>
      </c>
      <c r="AG42" s="191">
        <v>132.33333333333334</v>
      </c>
      <c r="AH42" s="193">
        <v>-1.243781094527352</v>
      </c>
      <c r="AI42" s="194"/>
      <c r="AJ42" s="191">
        <v>3702.2350000000001</v>
      </c>
      <c r="AK42" s="191">
        <v>3758.181</v>
      </c>
      <c r="AL42" s="193">
        <v>1.5111412430599325</v>
      </c>
      <c r="AM42" s="1"/>
      <c r="AN42" s="27" t="s">
        <v>101</v>
      </c>
      <c r="AO42" s="1"/>
      <c r="AP42" s="191">
        <v>165.75</v>
      </c>
      <c r="AQ42" s="191">
        <v>174</v>
      </c>
      <c r="AR42" s="193">
        <v>4.9773755656108642</v>
      </c>
      <c r="AS42" s="194"/>
      <c r="AT42" s="191">
        <v>118.16666666666667</v>
      </c>
      <c r="AU42" s="191">
        <v>133.58333333333334</v>
      </c>
      <c r="AV42" s="193">
        <v>13.046544428772933</v>
      </c>
      <c r="AW42" s="194"/>
      <c r="AX42" s="191">
        <v>11395.759</v>
      </c>
      <c r="AY42" s="191">
        <v>15287.994000000001</v>
      </c>
      <c r="AZ42" s="193">
        <v>34.155118584027619</v>
      </c>
      <c r="BA42" s="1"/>
    </row>
    <row r="43" spans="1:53" x14ac:dyDescent="0.25">
      <c r="A43" s="33" t="s">
        <v>103</v>
      </c>
      <c r="B43" s="206">
        <v>47</v>
      </c>
      <c r="C43" s="206">
        <v>47</v>
      </c>
      <c r="D43" s="206">
        <v>47</v>
      </c>
      <c r="E43" s="206">
        <v>47</v>
      </c>
      <c r="F43" s="206">
        <v>47</v>
      </c>
      <c r="G43" s="207">
        <v>0</v>
      </c>
      <c r="H43" s="208">
        <v>0</v>
      </c>
      <c r="I43" s="194"/>
      <c r="J43" s="206">
        <v>43</v>
      </c>
      <c r="K43" s="206">
        <v>35</v>
      </c>
      <c r="L43" s="206">
        <v>32</v>
      </c>
      <c r="M43" s="206">
        <v>31</v>
      </c>
      <c r="N43" s="206">
        <v>36.666666666666664</v>
      </c>
      <c r="O43" s="208">
        <v>18.279569892473102</v>
      </c>
      <c r="P43" s="208">
        <v>-14.728682170542641</v>
      </c>
      <c r="Q43" s="194"/>
      <c r="R43" s="206">
        <v>4995.6940000000004</v>
      </c>
      <c r="S43" s="206">
        <v>4480.6710000000003</v>
      </c>
      <c r="T43" s="206">
        <v>2987.0419999999999</v>
      </c>
      <c r="U43" s="206">
        <v>4103.3140000000003</v>
      </c>
      <c r="V43" s="206">
        <v>4323.4560000000001</v>
      </c>
      <c r="W43" s="208">
        <v>5.3649805986088372</v>
      </c>
      <c r="X43" s="208">
        <v>-13.45634860742072</v>
      </c>
      <c r="Y43" s="5"/>
      <c r="Z43" s="36" t="s">
        <v>103</v>
      </c>
      <c r="AA43" s="1"/>
      <c r="AB43" s="206">
        <v>47</v>
      </c>
      <c r="AC43" s="206">
        <v>47</v>
      </c>
      <c r="AD43" s="208">
        <v>0</v>
      </c>
      <c r="AE43" s="194"/>
      <c r="AF43" s="206">
        <v>35</v>
      </c>
      <c r="AG43" s="206">
        <v>36.666666666666664</v>
      </c>
      <c r="AH43" s="208">
        <v>4.761904761904745</v>
      </c>
      <c r="AI43" s="194"/>
      <c r="AJ43" s="206">
        <v>5112.7690000000002</v>
      </c>
      <c r="AK43" s="206">
        <v>4323.4560000000001</v>
      </c>
      <c r="AL43" s="208">
        <v>-15.438072793822688</v>
      </c>
      <c r="AM43" s="1"/>
      <c r="AN43" s="36" t="s">
        <v>103</v>
      </c>
      <c r="AO43" s="1"/>
      <c r="AP43" s="206">
        <v>47</v>
      </c>
      <c r="AQ43" s="206">
        <v>47</v>
      </c>
      <c r="AR43" s="208">
        <v>0</v>
      </c>
      <c r="AS43" s="194"/>
      <c r="AT43" s="206">
        <v>26.916666666666668</v>
      </c>
      <c r="AU43" s="206">
        <v>35.416666666666664</v>
      </c>
      <c r="AV43" s="208">
        <v>31.578947368421041</v>
      </c>
      <c r="AW43" s="194"/>
      <c r="AX43" s="206">
        <v>12750.186</v>
      </c>
      <c r="AY43" s="206">
        <v>18909.941999999999</v>
      </c>
      <c r="AZ43" s="208">
        <v>48.311106990909771</v>
      </c>
      <c r="BA43" s="1"/>
    </row>
    <row r="44" spans="1:53" x14ac:dyDescent="0.25">
      <c r="A44" s="28"/>
      <c r="B44" s="195"/>
      <c r="C44" s="195"/>
      <c r="D44" s="195"/>
      <c r="E44" s="195"/>
      <c r="F44" s="195"/>
      <c r="G44" s="194"/>
      <c r="H44" s="194"/>
      <c r="I44" s="194"/>
      <c r="J44" s="195"/>
      <c r="K44" s="195"/>
      <c r="L44" s="195"/>
      <c r="M44" s="195"/>
      <c r="N44" s="195"/>
      <c r="O44" s="194"/>
      <c r="P44" s="194"/>
      <c r="Q44" s="194"/>
      <c r="R44" s="195"/>
      <c r="S44" s="195"/>
      <c r="T44" s="195"/>
      <c r="U44" s="195"/>
      <c r="V44" s="195"/>
      <c r="W44" s="194"/>
      <c r="X44" s="194"/>
      <c r="Y44" s="5"/>
      <c r="Z44" s="1"/>
      <c r="AA44" s="1"/>
      <c r="AB44" s="195"/>
      <c r="AC44" s="195"/>
      <c r="AD44" s="194"/>
      <c r="AE44" s="194"/>
      <c r="AF44" s="195"/>
      <c r="AG44" s="195"/>
      <c r="AH44" s="194"/>
      <c r="AI44" s="194"/>
      <c r="AJ44" s="195"/>
      <c r="AK44" s="195"/>
      <c r="AL44" s="194"/>
      <c r="AM44" s="1"/>
      <c r="AN44" s="1"/>
      <c r="AO44" s="1"/>
      <c r="AP44" s="195"/>
      <c r="AQ44" s="195"/>
      <c r="AR44" s="194"/>
      <c r="AS44" s="194"/>
      <c r="AT44" s="195"/>
      <c r="AU44" s="195"/>
      <c r="AV44" s="194"/>
      <c r="AW44" s="194"/>
      <c r="AX44" s="195"/>
      <c r="AY44" s="195"/>
      <c r="AZ44" s="194"/>
    </row>
    <row r="45" spans="1:53" x14ac:dyDescent="0.25">
      <c r="A45" s="209" t="s">
        <v>119</v>
      </c>
      <c r="B45" s="210"/>
      <c r="C45" s="211"/>
      <c r="D45" s="211"/>
      <c r="E45" s="211"/>
      <c r="F45" s="211"/>
      <c r="G45" s="211"/>
      <c r="H45" s="212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5"/>
      <c r="Z45" s="209" t="s">
        <v>119</v>
      </c>
      <c r="AA45" s="210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4"/>
      <c r="AM45" s="20"/>
      <c r="AN45" s="209" t="s">
        <v>119</v>
      </c>
      <c r="AO45" s="210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2"/>
    </row>
    <row r="46" spans="1:53" ht="27.75" customHeight="1" x14ac:dyDescent="0.25">
      <c r="A46" s="266" t="s">
        <v>120</v>
      </c>
      <c r="B46" s="267"/>
      <c r="C46" s="267"/>
      <c r="D46" s="267"/>
      <c r="E46" s="267"/>
      <c r="F46" s="267"/>
      <c r="G46" s="267"/>
      <c r="H46" s="268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5"/>
      <c r="Z46" s="37" t="s">
        <v>120</v>
      </c>
      <c r="AA46" s="39"/>
      <c r="AB46" s="1"/>
      <c r="AC46" s="29"/>
      <c r="AD46" s="29"/>
      <c r="AE46" s="29"/>
      <c r="AF46" s="29"/>
      <c r="AG46" s="29"/>
      <c r="AH46" s="29"/>
      <c r="AI46" s="29"/>
      <c r="AJ46" s="29"/>
      <c r="AK46" s="29"/>
      <c r="AL46" s="215"/>
      <c r="AM46" s="1"/>
      <c r="AN46" s="37" t="s">
        <v>120</v>
      </c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216"/>
    </row>
    <row r="47" spans="1:53" ht="24.75" customHeight="1" x14ac:dyDescent="0.25">
      <c r="A47" s="266" t="s">
        <v>121</v>
      </c>
      <c r="B47" s="267"/>
      <c r="C47" s="267"/>
      <c r="D47" s="267"/>
      <c r="E47" s="267"/>
      <c r="F47" s="267"/>
      <c r="G47" s="267"/>
      <c r="H47" s="268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"/>
      <c r="Z47" s="266" t="s">
        <v>121</v>
      </c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8"/>
      <c r="AM47" s="20"/>
      <c r="AN47" s="266" t="s">
        <v>121</v>
      </c>
      <c r="AO47" s="267"/>
      <c r="AP47" s="267"/>
      <c r="AQ47" s="267"/>
      <c r="AR47" s="267"/>
      <c r="AS47" s="267"/>
      <c r="AT47" s="267"/>
      <c r="AU47" s="267"/>
      <c r="AV47" s="267"/>
      <c r="AW47" s="267"/>
      <c r="AX47" s="267"/>
      <c r="AY47" s="267"/>
      <c r="AZ47" s="268"/>
    </row>
    <row r="48" spans="1:53" ht="30.75" customHeight="1" x14ac:dyDescent="0.25">
      <c r="A48" s="263" t="s">
        <v>122</v>
      </c>
      <c r="B48" s="264"/>
      <c r="C48" s="264"/>
      <c r="D48" s="264"/>
      <c r="E48" s="264"/>
      <c r="F48" s="264"/>
      <c r="G48" s="264"/>
      <c r="H48" s="265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"/>
      <c r="Z48" s="217" t="s">
        <v>122</v>
      </c>
      <c r="AA48" s="76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216"/>
      <c r="AM48" s="1"/>
      <c r="AN48" s="217" t="s">
        <v>122</v>
      </c>
      <c r="AO48" s="76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216"/>
    </row>
    <row r="49" spans="1:52" x14ac:dyDescent="0.25">
      <c r="A49" s="37" t="s">
        <v>123</v>
      </c>
      <c r="B49" s="39"/>
      <c r="C49" s="39"/>
      <c r="D49" s="39"/>
      <c r="E49" s="39"/>
      <c r="F49" s="39"/>
      <c r="G49" s="39"/>
      <c r="H49" s="216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"/>
      <c r="Z49" s="37" t="s">
        <v>123</v>
      </c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216"/>
      <c r="AM49" s="20"/>
      <c r="AN49" s="37" t="s">
        <v>123</v>
      </c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216"/>
    </row>
    <row r="50" spans="1:52" ht="15" x14ac:dyDescent="0.25">
      <c r="A50" s="218" t="s">
        <v>124</v>
      </c>
      <c r="B50" s="156"/>
      <c r="C50" s="173"/>
      <c r="D50" s="173"/>
      <c r="E50" s="173"/>
      <c r="F50" s="173"/>
      <c r="G50" s="173"/>
      <c r="H50" s="219"/>
      <c r="I50" s="173"/>
      <c r="J50" s="173"/>
      <c r="K50" s="173"/>
      <c r="L50" s="173"/>
      <c r="M50" s="173"/>
      <c r="N50" s="173"/>
      <c r="O50" s="173"/>
      <c r="P50" s="173"/>
      <c r="Q50" s="173"/>
      <c r="R50" s="173"/>
      <c r="S50" s="173"/>
      <c r="T50" s="173"/>
      <c r="U50" s="173"/>
      <c r="V50" s="173"/>
      <c r="W50" s="173"/>
      <c r="X50" s="173"/>
      <c r="Y50" s="1"/>
      <c r="Z50" s="218" t="s">
        <v>124</v>
      </c>
      <c r="AA50" s="1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216"/>
      <c r="AM50" s="1"/>
      <c r="AN50" s="218" t="s">
        <v>124</v>
      </c>
      <c r="AO50" s="1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219"/>
    </row>
    <row r="51" spans="1:52" x14ac:dyDescent="0.25">
      <c r="A51" s="218" t="s">
        <v>48</v>
      </c>
      <c r="B51" s="156"/>
      <c r="C51" s="39"/>
      <c r="D51" s="39"/>
      <c r="E51" s="39"/>
      <c r="F51" s="39"/>
      <c r="G51" s="39"/>
      <c r="H51" s="216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1"/>
      <c r="Z51" s="218" t="s">
        <v>48</v>
      </c>
      <c r="AA51" s="1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216"/>
      <c r="AM51" s="5"/>
      <c r="AN51" s="218" t="s">
        <v>48</v>
      </c>
      <c r="AO51" s="1"/>
      <c r="AP51" s="45"/>
      <c r="AQ51" s="220"/>
      <c r="AR51" s="45"/>
      <c r="AS51" s="45"/>
      <c r="AT51" s="1"/>
      <c r="AU51" s="184"/>
      <c r="AV51" s="1"/>
      <c r="AW51" s="1"/>
      <c r="AX51" s="1"/>
      <c r="AY51" s="1"/>
      <c r="AZ51" s="221"/>
    </row>
    <row r="52" spans="1:52" x14ac:dyDescent="0.25">
      <c r="A52" s="218" t="s">
        <v>125</v>
      </c>
      <c r="B52" s="156"/>
      <c r="C52" s="173"/>
      <c r="D52" s="173"/>
      <c r="E52" s="173"/>
      <c r="F52" s="173"/>
      <c r="G52" s="173"/>
      <c r="H52" s="219"/>
      <c r="I52" s="173"/>
      <c r="J52" s="173"/>
      <c r="K52" s="173"/>
      <c r="L52" s="173"/>
      <c r="M52" s="173"/>
      <c r="N52" s="173"/>
      <c r="O52" s="173"/>
      <c r="P52" s="173"/>
      <c r="Q52" s="173"/>
      <c r="R52" s="173"/>
      <c r="S52" s="173"/>
      <c r="T52" s="173"/>
      <c r="U52" s="173"/>
      <c r="V52" s="173"/>
      <c r="W52" s="173"/>
      <c r="X52" s="173"/>
      <c r="Y52" s="20"/>
      <c r="Z52" s="28" t="s">
        <v>125</v>
      </c>
      <c r="AA52" s="1"/>
      <c r="AB52" s="173"/>
      <c r="AC52" s="173"/>
      <c r="AD52" s="173"/>
      <c r="AE52" s="173"/>
      <c r="AF52" s="173"/>
      <c r="AG52" s="173"/>
      <c r="AH52" s="173"/>
      <c r="AI52" s="173"/>
      <c r="AJ52" s="173"/>
      <c r="AK52" s="173"/>
      <c r="AL52" s="219"/>
      <c r="AM52" s="20"/>
      <c r="AN52" s="218" t="s">
        <v>126</v>
      </c>
      <c r="AO52" s="1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219"/>
    </row>
    <row r="53" spans="1:52" ht="15" x14ac:dyDescent="0.25">
      <c r="A53" s="218" t="s">
        <v>127</v>
      </c>
      <c r="B53" s="156"/>
      <c r="C53" s="173"/>
      <c r="D53" s="173"/>
      <c r="E53" s="173"/>
      <c r="F53" s="173"/>
      <c r="G53" s="173"/>
      <c r="H53" s="219"/>
      <c r="I53" s="173"/>
      <c r="J53" s="173"/>
      <c r="K53" s="173"/>
      <c r="L53" s="173"/>
      <c r="M53" s="173"/>
      <c r="N53" s="173"/>
      <c r="O53" s="173"/>
      <c r="P53" s="173"/>
      <c r="Q53" s="173"/>
      <c r="R53" s="173"/>
      <c r="S53" s="173"/>
      <c r="T53" s="173"/>
      <c r="U53" s="173"/>
      <c r="V53" s="173"/>
      <c r="W53" s="173"/>
      <c r="X53" s="173"/>
      <c r="Y53" s="20"/>
      <c r="Z53" s="218" t="s">
        <v>127</v>
      </c>
      <c r="AA53" s="1"/>
      <c r="AB53" s="173"/>
      <c r="AC53" s="173"/>
      <c r="AD53" s="173"/>
      <c r="AE53" s="173"/>
      <c r="AF53" s="173"/>
      <c r="AG53" s="173"/>
      <c r="AH53" s="173"/>
      <c r="AI53" s="173"/>
      <c r="AJ53" s="173"/>
      <c r="AK53" s="173"/>
      <c r="AL53" s="219"/>
      <c r="AM53" s="20"/>
      <c r="AN53" s="218" t="s">
        <v>127</v>
      </c>
      <c r="AO53" s="1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219"/>
    </row>
    <row r="54" spans="1:52" x14ac:dyDescent="0.25">
      <c r="A54" s="37" t="s">
        <v>49</v>
      </c>
      <c r="B54" s="156"/>
      <c r="C54" s="39"/>
      <c r="D54" s="39"/>
      <c r="E54" s="39"/>
      <c r="F54" s="39"/>
      <c r="G54" s="39"/>
      <c r="H54" s="216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5"/>
      <c r="Z54" s="28" t="s">
        <v>49</v>
      </c>
      <c r="AA54" s="1"/>
      <c r="AB54" s="173"/>
      <c r="AC54" s="173"/>
      <c r="AD54" s="173"/>
      <c r="AE54" s="173"/>
      <c r="AF54" s="173"/>
      <c r="AG54" s="173"/>
      <c r="AH54" s="173"/>
      <c r="AI54" s="173"/>
      <c r="AJ54" s="173"/>
      <c r="AK54" s="173"/>
      <c r="AL54" s="219"/>
      <c r="AM54" s="5"/>
      <c r="AN54" s="37" t="s">
        <v>49</v>
      </c>
      <c r="AO54" s="39"/>
      <c r="AP54" s="45"/>
      <c r="AQ54" s="220"/>
      <c r="AR54" s="45"/>
      <c r="AS54" s="45"/>
      <c r="AT54" s="1"/>
      <c r="AU54" s="184"/>
      <c r="AV54" s="1"/>
      <c r="AW54" s="1"/>
      <c r="AX54" s="1"/>
      <c r="AY54" s="1"/>
      <c r="AZ54" s="221"/>
    </row>
    <row r="55" spans="1:52" x14ac:dyDescent="0.25">
      <c r="A55" s="37" t="s">
        <v>128</v>
      </c>
      <c r="B55" s="39"/>
      <c r="C55" s="173"/>
      <c r="D55" s="173"/>
      <c r="E55" s="173"/>
      <c r="F55" s="173"/>
      <c r="G55" s="173"/>
      <c r="H55" s="219"/>
      <c r="I55" s="173"/>
      <c r="J55" s="173"/>
      <c r="K55" s="173"/>
      <c r="L55" s="173"/>
      <c r="M55" s="173"/>
      <c r="N55" s="173"/>
      <c r="O55" s="173"/>
      <c r="P55" s="173"/>
      <c r="Q55" s="173"/>
      <c r="R55" s="173"/>
      <c r="S55" s="173"/>
      <c r="T55" s="173"/>
      <c r="U55" s="173"/>
      <c r="V55" s="173"/>
      <c r="W55" s="173"/>
      <c r="X55" s="173"/>
      <c r="Y55" s="1"/>
      <c r="Z55" s="37" t="s">
        <v>128</v>
      </c>
      <c r="AA55" s="39"/>
      <c r="AB55" s="173"/>
      <c r="AC55" s="173"/>
      <c r="AD55" s="173"/>
      <c r="AE55" s="173"/>
      <c r="AF55" s="173"/>
      <c r="AG55" s="173"/>
      <c r="AH55" s="173"/>
      <c r="AI55" s="173"/>
      <c r="AJ55" s="173"/>
      <c r="AK55" s="173"/>
      <c r="AL55" s="219"/>
      <c r="AM55" s="1"/>
      <c r="AN55" s="37" t="s">
        <v>128</v>
      </c>
      <c r="AO55" s="39"/>
      <c r="AP55" s="173"/>
      <c r="AQ55" s="173"/>
      <c r="AR55" s="222"/>
      <c r="AS55" s="223"/>
      <c r="AT55" s="173"/>
      <c r="AU55" s="222"/>
      <c r="AV55" s="222"/>
      <c r="AW55" s="223"/>
      <c r="AX55" s="173"/>
      <c r="AY55" s="173"/>
      <c r="AZ55" s="224"/>
    </row>
    <row r="56" spans="1:52" x14ac:dyDescent="0.25">
      <c r="A56" s="225" t="s">
        <v>51</v>
      </c>
      <c r="B56" s="226"/>
      <c r="C56" s="227"/>
      <c r="D56" s="227"/>
      <c r="E56" s="227"/>
      <c r="F56" s="227"/>
      <c r="G56" s="227"/>
      <c r="H56" s="228"/>
      <c r="I56" s="173"/>
      <c r="J56" s="173"/>
      <c r="K56" s="173"/>
      <c r="L56" s="173"/>
      <c r="M56" s="173"/>
      <c r="N56" s="173"/>
      <c r="O56" s="173"/>
      <c r="P56" s="173"/>
      <c r="Q56" s="173"/>
      <c r="R56" s="173"/>
      <c r="S56" s="173"/>
      <c r="T56" s="173"/>
      <c r="U56" s="173"/>
      <c r="V56" s="173"/>
      <c r="W56" s="173"/>
      <c r="X56" s="173"/>
      <c r="Y56" s="20"/>
      <c r="Z56" s="225" t="s">
        <v>51</v>
      </c>
      <c r="AA56" s="226"/>
      <c r="AB56" s="227"/>
      <c r="AC56" s="227"/>
      <c r="AD56" s="227"/>
      <c r="AE56" s="227"/>
      <c r="AF56" s="227"/>
      <c r="AG56" s="227"/>
      <c r="AH56" s="227"/>
      <c r="AI56" s="227"/>
      <c r="AJ56" s="227"/>
      <c r="AK56" s="227"/>
      <c r="AL56" s="228"/>
      <c r="AM56" s="20"/>
      <c r="AN56" s="225" t="s">
        <v>51</v>
      </c>
      <c r="AO56" s="226"/>
      <c r="AP56" s="227"/>
      <c r="AQ56" s="227"/>
      <c r="AR56" s="227"/>
      <c r="AS56" s="227"/>
      <c r="AT56" s="227"/>
      <c r="AU56" s="227"/>
      <c r="AV56" s="227"/>
      <c r="AW56" s="227"/>
      <c r="AX56" s="227"/>
      <c r="AY56" s="227"/>
      <c r="AZ56" s="228"/>
    </row>
    <row r="57" spans="1:52" x14ac:dyDescent="0.25">
      <c r="A57" s="28"/>
      <c r="B57" s="1"/>
      <c r="C57" s="85"/>
      <c r="D57" s="85"/>
      <c r="E57" s="85"/>
      <c r="F57" s="85"/>
      <c r="G57" s="85"/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</row>
    <row r="58" spans="1:52" x14ac:dyDescent="0.25">
      <c r="A58" s="229" t="s">
        <v>52</v>
      </c>
      <c r="B58" s="86"/>
      <c r="C58" s="86"/>
      <c r="D58" s="86"/>
      <c r="E58" s="86"/>
      <c r="F58" s="86"/>
      <c r="G58" s="86"/>
      <c r="H58" s="86"/>
      <c r="I58" s="86"/>
      <c r="J58" s="86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86"/>
      <c r="AO58" s="86"/>
      <c r="AP58" s="86"/>
      <c r="AQ58" s="86"/>
      <c r="AR58" s="86"/>
      <c r="AS58" s="86"/>
      <c r="AT58" s="41"/>
      <c r="AU58" s="41"/>
      <c r="AV58" s="41"/>
      <c r="AW58" s="41"/>
      <c r="AX58" s="41"/>
      <c r="AY58" s="41"/>
      <c r="AZ58" s="41"/>
    </row>
    <row r="59" spans="1:52" x14ac:dyDescent="0.25">
      <c r="A59" s="86"/>
      <c r="B59" s="86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</row>
    <row r="60" spans="1:52" x14ac:dyDescent="0.25">
      <c r="A60" s="96"/>
      <c r="B60" s="96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86"/>
      <c r="AO60" s="86"/>
      <c r="AP60" s="42"/>
      <c r="AQ60" s="42"/>
      <c r="AR60" s="86"/>
      <c r="AS60" s="86"/>
      <c r="AT60" s="86"/>
      <c r="AU60" s="86"/>
      <c r="AV60" s="86"/>
      <c r="AW60" s="86"/>
      <c r="AX60" s="86"/>
      <c r="AY60" s="86"/>
      <c r="AZ60" s="86"/>
    </row>
  </sheetData>
  <mergeCells count="22">
    <mergeCell ref="AN5:AZ5"/>
    <mergeCell ref="AB7:AD7"/>
    <mergeCell ref="A1:X2"/>
    <mergeCell ref="A3:X4"/>
    <mergeCell ref="A5:X5"/>
    <mergeCell ref="Z5:AL5"/>
    <mergeCell ref="A48:H48"/>
    <mergeCell ref="AN7:AN8"/>
    <mergeCell ref="AP7:AR7"/>
    <mergeCell ref="AT7:AV7"/>
    <mergeCell ref="AX7:AZ7"/>
    <mergeCell ref="A46:H46"/>
    <mergeCell ref="A47:H47"/>
    <mergeCell ref="Z47:AL47"/>
    <mergeCell ref="AN47:AZ47"/>
    <mergeCell ref="AF7:AH7"/>
    <mergeCell ref="AJ7:AL7"/>
    <mergeCell ref="A7:A8"/>
    <mergeCell ref="B7:H7"/>
    <mergeCell ref="J7:P7"/>
    <mergeCell ref="R7:X7"/>
    <mergeCell ref="Z7:Z8"/>
  </mergeCells>
  <hyperlinks>
    <hyperlink ref="A58" location="Índice!A1" display="Volver " xr:uid="{A8E0C4A8-CA70-45C7-B558-20F97A7D0FFF}"/>
  </hyperlinks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Índice</vt:lpstr>
      <vt:lpstr>Anexo 1</vt:lpstr>
      <vt:lpstr>Anexo 2</vt:lpstr>
      <vt:lpstr>Anexo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Anexos ETUP I trim 2023</dc:title>
  <dc:creator>DANE</dc:creator>
  <cp:keywords>Anexos-ETUP-I-trim-2023</cp:keywords>
  <cp:lastModifiedBy>Martha Sanchez</cp:lastModifiedBy>
  <dcterms:created xsi:type="dcterms:W3CDTF">2023-05-09T12:31:15Z</dcterms:created>
  <dcterms:modified xsi:type="dcterms:W3CDTF">2023-05-11T13:23:23Z</dcterms:modified>
</cp:coreProperties>
</file>