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480" yWindow="480" windowWidth="25120" windowHeight="13760" tabRatio="855"/>
  </bookViews>
  <sheets>
    <sheet name="Índice" sheetId="30" r:id="rId1"/>
    <sheet name="Anexo" sheetId="70" r:id="rId2"/>
    <sheet name="Cuadro 1" sheetId="64" r:id="rId3"/>
    <sheet name="Cuadro 2" sheetId="65" r:id="rId4"/>
    <sheet name="Cuadro 3" sheetId="66" r:id="rId5"/>
    <sheet name="Cuadro 4" sheetId="68" r:id="rId6"/>
    <sheet name="Cuadro 5" sheetId="53" r:id="rId7"/>
    <sheet name="Cuadro 6" sheetId="69" r:id="rId8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<sst xmlns="http://schemas.openxmlformats.org/spreadsheetml/2006/main" count="165" uniqueCount="82">
  <si>
    <t>Cuadro 1</t>
  </si>
  <si>
    <t>Cuadro 2</t>
  </si>
  <si>
    <t>Cuadro 3</t>
  </si>
  <si>
    <t>Base 2015</t>
  </si>
  <si>
    <t>Año</t>
  </si>
  <si>
    <t>Concepto</t>
  </si>
  <si>
    <t>Población</t>
  </si>
  <si>
    <t>Índice</t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</si>
  <si>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</si>
  <si>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vertAlign val="superscript"/>
        <sz val="9"/>
        <color indexed="8"/>
        <rFont val="Segoe UI"/>
        <family val="2"/>
      </rPr>
      <t>p</t>
    </r>
  </si>
  <si>
    <r>
      <t>2020</t>
    </r>
    <r>
      <rPr>
        <vertAlign val="superscript"/>
        <sz val="9"/>
        <color indexed="8"/>
        <rFont val="Segoe UI"/>
        <family val="2"/>
      </rPr>
      <t>p</t>
    </r>
  </si>
  <si>
    <r>
      <t>2021</t>
    </r>
    <r>
      <rPr>
        <vertAlign val="superscript"/>
        <sz val="9"/>
        <color indexed="8"/>
        <rFont val="Segoe UI"/>
        <family val="2"/>
      </rPr>
      <t>p</t>
    </r>
  </si>
  <si>
    <r>
      <t>2021</t>
    </r>
    <r>
      <rPr>
        <b/>
        <vertAlign val="superscript"/>
        <sz val="9"/>
        <color indexed="8"/>
        <rFont val="Segoe UI"/>
        <family val="2"/>
      </rPr>
      <t>p</t>
    </r>
  </si>
  <si>
    <r>
      <t>2020</t>
    </r>
    <r>
      <rPr>
        <b/>
        <vertAlign val="superscript"/>
        <sz val="9"/>
        <color indexed="8"/>
        <rFont val="Segoe UI"/>
        <family val="2"/>
      </rPr>
      <t>p</t>
    </r>
  </si>
  <si>
    <r>
      <t>Series encadenadas de volumen 
Valor agregado</t>
    </r>
    <r>
      <rPr>
        <b/>
        <vertAlign val="superscript"/>
        <sz val="9"/>
        <rFont val="Segoe UI"/>
        <family val="2"/>
      </rPr>
      <t>1</t>
    </r>
    <r>
      <rPr>
        <b/>
        <sz val="9"/>
        <rFont val="Segoe UI"/>
        <family val="2"/>
      </rPr>
      <t xml:space="preserve">
(miles de millones de pesos)</t>
    </r>
  </si>
  <si>
    <r>
      <t>Productividad</t>
    </r>
    <r>
      <rPr>
        <b/>
        <vertAlign val="superscript"/>
        <sz val="9"/>
        <color indexed="8"/>
        <rFont val="Segoe UI"/>
        <family val="2"/>
      </rPr>
      <t>3</t>
    </r>
  </si>
  <si>
    <t>CUENTA AMBIENTAL Y ECONÓMICA DE FLUJOS DE AGUA (CAE-FA)</t>
  </si>
  <si>
    <t>Indicadores derivados
Base 2015</t>
  </si>
  <si>
    <t>Productividad hídrica en la actividad económica agricultura, ganadería, caza, silvicultura y pesca</t>
  </si>
  <si>
    <t>Extracción hídrica per cápita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</si>
  <si>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 ambiental y económica de flujos de agua (CAE-FA)</t>
    </r>
  </si>
  <si>
    <t>Actualizado el 25 de agosto de 2023</t>
  </si>
  <si>
    <r>
      <t>Series encadenadas de volumen 
Valor agregado</t>
    </r>
    <r>
      <rPr>
        <b/>
        <sz val="9"/>
        <rFont val="Segoe UI"/>
        <family val="2"/>
      </rPr>
      <t xml:space="preserve">
(miles de millones de pesos)</t>
    </r>
  </si>
  <si>
    <r>
      <t>Productividad</t>
    </r>
    <r>
      <rPr>
        <b/>
        <vertAlign val="superscript"/>
        <sz val="9"/>
        <color theme="1"/>
        <rFont val="Segoe UI"/>
        <family val="2"/>
      </rPr>
      <t>1</t>
    </r>
  </si>
  <si>
    <r>
      <rPr>
        <vertAlign val="superscript"/>
        <sz val="8"/>
        <color indexed="8"/>
        <rFont val="Segoe UI"/>
        <family val="2"/>
      </rPr>
      <t>1</t>
    </r>
    <r>
      <rPr>
        <sz val="8"/>
        <color indexed="8"/>
        <rFont val="Segoe UI"/>
        <family val="2"/>
      </rPr>
      <t>Incluye únicamente el valor agregado de la actividad económica agricultura, ganadería, caza, silvicultura y pesca (según divisiones CIIU Rev. 4 A.C. 61 agrupaciones)</t>
    </r>
  </si>
  <si>
    <r>
      <rPr>
        <vertAlign val="superscript"/>
        <sz val="8"/>
        <color indexed="8"/>
        <rFont val="Segoe UI"/>
        <family val="2"/>
      </rPr>
      <t>2</t>
    </r>
    <r>
      <rPr>
        <sz val="8"/>
        <color indexed="8"/>
        <rFont val="Segoe UI"/>
        <family val="2"/>
      </rPr>
      <t>Incluye únicamente la utilización total del agua extraída en la actividad económica agricultura, ganadería, caza, silvicultura y pesca</t>
    </r>
  </si>
  <si>
    <r>
      <t>Metros cúbicos (m</t>
    </r>
    <r>
      <rPr>
        <b/>
        <vertAlign val="superscript"/>
        <sz val="9"/>
        <rFont val="Segoe UI"/>
        <family val="2"/>
      </rPr>
      <t>3</t>
    </r>
    <r>
      <rPr>
        <b/>
        <sz val="9"/>
        <rFont val="Segoe UI"/>
        <family val="2"/>
      </rPr>
      <t>)/habitante</t>
    </r>
  </si>
  <si>
    <t>Cuadro 4</t>
  </si>
  <si>
    <t>Productividad hídrica</t>
  </si>
  <si>
    <t>Intensidad hídrica</t>
  </si>
  <si>
    <t xml:space="preserve">Intensidad hídrica por actividad económica </t>
  </si>
  <si>
    <t>Cuadro 5</t>
  </si>
  <si>
    <t>Cuadro 6</t>
  </si>
  <si>
    <t xml:space="preserve">Uso de agua distribuida por actividad económica </t>
  </si>
  <si>
    <r>
      <t>Intensidad</t>
    </r>
    <r>
      <rPr>
        <b/>
        <vertAlign val="superscript"/>
        <sz val="9"/>
        <color theme="1"/>
        <rFont val="Segoe UI"/>
        <family val="2"/>
      </rPr>
      <t>1</t>
    </r>
  </si>
  <si>
    <t>Explotación de minas y canteras</t>
  </si>
  <si>
    <t>Información y comunicaciones</t>
  </si>
  <si>
    <t>Actividades financieras y de seguros</t>
  </si>
  <si>
    <t>Actividades inmobiliarias</t>
  </si>
  <si>
    <t>Industrias manufactureras</t>
  </si>
  <si>
    <t>Construcción</t>
  </si>
  <si>
    <t>Utilización total del agua extraída
(hectómetros cúbicos)</t>
  </si>
  <si>
    <r>
      <t>Utilización total del agua extraída</t>
    </r>
    <r>
      <rPr>
        <b/>
        <vertAlign val="superscript"/>
        <sz val="9"/>
        <rFont val="Segoe UI"/>
        <family val="2"/>
      </rPr>
      <t>2</t>
    </r>
    <r>
      <rPr>
        <b/>
        <sz val="9"/>
        <rFont val="Segoe UI"/>
        <family val="2"/>
      </rPr>
      <t xml:space="preserve">
(hectómetros cúbicos)</t>
    </r>
  </si>
  <si>
    <r>
      <rPr>
        <vertAlign val="superscript"/>
        <sz val="8"/>
        <color indexed="8"/>
        <rFont val="Segoe UI"/>
        <family val="2"/>
      </rPr>
      <t>1</t>
    </r>
    <r>
      <rPr>
        <sz val="8"/>
        <color indexed="8"/>
        <rFont val="Segoe UI"/>
        <family val="2"/>
      </rPr>
      <t xml:space="preserve">Pesos/litro </t>
    </r>
  </si>
  <si>
    <r>
      <rPr>
        <vertAlign val="superscript"/>
        <sz val="8"/>
        <color indexed="8"/>
        <rFont val="Segoe UI"/>
        <family val="2"/>
      </rPr>
      <t>3</t>
    </r>
    <r>
      <rPr>
        <sz val="8"/>
        <color indexed="8"/>
        <rFont val="Segoe UI"/>
        <family val="2"/>
      </rPr>
      <t>Pesos/litro</t>
    </r>
  </si>
  <si>
    <r>
      <rPr>
        <vertAlign val="superscript"/>
        <sz val="8"/>
        <color indexed="8"/>
        <rFont val="Segoe UI"/>
        <family val="2"/>
      </rPr>
      <t>1</t>
    </r>
    <r>
      <rPr>
        <sz val="8"/>
        <color indexed="8"/>
        <rFont val="Segoe UI"/>
        <family val="2"/>
      </rPr>
      <t xml:space="preserve">Litros/peso </t>
    </r>
  </si>
  <si>
    <t>Utilización total del agua extraída (metros cúbicos)</t>
  </si>
  <si>
    <t xml:space="preserve">    Agua distribuida (metros cúbicos)</t>
  </si>
  <si>
    <t>Agua distribuida (metros cúbicos)</t>
  </si>
  <si>
    <r>
      <t>Comercio al por mayor y al por menor</t>
    </r>
    <r>
      <rPr>
        <b/>
        <vertAlign val="superscript"/>
        <sz val="9"/>
        <color rgb="FFB6004B"/>
        <rFont val="Segoe UI"/>
        <family val="2"/>
      </rPr>
      <t>2</t>
    </r>
  </si>
  <si>
    <r>
      <t>Actividades profesionales, científicas y técnicas</t>
    </r>
    <r>
      <rPr>
        <b/>
        <vertAlign val="superscript"/>
        <sz val="9"/>
        <color rgb="FFB6004B"/>
        <rFont val="Segoe UI"/>
        <family val="2"/>
      </rPr>
      <t>3</t>
    </r>
  </si>
  <si>
    <r>
      <t>Administración pública y defensa</t>
    </r>
    <r>
      <rPr>
        <b/>
        <vertAlign val="superscript"/>
        <sz val="9"/>
        <color rgb="FFB6004B"/>
        <rFont val="Segoe UI"/>
        <family val="2"/>
      </rPr>
      <t>4</t>
    </r>
  </si>
  <si>
    <r>
      <t>Actividades artísticas, de entretenimiento 
y recreación y otras actividades de servicios</t>
    </r>
    <r>
      <rPr>
        <b/>
        <vertAlign val="superscript"/>
        <sz val="9"/>
        <color rgb="FFB6004B"/>
        <rFont val="Segoe UI"/>
        <family val="2"/>
      </rPr>
      <t>5</t>
    </r>
  </si>
  <si>
    <r>
      <t>Metros cúbicos (m</t>
    </r>
    <r>
      <rPr>
        <b/>
        <vertAlign val="superscript"/>
        <sz val="9"/>
        <rFont val="Segoe UI"/>
        <family val="2"/>
      </rPr>
      <t>3</t>
    </r>
    <r>
      <rPr>
        <b/>
        <sz val="9"/>
        <rFont val="Segoe UI"/>
        <family val="2"/>
      </rPr>
      <t>)</t>
    </r>
  </si>
  <si>
    <r>
      <t>2010-2021</t>
    </r>
    <r>
      <rPr>
        <b/>
        <vertAlign val="superscript"/>
        <sz val="9"/>
        <rFont val="Segoe UI"/>
        <family val="2"/>
      </rPr>
      <t>p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</si>
  <si>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>Actividades profesionales, científicas  y técnicas; actividades de servicios administrativos y de apoyo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</si>
  <si>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>Administración pública y defensa; planes de seguridad social de afiliación obligatoria; educación; actividades de atención de la salud humana y de servicios sociales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</si>
  <si>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</si>
  <si>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>Incluye únicamente el valor agregado de las actividades económicas que consumen agua distribuida (según divisiones CIIU Rev. 4 A.C. 61 agrupaciones)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</si>
  <si>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>Actividades profesionales, científicas  y técnicas; actividades de servicios administrativos y de apoyo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</si>
  <si>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>Administración pública y defensa; planes de seguridad social de afiliación obligatoria; educación; actividades de atención de la salud humana y de servicios sociales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</si>
  <si>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  </r>
  </si>
  <si>
    <t>1. Indicadores de productividad</t>
  </si>
  <si>
    <t>2. Indicadores de intensidad</t>
  </si>
  <si>
    <t>3. Indicadores de consumo</t>
  </si>
  <si>
    <r>
      <t>Intensidad hídrica por actividad económica</t>
    </r>
    <r>
      <rPr>
        <b/>
        <vertAlign val="superscript"/>
        <sz val="9"/>
        <rFont val="Segoe UI"/>
        <family val="2"/>
      </rPr>
      <t>1</t>
    </r>
  </si>
  <si>
    <r>
      <t xml:space="preserve"> Series encadenadas de volumen valor agregado</t>
    </r>
    <r>
      <rPr>
        <sz val="9"/>
        <color theme="1"/>
        <rFont val="Segoe UI"/>
        <family val="2"/>
      </rPr>
      <t xml:space="preserve"> (miles de millones de pesos)</t>
    </r>
  </si>
  <si>
    <t>Tabla de conversión de unidades</t>
  </si>
  <si>
    <r>
      <t>Hectometro cúbico (Hm</t>
    </r>
    <r>
      <rPr>
        <vertAlign val="superscript"/>
        <sz val="9"/>
        <color theme="1"/>
        <rFont val="Segoe UI"/>
        <family val="2"/>
      </rPr>
      <t>3</t>
    </r>
    <r>
      <rPr>
        <sz val="9"/>
        <color theme="1"/>
        <rFont val="Segoe UI"/>
        <family val="2"/>
      </rPr>
      <t>)</t>
    </r>
  </si>
  <si>
    <r>
      <t>Metro cúbico (M</t>
    </r>
    <r>
      <rPr>
        <vertAlign val="superscript"/>
        <sz val="9"/>
        <color theme="1"/>
        <rFont val="Segoe UI"/>
        <family val="2"/>
      </rPr>
      <t>3</t>
    </r>
    <r>
      <rPr>
        <sz val="9"/>
        <color theme="1"/>
        <rFont val="Segoe UI"/>
        <family val="2"/>
      </rPr>
      <t>)</t>
    </r>
  </si>
  <si>
    <t>Litro (L)</t>
  </si>
  <si>
    <t>Anexo unidades de medida</t>
  </si>
  <si>
    <t>Anexo</t>
  </si>
  <si>
    <r>
      <t>Metros cúbicos (m</t>
    </r>
    <r>
      <rPr>
        <b/>
        <vertAlign val="superscript"/>
        <sz val="9"/>
        <rFont val="Segoe UI"/>
        <family val="2"/>
      </rPr>
      <t>3</t>
    </r>
    <r>
      <rPr>
        <b/>
        <sz val="9"/>
        <rFont val="Segoe UI"/>
        <family val="2"/>
      </rPr>
      <t>)/mil millones de pesos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</si>
  <si>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>Comercio al por mayor y al por menor; reparación de vehículos automotores y motocicletas; transporte y almacenamiento; alojamiento y servicios de comida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</si>
  <si>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>Comercio al por mayor y al por menor; reparación de vehículos automotores y motocicletas; transporte y almacenamiento; alojamiento y servicios de comida</t>
    </r>
  </si>
  <si>
    <t>Volumen</t>
  </si>
  <si>
    <t>Actividad Económica</t>
  </si>
  <si>
    <r>
      <t>Comercio al por mayor y al por menor</t>
    </r>
    <r>
      <rPr>
        <vertAlign val="superscript"/>
        <sz val="9"/>
        <color theme="1"/>
        <rFont val="Segoe UI"/>
        <family val="2"/>
      </rPr>
      <t>1</t>
    </r>
  </si>
  <si>
    <r>
      <t>Actividades profesionales, científicas y técnicas</t>
    </r>
    <r>
      <rPr>
        <vertAlign val="superscript"/>
        <sz val="9"/>
        <color theme="1"/>
        <rFont val="Segoe UI"/>
        <family val="2"/>
      </rPr>
      <t>2</t>
    </r>
  </si>
  <si>
    <r>
      <t>Administración pública y defensa</t>
    </r>
    <r>
      <rPr>
        <vertAlign val="superscript"/>
        <sz val="9"/>
        <color theme="1"/>
        <rFont val="Segoe UI"/>
        <family val="2"/>
      </rPr>
      <t>3</t>
    </r>
  </si>
  <si>
    <r>
      <t>Actividades artísticas, de entretenimiento 
y recreación y otras actividades de servicios</t>
    </r>
    <r>
      <rPr>
        <vertAlign val="superscript"/>
        <sz val="9"/>
        <color theme="1"/>
        <rFont val="Segoe UI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</si>
</sst>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#,##0.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b/>
      <sz val="10"/>
      <color indexed="8"/>
      <name val="Segoe UI"/>
      <family val="2"/>
    </font>
    <font>
      <vertAlign val="superscript"/>
      <sz val="9"/>
      <color indexed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vertAlign val="superscript"/>
      <sz val="9"/>
      <color indexed="8"/>
      <name val="Segoe UI"/>
      <family val="2"/>
    </font>
    <font>
      <b/>
      <sz val="9"/>
      <color indexed="8"/>
      <name val="Segoe UI"/>
      <family val="2"/>
    </font>
    <font>
      <vertAlign val="superscript"/>
      <sz val="8"/>
      <color indexed="8"/>
      <name val="Segoe UI"/>
      <family val="2"/>
    </font>
    <font>
      <sz val="8"/>
      <color indexed="8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b/>
      <sz val="11"/>
      <color rgb="FFB6004B"/>
      <name val="Segoe UI"/>
      <family val="2"/>
    </font>
    <font>
      <u/>
      <sz val="11"/>
      <color theme="10"/>
      <name val="Segoe UI"/>
      <family val="2"/>
    </font>
    <font>
      <sz val="10"/>
      <color theme="4" tint="-0.249977111117893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9"/>
      <color rgb="FFB6004B"/>
      <name val="Segoe UI"/>
      <family val="2"/>
    </font>
    <font>
      <b/>
      <i/>
      <sz val="9"/>
      <color theme="1"/>
      <name val="Segoe UI"/>
      <family val="2"/>
    </font>
    <font>
      <sz val="9"/>
      <color rgb="FFFF000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12"/>
      <color theme="0"/>
      <name val="Segoe UI"/>
      <family val="2"/>
    </font>
    <font>
      <b/>
      <vertAlign val="superscript"/>
      <sz val="9"/>
      <color theme="1"/>
      <name val="Segoe UI"/>
      <family val="2"/>
    </font>
    <font>
      <sz val="8"/>
      <name val="Calibri"/>
      <family val="2"/>
      <scheme val="minor"/>
    </font>
    <font>
      <b/>
      <vertAlign val="superscript"/>
      <sz val="9"/>
      <color rgb="FFB6004B"/>
      <name val="Segoe UI"/>
      <family val="2"/>
    </font>
    <font>
      <vertAlign val="superscript"/>
      <sz val="9"/>
      <color theme="1"/>
      <name val="Segoe UI"/>
      <family val="2"/>
    </font>
    <font>
      <b/>
      <sz val="11"/>
      <color indexed="8"/>
      <name val="Segoe UI"/>
      <family val="2"/>
    </font>
    <font>
      <sz val="9"/>
      <color indexed="8"/>
      <name val="Segoe UI"/>
      <family val="2"/>
    </font>
    <font>
      <b/>
      <sz val="9"/>
      <color rgb="FF660066"/>
      <name val="Segoe UI"/>
      <family val="2"/>
    </font>
    <font>
      <b/>
      <sz val="9"/>
      <color rgb="FFFF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6004B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0" borderId="0"/>
  </cellStyleXfs>
  <cellXfs count="161">
    <xf numFmtId="0" fontId="0" fillId="0" borderId="0" xfId="0"/>
    <xf numFmtId="0" fontId="18" fillId="2" borderId="0" xfId="0" applyFont="1" applyFill="1"/>
    <xf numFmtId="0" fontId="19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0" fillId="0" borderId="0" xfId="1" applyFont="1"/>
    <xf numFmtId="0" fontId="21" fillId="3" borderId="3" xfId="0" applyFont="1" applyFill="1" applyBorder="1"/>
    <xf numFmtId="0" fontId="18" fillId="3" borderId="4" xfId="0" applyFont="1" applyFill="1" applyBorder="1"/>
    <xf numFmtId="0" fontId="18" fillId="3" borderId="5" xfId="0" applyFont="1" applyFill="1" applyBorder="1"/>
    <xf numFmtId="0" fontId="21" fillId="2" borderId="0" xfId="0" applyFont="1" applyFill="1"/>
    <xf numFmtId="0" fontId="4" fillId="0" borderId="0" xfId="0" applyFont="1" applyAlignment="1">
      <alignment vertical="center"/>
    </xf>
    <xf numFmtId="49" fontId="5" fillId="4" borderId="1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6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49" fontId="7" fillId="5" borderId="3" xfId="3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5" fontId="23" fillId="4" borderId="0" xfId="2" applyNumberFormat="1" applyFont="1" applyFill="1" applyBorder="1" applyAlignment="1">
      <alignment vertical="center"/>
    </xf>
    <xf numFmtId="165" fontId="23" fillId="4" borderId="2" xfId="2" applyNumberFormat="1" applyFont="1" applyFill="1" applyBorder="1" applyAlignment="1">
      <alignment vertical="center"/>
    </xf>
    <xf numFmtId="165" fontId="23" fillId="0" borderId="0" xfId="2" applyNumberFormat="1" applyFont="1" applyFill="1" applyBorder="1" applyAlignment="1">
      <alignment vertical="center"/>
    </xf>
    <xf numFmtId="165" fontId="23" fillId="0" borderId="2" xfId="2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23" fillId="0" borderId="9" xfId="2" applyNumberFormat="1" applyFont="1" applyFill="1" applyBorder="1" applyAlignment="1">
      <alignment vertical="center"/>
    </xf>
    <xf numFmtId="3" fontId="23" fillId="4" borderId="0" xfId="2" applyNumberFormat="1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vertical="center"/>
    </xf>
    <xf numFmtId="0" fontId="22" fillId="6" borderId="5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49" fontId="18" fillId="0" borderId="4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49" fontId="5" fillId="4" borderId="2" xfId="0" applyNumberFormat="1" applyFont="1" applyFill="1" applyBorder="1" applyAlignment="1">
      <alignment vertical="center"/>
    </xf>
    <xf numFmtId="49" fontId="5" fillId="4" borderId="7" xfId="0" applyNumberFormat="1" applyFont="1" applyFill="1" applyBorder="1" applyAlignment="1">
      <alignment vertical="center"/>
    </xf>
    <xf numFmtId="49" fontId="5" fillId="4" borderId="8" xfId="0" applyNumberFormat="1" applyFont="1" applyFill="1" applyBorder="1" applyAlignment="1">
      <alignment vertical="center"/>
    </xf>
    <xf numFmtId="165" fontId="23" fillId="4" borderId="0" xfId="2" applyNumberFormat="1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" fontId="23" fillId="4" borderId="1" xfId="2" applyNumberFormat="1" applyFont="1" applyFill="1" applyBorder="1" applyAlignment="1">
      <alignment horizontal="right" vertical="center" wrapText="1"/>
    </xf>
    <xf numFmtId="1" fontId="23" fillId="0" borderId="1" xfId="2" applyNumberFormat="1" applyFont="1" applyFill="1" applyBorder="1" applyAlignment="1">
      <alignment horizontal="right" vertical="center" wrapText="1"/>
    </xf>
    <xf numFmtId="1" fontId="23" fillId="0" borderId="11" xfId="2" applyNumberFormat="1" applyFont="1" applyBorder="1" applyAlignment="1">
      <alignment horizontal="right" vertical="center" wrapText="1"/>
    </xf>
    <xf numFmtId="1" fontId="23" fillId="4" borderId="6" xfId="2" applyNumberFormat="1" applyFont="1" applyFill="1" applyBorder="1" applyAlignment="1">
      <alignment horizontal="right" vertical="center" wrapText="1"/>
    </xf>
    <xf numFmtId="1" fontId="22" fillId="6" borderId="4" xfId="0" applyNumberFormat="1" applyFont="1" applyFill="1" applyBorder="1" applyAlignment="1">
      <alignment horizontal="center" vertical="center" wrapText="1"/>
    </xf>
    <xf numFmtId="1" fontId="22" fillId="6" borderId="5" xfId="0" applyNumberFormat="1" applyFont="1" applyFill="1" applyBorder="1" applyAlignment="1">
      <alignment horizontal="center" vertical="center" wrapText="1"/>
    </xf>
    <xf numFmtId="1" fontId="13" fillId="5" borderId="4" xfId="3" applyNumberFormat="1" applyFont="1" applyFill="1" applyBorder="1" applyAlignment="1">
      <alignment horizontal="center" vertical="center" wrapText="1"/>
    </xf>
    <xf numFmtId="3" fontId="23" fillId="4" borderId="7" xfId="2" applyNumberFormat="1" applyFont="1" applyFill="1" applyBorder="1" applyAlignment="1">
      <alignment vertical="center"/>
    </xf>
    <xf numFmtId="1" fontId="23" fillId="4" borderId="0" xfId="2" applyNumberFormat="1" applyFont="1" applyFill="1" applyBorder="1" applyAlignment="1">
      <alignment horizontal="right" vertical="center" wrapText="1"/>
    </xf>
    <xf numFmtId="1" fontId="23" fillId="0" borderId="0" xfId="2" applyNumberFormat="1" applyFont="1" applyBorder="1" applyAlignment="1">
      <alignment horizontal="right" vertical="center" wrapText="1"/>
    </xf>
    <xf numFmtId="49" fontId="5" fillId="4" borderId="0" xfId="0" applyNumberFormat="1" applyFont="1" applyFill="1" applyAlignment="1">
      <alignment vertical="center"/>
    </xf>
    <xf numFmtId="4" fontId="25" fillId="0" borderId="9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164" fontId="23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49" fontId="7" fillId="5" borderId="11" xfId="3" applyNumberFormat="1" applyFont="1" applyFill="1" applyBorder="1" applyAlignment="1">
      <alignment horizontal="center" vertical="center" wrapText="1"/>
    </xf>
    <xf numFmtId="1" fontId="13" fillId="5" borderId="9" xfId="3" applyNumberFormat="1" applyFont="1" applyFill="1" applyBorder="1" applyAlignment="1">
      <alignment horizontal="center" vertical="center" wrapText="1"/>
    </xf>
    <xf numFmtId="1" fontId="22" fillId="6" borderId="9" xfId="0" applyNumberFormat="1" applyFont="1" applyFill="1" applyBorder="1" applyAlignment="1">
      <alignment horizontal="center" vertical="center" wrapText="1"/>
    </xf>
    <xf numFmtId="1" fontId="22" fillId="6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4" fontId="25" fillId="0" borderId="2" xfId="0" applyNumberFormat="1" applyFont="1" applyBorder="1" applyAlignment="1">
      <alignment horizontal="right" vertical="center" wrapText="1"/>
    </xf>
    <xf numFmtId="0" fontId="24" fillId="4" borderId="1" xfId="0" applyFont="1" applyFill="1" applyBorder="1" applyAlignment="1">
      <alignment vertical="center"/>
    </xf>
    <xf numFmtId="4" fontId="25" fillId="4" borderId="0" xfId="0" applyNumberFormat="1" applyFont="1" applyFill="1" applyAlignment="1">
      <alignment horizontal="right" vertical="center" wrapText="1"/>
    </xf>
    <xf numFmtId="4" fontId="25" fillId="4" borderId="2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vertical="center" wrapText="1"/>
    </xf>
    <xf numFmtId="165" fontId="23" fillId="4" borderId="7" xfId="2" applyNumberFormat="1" applyFont="1" applyFill="1" applyBorder="1" applyAlignment="1">
      <alignment vertical="center"/>
    </xf>
    <xf numFmtId="165" fontId="23" fillId="4" borderId="8" xfId="2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 wrapText="1" indent="1"/>
    </xf>
    <xf numFmtId="49" fontId="4" fillId="4" borderId="1" xfId="0" applyNumberFormat="1" applyFont="1" applyFill="1" applyBorder="1" applyAlignment="1">
      <alignment horizontal="left" vertical="center" wrapText="1" indent="1"/>
    </xf>
    <xf numFmtId="49" fontId="4" fillId="4" borderId="6" xfId="0" applyNumberFormat="1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left" vertical="center" wrapText="1" indent="1"/>
    </xf>
    <xf numFmtId="0" fontId="24" fillId="2" borderId="1" xfId="0" applyFont="1" applyFill="1" applyBorder="1" applyAlignment="1">
      <alignment vertical="center" wrapText="1"/>
    </xf>
    <xf numFmtId="2" fontId="18" fillId="0" borderId="0" xfId="0" applyNumberFormat="1" applyFont="1" applyAlignment="1">
      <alignment vertical="center"/>
    </xf>
    <xf numFmtId="4" fontId="25" fillId="2" borderId="0" xfId="0" applyNumberFormat="1" applyFont="1" applyFill="1" applyAlignment="1">
      <alignment horizontal="right" vertical="center" wrapText="1"/>
    </xf>
    <xf numFmtId="166" fontId="23" fillId="0" borderId="0" xfId="0" applyNumberFormat="1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167" fontId="23" fillId="0" borderId="10" xfId="2" applyNumberFormat="1" applyFont="1" applyFill="1" applyBorder="1" applyAlignment="1">
      <alignment vertical="center"/>
    </xf>
    <xf numFmtId="167" fontId="23" fillId="4" borderId="2" xfId="2" applyNumberFormat="1" applyFont="1" applyFill="1" applyBorder="1" applyAlignment="1">
      <alignment vertical="center"/>
    </xf>
    <xf numFmtId="167" fontId="23" fillId="0" borderId="2" xfId="2" applyNumberFormat="1" applyFont="1" applyFill="1" applyBorder="1" applyAlignment="1">
      <alignment vertical="center"/>
    </xf>
    <xf numFmtId="167" fontId="23" fillId="4" borderId="8" xfId="2" applyNumberFormat="1" applyFont="1" applyFill="1" applyBorder="1" applyAlignment="1">
      <alignment vertical="center"/>
    </xf>
    <xf numFmtId="168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0" fontId="20" fillId="0" borderId="0" xfId="1" applyFont="1" applyBorder="1"/>
    <xf numFmtId="0" fontId="19" fillId="2" borderId="0" xfId="0" applyFont="1" applyFill="1" applyAlignment="1">
      <alignment horizontal="right" vertical="center"/>
    </xf>
    <xf numFmtId="0" fontId="21" fillId="0" borderId="0" xfId="0" applyFont="1"/>
    <xf numFmtId="0" fontId="18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34" fillId="0" borderId="0" xfId="3" applyNumberFormat="1" applyFont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23" fillId="4" borderId="6" xfId="0" applyFont="1" applyFill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164" fontId="23" fillId="0" borderId="0" xfId="2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169" fontId="36" fillId="0" borderId="0" xfId="0" applyNumberFormat="1" applyFont="1" applyAlignment="1">
      <alignment vertical="center"/>
    </xf>
    <xf numFmtId="169" fontId="37" fillId="0" borderId="0" xfId="0" applyNumberFormat="1" applyFont="1" applyAlignment="1">
      <alignment vertical="center"/>
    </xf>
    <xf numFmtId="169" fontId="23" fillId="0" borderId="0" xfId="0" applyNumberFormat="1" applyFont="1" applyAlignment="1">
      <alignment vertical="center"/>
    </xf>
    <xf numFmtId="0" fontId="21" fillId="2" borderId="0" xfId="0" applyFont="1" applyFill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8" fillId="7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3" fontId="23" fillId="2" borderId="3" xfId="0" applyNumberFormat="1" applyFont="1" applyFill="1" applyBorder="1" applyAlignment="1">
      <alignment horizontal="center"/>
    </xf>
    <xf numFmtId="0" fontId="29" fillId="7" borderId="11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35" fillId="5" borderId="3" xfId="3" applyNumberFormat="1" applyFont="1" applyFill="1" applyBorder="1" applyAlignment="1">
      <alignment horizontal="left" vertical="center" wrapText="1"/>
    </xf>
    <xf numFmtId="49" fontId="35" fillId="5" borderId="5" xfId="3" applyNumberFormat="1" applyFont="1" applyFill="1" applyBorder="1" applyAlignment="1">
      <alignment horizontal="left" vertical="center" wrapText="1"/>
    </xf>
    <xf numFmtId="49" fontId="13" fillId="5" borderId="3" xfId="3" applyNumberFormat="1" applyFont="1" applyFill="1" applyBorder="1" applyAlignment="1">
      <alignment horizontal="left" vertical="center" wrapText="1"/>
    </xf>
    <xf numFmtId="49" fontId="13" fillId="5" borderId="5" xfId="3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9" fillId="7" borderId="11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7" fillId="0" borderId="2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</cellXfs>
  <cellStyles count="5">
    <cellStyle name="Hipervínculo" xfId="1" builtinId="8"/>
    <cellStyle name="Millares" xfId="2" builtinId="3"/>
    <cellStyle name="Normal" xfId="0" builtinId="0"/>
    <cellStyle name="Normal 18" xfId="4"/>
    <cellStyle name="Normal 2" xfId="3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00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3.png"/><Relationship Id="rId3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3.png"/><Relationship Id="rId3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3.png"/><Relationship Id="rId3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3.pn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11</xdr:col>
      <xdr:colOff>85725</xdr:colOff>
      <xdr:row>1</xdr:row>
      <xdr:rowOff>47625</xdr:rowOff>
    </xdr:to>
    <xdr:pic>
      <xdr:nvPicPr>
        <xdr:cNvPr id="64217" name="Imagen 6">
          <a:extLst>
            <a:ext uri="{FF2B5EF4-FFF2-40B4-BE49-F238E27FC236}">
              <a16:creationId xmlns:a16="http://schemas.microsoft.com/office/drawing/2014/main" xmlns="" id="{2692B288-DD5B-C6BA-F1D7-52C858E82D4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9050" y="762000"/>
          <a:ext cx="89249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0</xdr:row>
      <xdr:rowOff>142875</xdr:rowOff>
    </xdr:from>
    <xdr:to>
      <xdr:col>10</xdr:col>
      <xdr:colOff>790575</xdr:colOff>
      <xdr:row>0</xdr:row>
      <xdr:rowOff>590550</xdr:rowOff>
    </xdr:to>
    <xdr:pic>
      <xdr:nvPicPr>
        <xdr:cNvPr id="64218" name="Imagen 5">
          <a:extLst>
            <a:ext uri="{FF2B5EF4-FFF2-40B4-BE49-F238E27FC236}">
              <a16:creationId xmlns:a16="http://schemas.microsoft.com/office/drawing/2014/main" xmlns="" id="{B575760C-57C1-8552-B793-D203936A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42875"/>
          <a:ext cx="2238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2</xdr:col>
      <xdr:colOff>676275</xdr:colOff>
      <xdr:row>0</xdr:row>
      <xdr:rowOff>685800</xdr:rowOff>
    </xdr:to>
    <xdr:pic>
      <xdr:nvPicPr>
        <xdr:cNvPr id="64219" name="Imagen 4" descr="C:\Users\Jenny Rosado\Downloads\Gob_Potenciamundial.png">
          <a:extLst>
            <a:ext uri="{FF2B5EF4-FFF2-40B4-BE49-F238E27FC236}">
              <a16:creationId xmlns:a16="http://schemas.microsoft.com/office/drawing/2014/main" xmlns="" id="{025D8A48-4D22-5663-464B-C982AD52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828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47625</xdr:rowOff>
    </xdr:from>
    <xdr:to>
      <xdr:col>8</xdr:col>
      <xdr:colOff>47625</xdr:colOff>
      <xdr:row>1</xdr:row>
      <xdr:rowOff>123825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4D6BF15E-BA4C-4C95-8246-BEB89D04FD5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809625"/>
          <a:ext cx="6819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315004</xdr:colOff>
      <xdr:row>0</xdr:row>
      <xdr:rowOff>215673</xdr:rowOff>
    </xdr:from>
    <xdr:to>
      <xdr:col>8</xdr:col>
      <xdr:colOff>12586</xdr:colOff>
      <xdr:row>0</xdr:row>
      <xdr:rowOff>663348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F3FCB8A5-6FAD-4AD2-B9AF-932BDDCB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236" y="215673"/>
          <a:ext cx="224892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2</xdr:col>
      <xdr:colOff>209550</xdr:colOff>
      <xdr:row>0</xdr:row>
      <xdr:rowOff>685800</xdr:rowOff>
    </xdr:to>
    <xdr:pic>
      <xdr:nvPicPr>
        <xdr:cNvPr id="4" name="Imagen 4" descr="C:\Users\Jenny Rosado\Downloads\Gob_Potenciamundial.png">
          <a:extLst>
            <a:ext uri="{FF2B5EF4-FFF2-40B4-BE49-F238E27FC236}">
              <a16:creationId xmlns:a16="http://schemas.microsoft.com/office/drawing/2014/main" xmlns="" id="{95564356-99D9-4F28-BCA9-9A4D24AC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828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35719</xdr:rowOff>
    </xdr:from>
    <xdr:to>
      <xdr:col>4</xdr:col>
      <xdr:colOff>8659</xdr:colOff>
      <xdr:row>1</xdr:row>
      <xdr:rowOff>121227</xdr:rowOff>
    </xdr:to>
    <xdr:pic>
      <xdr:nvPicPr>
        <xdr:cNvPr id="60132" name="Imagen 6">
          <a:extLst>
            <a:ext uri="{FF2B5EF4-FFF2-40B4-BE49-F238E27FC236}">
              <a16:creationId xmlns:a16="http://schemas.microsoft.com/office/drawing/2014/main" xmlns="" id="{8C60A2C7-2D94-2D1C-29C2-B45D512DB2CF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" t="30735" r="3793" b="28567"/>
        <a:stretch/>
      </xdr:blipFill>
      <xdr:spPr bwMode="auto">
        <a:xfrm>
          <a:off x="1" y="797719"/>
          <a:ext cx="5264726" cy="85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656359</xdr:colOff>
      <xdr:row>0</xdr:row>
      <xdr:rowOff>172316</xdr:rowOff>
    </xdr:from>
    <xdr:to>
      <xdr:col>4</xdr:col>
      <xdr:colOff>45893</xdr:colOff>
      <xdr:row>0</xdr:row>
      <xdr:rowOff>619991</xdr:rowOff>
    </xdr:to>
    <xdr:pic>
      <xdr:nvPicPr>
        <xdr:cNvPr id="60133" name="Imagen 4">
          <a:extLst>
            <a:ext uri="{FF2B5EF4-FFF2-40B4-BE49-F238E27FC236}">
              <a16:creationId xmlns:a16="http://schemas.microsoft.com/office/drawing/2014/main" xmlns="" id="{8F44EA28-8C48-0B85-DFA9-B450773B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291" y="172316"/>
          <a:ext cx="2238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1</xdr:col>
      <xdr:colOff>1259032</xdr:colOff>
      <xdr:row>0</xdr:row>
      <xdr:rowOff>704850</xdr:rowOff>
    </xdr:to>
    <xdr:pic>
      <xdr:nvPicPr>
        <xdr:cNvPr id="60134" name="Imagen 4" descr="C:\Users\Jenny Rosado\Downloads\Gob_Potenciamundial.png">
          <a:extLst>
            <a:ext uri="{FF2B5EF4-FFF2-40B4-BE49-F238E27FC236}">
              <a16:creationId xmlns:a16="http://schemas.microsoft.com/office/drawing/2014/main" xmlns="" id="{24B79CE5-C98D-BCF4-4694-00029D94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828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1504950</xdr:colOff>
      <xdr:row>0</xdr:row>
      <xdr:rowOff>180975</xdr:rowOff>
    </xdr:from>
    <xdr:to>
      <xdr:col>4</xdr:col>
      <xdr:colOff>63212</xdr:colOff>
      <xdr:row>0</xdr:row>
      <xdr:rowOff>628650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8D9FBE0A-1305-4567-8395-75D5F852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80975"/>
          <a:ext cx="2238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1</xdr:col>
      <xdr:colOff>1163782</xdr:colOff>
      <xdr:row>0</xdr:row>
      <xdr:rowOff>704850</xdr:rowOff>
    </xdr:to>
    <xdr:pic>
      <xdr:nvPicPr>
        <xdr:cNvPr id="4" name="Imagen 4" descr="C:\Users\Jenny Rosado\Downloads\Gob_Potenciamundial.png">
          <a:extLst>
            <a:ext uri="{FF2B5EF4-FFF2-40B4-BE49-F238E27FC236}">
              <a16:creationId xmlns:a16="http://schemas.microsoft.com/office/drawing/2014/main" xmlns="" id="{3A668B34-9200-4D72-ABA8-493CF871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828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11113</xdr:rowOff>
    </xdr:from>
    <xdr:to>
      <xdr:col>4</xdr:col>
      <xdr:colOff>31750</xdr:colOff>
      <xdr:row>1</xdr:row>
      <xdr:rowOff>87313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749AD7FA-6AB3-410A-8411-F5BAB5CF5D4E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" t="30735" r="3793" b="28567"/>
        <a:stretch/>
      </xdr:blipFill>
      <xdr:spPr bwMode="auto">
        <a:xfrm>
          <a:off x="0" y="773113"/>
          <a:ext cx="6040438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35719</xdr:rowOff>
    </xdr:from>
    <xdr:to>
      <xdr:col>4</xdr:col>
      <xdr:colOff>8659</xdr:colOff>
      <xdr:row>1</xdr:row>
      <xdr:rowOff>112568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09D48DA5-F5C0-4E09-AB48-9C237B806910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" t="30735" r="3793" b="28567"/>
        <a:stretch/>
      </xdr:blipFill>
      <xdr:spPr bwMode="auto">
        <a:xfrm>
          <a:off x="0" y="797719"/>
          <a:ext cx="5498523" cy="76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829541</xdr:colOff>
      <xdr:row>0</xdr:row>
      <xdr:rowOff>206953</xdr:rowOff>
    </xdr:from>
    <xdr:to>
      <xdr:col>4</xdr:col>
      <xdr:colOff>63211</xdr:colOff>
      <xdr:row>0</xdr:row>
      <xdr:rowOff>654628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108BC849-9D9D-490A-A06F-F98AB9C2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06953"/>
          <a:ext cx="2238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1</xdr:col>
      <xdr:colOff>1224396</xdr:colOff>
      <xdr:row>0</xdr:row>
      <xdr:rowOff>704850</xdr:rowOff>
    </xdr:to>
    <xdr:pic>
      <xdr:nvPicPr>
        <xdr:cNvPr id="4" name="Imagen 4" descr="C:\Users\Jenny Rosado\Downloads\Gob_Potenciamundial.png">
          <a:extLst>
            <a:ext uri="{FF2B5EF4-FFF2-40B4-BE49-F238E27FC236}">
              <a16:creationId xmlns:a16="http://schemas.microsoft.com/office/drawing/2014/main" xmlns="" id="{5D01B566-142B-4E52-8810-19D529E3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828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528204</xdr:colOff>
      <xdr:row>0</xdr:row>
      <xdr:rowOff>230332</xdr:rowOff>
    </xdr:from>
    <xdr:to>
      <xdr:col>13</xdr:col>
      <xdr:colOff>19915</xdr:colOff>
      <xdr:row>0</xdr:row>
      <xdr:rowOff>678007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DE10054F-2A5E-4B08-A529-33DAAB82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5804" y="230332"/>
          <a:ext cx="223491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0</xdr:col>
      <xdr:colOff>1943100</xdr:colOff>
      <xdr:row>0</xdr:row>
      <xdr:rowOff>676275</xdr:rowOff>
    </xdr:to>
    <xdr:pic>
      <xdr:nvPicPr>
        <xdr:cNvPr id="3" name="Imagen 4" descr="C:\Users\Jenny Rosado\Downloads\Gob_Potenciamundial.png">
          <a:extLst>
            <a:ext uri="{FF2B5EF4-FFF2-40B4-BE49-F238E27FC236}">
              <a16:creationId xmlns:a16="http://schemas.microsoft.com/office/drawing/2014/main" xmlns="" id="{4C950D33-12E5-4E02-B3DD-CD03F4F1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828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723035</xdr:rowOff>
    </xdr:from>
    <xdr:to>
      <xdr:col>13</xdr:col>
      <xdr:colOff>0</xdr:colOff>
      <xdr:row>1</xdr:row>
      <xdr:rowOff>66675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E372372C-FD1A-4086-9EF4-7B577A972615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" t="30735" r="3793" b="28567"/>
        <a:stretch/>
      </xdr:blipFill>
      <xdr:spPr bwMode="auto">
        <a:xfrm>
          <a:off x="0" y="723035"/>
          <a:ext cx="15430500" cy="10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528204</xdr:colOff>
      <xdr:row>0</xdr:row>
      <xdr:rowOff>230332</xdr:rowOff>
    </xdr:from>
    <xdr:to>
      <xdr:col>13</xdr:col>
      <xdr:colOff>19915</xdr:colOff>
      <xdr:row>0</xdr:row>
      <xdr:rowOff>678007</xdr:rowOff>
    </xdr:to>
    <xdr:pic>
      <xdr:nvPicPr>
        <xdr:cNvPr id="76508" name="Imagen 4">
          <a:extLst>
            <a:ext uri="{FF2B5EF4-FFF2-40B4-BE49-F238E27FC236}">
              <a16:creationId xmlns:a16="http://schemas.microsoft.com/office/drawing/2014/main" xmlns="" id="{CC674EDE-9E25-2AEC-ADE4-DFB0C346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6977" y="230332"/>
          <a:ext cx="224530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0</xdr:col>
      <xdr:colOff>1943100</xdr:colOff>
      <xdr:row>0</xdr:row>
      <xdr:rowOff>676275</xdr:rowOff>
    </xdr:to>
    <xdr:pic>
      <xdr:nvPicPr>
        <xdr:cNvPr id="76509" name="Imagen 4" descr="C:\Users\Jenny Rosado\Downloads\Gob_Potenciamundial.png">
          <a:extLst>
            <a:ext uri="{FF2B5EF4-FFF2-40B4-BE49-F238E27FC236}">
              <a16:creationId xmlns:a16="http://schemas.microsoft.com/office/drawing/2014/main" xmlns="" id="{22DE38B8-7879-D10D-C519-3813982B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828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8660</xdr:rowOff>
    </xdr:from>
    <xdr:to>
      <xdr:col>13</xdr:col>
      <xdr:colOff>0</xdr:colOff>
      <xdr:row>1</xdr:row>
      <xdr:rowOff>95250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B56A25B9-BA3B-4685-A058-451ADF62DD5E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" t="30735" r="3793" b="28567"/>
        <a:stretch/>
      </xdr:blipFill>
      <xdr:spPr bwMode="auto">
        <a:xfrm>
          <a:off x="0" y="770660"/>
          <a:ext cx="14062364" cy="8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528204</xdr:colOff>
      <xdr:row>0</xdr:row>
      <xdr:rowOff>230332</xdr:rowOff>
    </xdr:from>
    <xdr:to>
      <xdr:col>13</xdr:col>
      <xdr:colOff>19915</xdr:colOff>
      <xdr:row>0</xdr:row>
      <xdr:rowOff>678007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BCE7E207-0D8B-406C-9E4F-F1CB5E30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5804" y="230332"/>
          <a:ext cx="223491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0</xdr:col>
      <xdr:colOff>1943100</xdr:colOff>
      <xdr:row>0</xdr:row>
      <xdr:rowOff>676275</xdr:rowOff>
    </xdr:to>
    <xdr:pic>
      <xdr:nvPicPr>
        <xdr:cNvPr id="3" name="Imagen 4" descr="C:\Users\Jenny Rosado\Downloads\Gob_Potenciamundial.png">
          <a:extLst>
            <a:ext uri="{FF2B5EF4-FFF2-40B4-BE49-F238E27FC236}">
              <a16:creationId xmlns:a16="http://schemas.microsoft.com/office/drawing/2014/main" xmlns="" id="{817E70A8-20F4-4CA7-B80B-6A30F478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828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8660</xdr:rowOff>
    </xdr:from>
    <xdr:to>
      <xdr:col>13</xdr:col>
      <xdr:colOff>0</xdr:colOff>
      <xdr:row>1</xdr:row>
      <xdr:rowOff>95250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B58EBD5C-4EF5-4AB3-A04C-B2D9F24F34CC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" t="30735" r="3793" b="28567"/>
        <a:stretch/>
      </xdr:blipFill>
      <xdr:spPr bwMode="auto">
        <a:xfrm>
          <a:off x="0" y="770660"/>
          <a:ext cx="14020800" cy="86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sqref="A1:K2"/>
    </sheetView>
  </sheetViews>
  <sheetFormatPr baseColWidth="10" defaultColWidth="10.83203125" defaultRowHeight="15" x14ac:dyDescent="0"/>
  <cols>
    <col min="1" max="1" width="5.6640625" style="9" customWidth="1"/>
    <col min="2" max="11" width="12.6640625" style="1" customWidth="1"/>
    <col min="12" max="16384" width="10.83203125" style="1"/>
  </cols>
  <sheetData>
    <row r="1" spans="1:11" ht="60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2" customHeight="1">
      <c r="A3" s="112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ht="12" customHeigh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ht="12" customHeight="1">
      <c r="A5" s="118" t="s">
        <v>17</v>
      </c>
      <c r="B5" s="119"/>
      <c r="C5" s="119"/>
      <c r="D5" s="119"/>
      <c r="E5" s="119"/>
      <c r="F5" s="119"/>
      <c r="G5" s="119"/>
      <c r="H5" s="119"/>
      <c r="I5" s="119"/>
      <c r="J5" s="119"/>
      <c r="K5" s="120"/>
    </row>
    <row r="6" spans="1:11" ht="12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3"/>
    </row>
    <row r="7" spans="1:11" ht="12" customHeigh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3"/>
    </row>
    <row r="8" spans="1:11" ht="19.5" customHeight="1">
      <c r="A8" s="95"/>
      <c r="B8" s="43" t="s">
        <v>71</v>
      </c>
      <c r="C8" s="95"/>
      <c r="D8" s="95"/>
      <c r="E8" s="95"/>
      <c r="F8" s="95"/>
      <c r="G8" s="95"/>
      <c r="H8" s="95"/>
      <c r="I8" s="95"/>
      <c r="J8" s="95"/>
      <c r="K8" s="96"/>
    </row>
    <row r="9" spans="1:11" ht="19.5" customHeight="1">
      <c r="A9" s="94"/>
      <c r="B9" s="5" t="s">
        <v>72</v>
      </c>
      <c r="C9" s="3" t="s">
        <v>67</v>
      </c>
      <c r="D9" s="94"/>
      <c r="E9" s="94"/>
      <c r="F9" s="94"/>
      <c r="G9" s="94"/>
      <c r="H9" s="94"/>
      <c r="I9" s="94"/>
      <c r="J9" s="94"/>
      <c r="K9" s="93"/>
    </row>
    <row r="10" spans="1:11" ht="20" customHeight="1">
      <c r="A10" s="2"/>
      <c r="B10" s="82" t="s">
        <v>62</v>
      </c>
      <c r="C10" s="82"/>
      <c r="D10" s="3"/>
      <c r="E10" s="3"/>
      <c r="F10" s="3"/>
      <c r="G10" s="3"/>
      <c r="H10" s="3"/>
      <c r="I10" s="3"/>
      <c r="J10" s="3"/>
      <c r="K10" s="4"/>
    </row>
    <row r="11" spans="1:11" ht="20" customHeight="1">
      <c r="A11" s="2"/>
      <c r="B11" s="5" t="s">
        <v>0</v>
      </c>
      <c r="C11" s="3" t="s">
        <v>28</v>
      </c>
      <c r="D11" s="3"/>
      <c r="E11" s="3"/>
      <c r="F11" s="3"/>
      <c r="G11" s="3"/>
      <c r="H11" s="3"/>
      <c r="I11" s="3"/>
      <c r="J11" s="3"/>
      <c r="K11" s="4"/>
    </row>
    <row r="12" spans="1:11" ht="20" customHeight="1">
      <c r="A12" s="1"/>
      <c r="B12" s="5" t="s">
        <v>1</v>
      </c>
      <c r="C12" s="3" t="s">
        <v>18</v>
      </c>
      <c r="E12" s="3"/>
      <c r="F12" s="3"/>
      <c r="G12" s="3"/>
      <c r="H12" s="3"/>
      <c r="I12" s="3"/>
      <c r="J12" s="3"/>
      <c r="K12" s="4"/>
    </row>
    <row r="13" spans="1:11" ht="20" customHeight="1">
      <c r="A13" s="1"/>
      <c r="B13" s="82" t="s">
        <v>63</v>
      </c>
      <c r="C13" s="3"/>
      <c r="E13" s="3"/>
      <c r="F13" s="3"/>
      <c r="G13" s="3"/>
      <c r="H13" s="3"/>
      <c r="I13" s="3"/>
      <c r="J13" s="3"/>
      <c r="K13" s="4"/>
    </row>
    <row r="14" spans="1:11" ht="20" customHeight="1">
      <c r="A14" s="1"/>
      <c r="B14" s="5" t="s">
        <v>2</v>
      </c>
      <c r="C14" s="3" t="s">
        <v>29</v>
      </c>
      <c r="E14" s="3"/>
      <c r="F14" s="3"/>
      <c r="G14" s="3"/>
      <c r="H14" s="3"/>
      <c r="I14" s="3"/>
      <c r="J14" s="3"/>
      <c r="K14" s="4"/>
    </row>
    <row r="15" spans="1:11" ht="20" customHeight="1">
      <c r="A15" s="1"/>
      <c r="B15" s="5" t="s">
        <v>27</v>
      </c>
      <c r="C15" s="3" t="s">
        <v>30</v>
      </c>
      <c r="E15" s="3"/>
      <c r="F15" s="3"/>
      <c r="G15" s="3"/>
      <c r="H15" s="3"/>
      <c r="I15" s="3"/>
      <c r="J15" s="3"/>
      <c r="K15" s="4"/>
    </row>
    <row r="16" spans="1:11" ht="20" customHeight="1">
      <c r="A16" s="1"/>
      <c r="B16" s="82" t="s">
        <v>64</v>
      </c>
      <c r="C16" s="3"/>
      <c r="E16" s="3"/>
      <c r="F16" s="3"/>
      <c r="G16" s="3"/>
      <c r="H16" s="3"/>
      <c r="I16" s="3"/>
      <c r="J16" s="3"/>
      <c r="K16" s="4"/>
    </row>
    <row r="17" spans="1:11" ht="20" customHeight="1">
      <c r="A17" s="2"/>
      <c r="B17" s="5" t="s">
        <v>31</v>
      </c>
      <c r="C17" s="3" t="s">
        <v>19</v>
      </c>
      <c r="D17" s="3"/>
      <c r="E17" s="3"/>
      <c r="F17" s="3"/>
      <c r="G17" s="3"/>
      <c r="H17" s="3"/>
      <c r="I17" s="3"/>
      <c r="J17" s="3"/>
      <c r="K17" s="4"/>
    </row>
    <row r="18" spans="1:11" ht="20" customHeight="1">
      <c r="A18" s="1"/>
      <c r="B18" s="5" t="s">
        <v>32</v>
      </c>
      <c r="C18" s="1" t="s">
        <v>33</v>
      </c>
      <c r="E18" s="3"/>
      <c r="F18" s="3"/>
      <c r="G18" s="3"/>
      <c r="H18" s="3"/>
      <c r="I18" s="3"/>
      <c r="J18" s="3"/>
      <c r="K18" s="4"/>
    </row>
    <row r="19" spans="1:11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</row>
  </sheetData>
  <mergeCells count="3">
    <mergeCell ref="A1:K2"/>
    <mergeCell ref="A3:K4"/>
    <mergeCell ref="A5:K7"/>
  </mergeCells>
  <phoneticPr fontId="31" type="noConversion"/>
  <hyperlinks>
    <hyperlink ref="B12" location="'Cuadro 2'!A1" display="Cuadro 2"/>
    <hyperlink ref="B11" location="'Cuadro 1'!A1" display="Cuadro 1"/>
    <hyperlink ref="B14:B15" location="'Cuadro 2'!A1" display="Cuadro 2"/>
    <hyperlink ref="B17:B18" location="'Cuadro 2'!A1" display="Cuadro 2"/>
    <hyperlink ref="B14" location="'Cuadro 3'!A1" display="Cuadro 3"/>
    <hyperlink ref="B15" location="'Cuadro 4'!A1" display="Cuadro 4"/>
    <hyperlink ref="B17" location="'Cuadro 5'!A1" display="Cuadro 5"/>
    <hyperlink ref="B18" location="'Cuadro 6'!A1" display="Cuadro 6"/>
    <hyperlink ref="B9" location="Anexo!A1" display="Anexo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workbookViewId="0">
      <selection sqref="A1:H2"/>
    </sheetView>
  </sheetViews>
  <sheetFormatPr baseColWidth="10" defaultColWidth="10.83203125" defaultRowHeight="15" x14ac:dyDescent="0"/>
  <cols>
    <col min="1" max="1" width="12.6640625" style="9" customWidth="1"/>
    <col min="2" max="11" width="12.6640625" style="1" customWidth="1"/>
    <col min="12" max="16384" width="10.83203125" style="1"/>
  </cols>
  <sheetData>
    <row r="1" spans="1:15" ht="60" customHeight="1">
      <c r="A1" s="110"/>
      <c r="B1" s="110"/>
      <c r="C1" s="110"/>
      <c r="D1" s="110"/>
      <c r="E1" s="110"/>
      <c r="F1" s="110"/>
      <c r="G1" s="110"/>
      <c r="H1" s="110"/>
      <c r="I1" s="9"/>
      <c r="J1" s="9"/>
      <c r="K1" s="9"/>
    </row>
    <row r="2" spans="1:15" ht="15" customHeight="1">
      <c r="A2" s="111"/>
      <c r="B2" s="111"/>
      <c r="C2" s="111"/>
      <c r="D2" s="111"/>
      <c r="E2" s="111"/>
      <c r="F2" s="111"/>
      <c r="G2" s="111"/>
      <c r="H2" s="111"/>
    </row>
    <row r="3" spans="1:15" ht="12" customHeight="1">
      <c r="A3" s="130" t="s">
        <v>16</v>
      </c>
      <c r="B3" s="131"/>
      <c r="C3" s="131"/>
      <c r="D3" s="131"/>
      <c r="E3" s="131"/>
      <c r="F3" s="131"/>
      <c r="G3" s="131"/>
      <c r="H3" s="132"/>
    </row>
    <row r="4" spans="1:15" ht="12" customHeight="1">
      <c r="A4" s="133"/>
      <c r="B4" s="134"/>
      <c r="C4" s="134"/>
      <c r="D4" s="134"/>
      <c r="E4" s="134"/>
      <c r="F4" s="134"/>
      <c r="G4" s="134"/>
      <c r="H4" s="135"/>
    </row>
    <row r="5" spans="1:15" ht="12" customHeight="1">
      <c r="A5" s="121" t="s">
        <v>67</v>
      </c>
      <c r="B5" s="122"/>
      <c r="C5" s="122"/>
      <c r="D5" s="122"/>
      <c r="E5" s="122"/>
      <c r="F5" s="122"/>
      <c r="G5" s="122"/>
      <c r="H5" s="123"/>
    </row>
    <row r="6" spans="1:15" ht="12" customHeight="1">
      <c r="A6" s="121"/>
      <c r="B6" s="122"/>
      <c r="C6" s="122"/>
      <c r="D6" s="122"/>
      <c r="E6" s="122"/>
      <c r="F6" s="122"/>
      <c r="G6" s="122"/>
      <c r="H6" s="123"/>
      <c r="I6" s="97"/>
      <c r="J6" s="97"/>
      <c r="K6" s="97"/>
      <c r="L6" s="92"/>
    </row>
    <row r="7" spans="1:15" ht="12" customHeight="1">
      <c r="A7" s="136"/>
      <c r="B7" s="137"/>
      <c r="C7" s="137"/>
      <c r="D7" s="137"/>
      <c r="E7" s="137"/>
      <c r="F7" s="137"/>
      <c r="G7" s="137"/>
      <c r="H7" s="138"/>
      <c r="I7" s="97"/>
      <c r="J7" s="97"/>
      <c r="K7" s="97"/>
      <c r="L7" s="92"/>
    </row>
    <row r="8" spans="1:15" ht="20" customHeight="1">
      <c r="A8" s="90"/>
      <c r="B8" s="82"/>
      <c r="C8" s="82"/>
      <c r="D8" s="3"/>
      <c r="E8" s="3"/>
      <c r="G8" s="98"/>
      <c r="H8" s="19" t="s">
        <v>7</v>
      </c>
      <c r="I8" s="98"/>
      <c r="J8" s="98"/>
      <c r="K8" s="98"/>
      <c r="L8" s="92"/>
    </row>
    <row r="9" spans="1:15" ht="20" customHeight="1">
      <c r="A9" s="141" t="s">
        <v>76</v>
      </c>
      <c r="B9" s="142"/>
      <c r="C9" s="139" t="s">
        <v>68</v>
      </c>
      <c r="D9" s="140"/>
      <c r="E9" s="139" t="s">
        <v>69</v>
      </c>
      <c r="F9" s="140"/>
      <c r="G9" s="139" t="s">
        <v>70</v>
      </c>
      <c r="H9" s="140"/>
      <c r="J9" s="100"/>
      <c r="K9" s="100"/>
      <c r="L9" s="100"/>
      <c r="M9" s="100"/>
      <c r="N9" s="100"/>
      <c r="O9" s="100"/>
    </row>
    <row r="10" spans="1:15" ht="20" customHeight="1">
      <c r="A10" s="139" t="s">
        <v>68</v>
      </c>
      <c r="B10" s="140"/>
      <c r="C10" s="127">
        <v>1</v>
      </c>
      <c r="D10" s="128"/>
      <c r="E10" s="129">
        <v>1000000</v>
      </c>
      <c r="F10" s="128"/>
      <c r="G10" s="124">
        <v>1000000000</v>
      </c>
      <c r="H10" s="125"/>
      <c r="J10" s="91"/>
      <c r="K10" s="91"/>
      <c r="L10" s="32"/>
      <c r="M10" s="32"/>
      <c r="N10" s="32"/>
      <c r="O10" s="32"/>
    </row>
    <row r="11" spans="1:15" ht="20" customHeight="1">
      <c r="A11" s="139" t="s">
        <v>69</v>
      </c>
      <c r="B11" s="140"/>
      <c r="C11" s="129">
        <v>1000000</v>
      </c>
      <c r="D11" s="128"/>
      <c r="E11" s="127">
        <v>1</v>
      </c>
      <c r="F11" s="128"/>
      <c r="G11" s="124">
        <v>1000</v>
      </c>
      <c r="H11" s="125"/>
      <c r="J11" s="32"/>
      <c r="K11" s="32"/>
      <c r="L11" s="32"/>
      <c r="M11" s="32"/>
      <c r="N11" s="32"/>
      <c r="O11" s="32"/>
    </row>
    <row r="12" spans="1:15" ht="20" customHeight="1">
      <c r="A12" s="139" t="s">
        <v>70</v>
      </c>
      <c r="B12" s="140"/>
      <c r="C12" s="129">
        <v>1000000000</v>
      </c>
      <c r="D12" s="128"/>
      <c r="E12" s="129">
        <v>1000</v>
      </c>
      <c r="F12" s="128"/>
      <c r="G12" s="126">
        <v>1</v>
      </c>
      <c r="H12" s="125"/>
      <c r="J12" s="32"/>
      <c r="K12" s="32"/>
      <c r="L12" s="32"/>
      <c r="M12" s="32"/>
      <c r="N12" s="32"/>
      <c r="O12" s="32"/>
    </row>
    <row r="13" spans="1:15" ht="20" customHeight="1">
      <c r="A13" s="1"/>
      <c r="B13" s="89"/>
      <c r="C13" s="3"/>
      <c r="E13" s="3"/>
      <c r="F13" s="3"/>
      <c r="G13" s="3"/>
      <c r="H13" s="3"/>
      <c r="I13" s="3"/>
      <c r="J13" s="98"/>
      <c r="K13" s="98"/>
      <c r="L13" s="92"/>
      <c r="M13" s="92"/>
      <c r="N13" s="92"/>
      <c r="O13" s="92"/>
    </row>
    <row r="14" spans="1:15" ht="20" customHeight="1">
      <c r="A14" s="1"/>
      <c r="B14" s="82"/>
      <c r="C14" s="3"/>
      <c r="E14" s="3"/>
      <c r="F14" s="3"/>
      <c r="G14" s="3"/>
      <c r="H14" s="3"/>
      <c r="I14" s="3"/>
      <c r="J14" s="3"/>
      <c r="K14" s="3"/>
    </row>
    <row r="15" spans="1:15" ht="20" customHeight="1">
      <c r="A15" s="90"/>
      <c r="B15" s="89"/>
      <c r="C15" s="3"/>
      <c r="D15" s="3"/>
      <c r="E15" s="3"/>
      <c r="F15" s="3"/>
      <c r="G15" s="3"/>
      <c r="H15" s="3"/>
      <c r="I15" s="3"/>
      <c r="J15" s="3"/>
      <c r="K15" s="3"/>
    </row>
    <row r="16" spans="1:15" ht="20" customHeight="1">
      <c r="A16" s="1"/>
      <c r="B16" s="89"/>
      <c r="E16" s="3"/>
      <c r="F16" s="3"/>
      <c r="G16" s="3"/>
      <c r="H16" s="3"/>
      <c r="I16" s="3"/>
      <c r="J16" s="3"/>
      <c r="K16" s="3"/>
    </row>
    <row r="17" spans="1:1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</sheetData>
  <mergeCells count="19">
    <mergeCell ref="G9:H9"/>
    <mergeCell ref="G10:H10"/>
    <mergeCell ref="A9:B9"/>
    <mergeCell ref="A10:B10"/>
    <mergeCell ref="E9:F9"/>
    <mergeCell ref="E10:F10"/>
    <mergeCell ref="C9:D9"/>
    <mergeCell ref="C10:D10"/>
    <mergeCell ref="A1:H2"/>
    <mergeCell ref="G11:H11"/>
    <mergeCell ref="G12:H12"/>
    <mergeCell ref="E11:F11"/>
    <mergeCell ref="E12:F12"/>
    <mergeCell ref="A3:H4"/>
    <mergeCell ref="A5:H7"/>
    <mergeCell ref="A11:B11"/>
    <mergeCell ref="A12:B12"/>
    <mergeCell ref="C11:D11"/>
    <mergeCell ref="C12:D12"/>
  </mergeCells>
  <hyperlinks>
    <hyperlink ref="H8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sqref="A1:D2"/>
    </sheetView>
  </sheetViews>
  <sheetFormatPr baseColWidth="10" defaultRowHeight="15" x14ac:dyDescent="0"/>
  <cols>
    <col min="1" max="1" width="9.83203125" style="17" customWidth="1"/>
    <col min="2" max="2" width="26.33203125" style="18" customWidth="1"/>
    <col min="3" max="3" width="25.1640625" style="18" customWidth="1"/>
    <col min="4" max="4" width="17.5" style="18" customWidth="1"/>
    <col min="5" max="5" width="10.83203125" style="18"/>
    <col min="6" max="6" width="11.6640625" style="18" bestFit="1" customWidth="1"/>
    <col min="7" max="16384" width="10.83203125" style="18"/>
  </cols>
  <sheetData>
    <row r="1" spans="1:7" s="10" customFormat="1" ht="60" customHeight="1">
      <c r="A1" s="143"/>
      <c r="B1" s="143"/>
      <c r="C1" s="143"/>
      <c r="D1" s="143"/>
    </row>
    <row r="2" spans="1:7" s="10" customFormat="1" ht="12" customHeight="1">
      <c r="A2" s="144"/>
      <c r="B2" s="144"/>
      <c r="C2" s="144"/>
      <c r="D2" s="144"/>
    </row>
    <row r="3" spans="1:7" s="10" customFormat="1" ht="12" customHeight="1">
      <c r="A3" s="151" t="s">
        <v>16</v>
      </c>
      <c r="B3" s="152"/>
      <c r="C3" s="152"/>
      <c r="D3" s="153"/>
      <c r="E3" s="41"/>
    </row>
    <row r="4" spans="1:7" s="10" customFormat="1" ht="17" customHeight="1">
      <c r="A4" s="154"/>
      <c r="B4" s="155"/>
      <c r="C4" s="155"/>
      <c r="D4" s="156"/>
    </row>
    <row r="5" spans="1:7" s="10" customFormat="1" ht="12" customHeight="1">
      <c r="A5" s="11" t="s">
        <v>28</v>
      </c>
      <c r="B5" s="12"/>
      <c r="C5" s="12"/>
      <c r="D5" s="13"/>
    </row>
    <row r="6" spans="1:7" s="10" customFormat="1" ht="12" customHeight="1">
      <c r="A6" s="11" t="s">
        <v>3</v>
      </c>
      <c r="B6" s="12"/>
      <c r="C6" s="12"/>
      <c r="D6" s="13"/>
    </row>
    <row r="7" spans="1:7" s="10" customFormat="1" ht="12" customHeight="1">
      <c r="A7" s="14" t="s">
        <v>54</v>
      </c>
      <c r="B7" s="15"/>
      <c r="C7" s="15"/>
      <c r="D7" s="16"/>
    </row>
    <row r="8" spans="1:7">
      <c r="D8" s="19" t="s">
        <v>7</v>
      </c>
    </row>
    <row r="9" spans="1:7" s="22" customFormat="1" ht="39">
      <c r="A9" s="20" t="s">
        <v>4</v>
      </c>
      <c r="B9" s="21" t="s">
        <v>22</v>
      </c>
      <c r="C9" s="21" t="s">
        <v>41</v>
      </c>
      <c r="D9" s="33" t="s">
        <v>23</v>
      </c>
    </row>
    <row r="10" spans="1:7" s="22" customFormat="1" ht="13">
      <c r="A10" s="47">
        <v>2010</v>
      </c>
      <c r="B10" s="30">
        <v>582133</v>
      </c>
      <c r="C10" s="30">
        <v>121677.18073592821</v>
      </c>
      <c r="D10" s="83">
        <v>4.7839999999999998</v>
      </c>
      <c r="E10" s="58"/>
      <c r="F10" s="58"/>
      <c r="G10" s="87"/>
    </row>
    <row r="11" spans="1:7" s="22" customFormat="1" ht="13">
      <c r="A11" s="53">
        <v>2011</v>
      </c>
      <c r="B11" s="31">
        <v>620652</v>
      </c>
      <c r="C11" s="31">
        <v>134931.45444131602</v>
      </c>
      <c r="D11" s="84">
        <v>4.5999999999999996</v>
      </c>
      <c r="E11" s="58"/>
      <c r="F11" s="58"/>
      <c r="G11" s="87"/>
    </row>
    <row r="12" spans="1:7" s="22" customFormat="1" ht="13">
      <c r="A12" s="54">
        <v>2012</v>
      </c>
      <c r="B12" s="32">
        <v>644576</v>
      </c>
      <c r="C12" s="32">
        <v>131407.25541871073</v>
      </c>
      <c r="D12" s="85">
        <v>4.9050000000000002</v>
      </c>
      <c r="E12" s="58"/>
      <c r="F12" s="58"/>
      <c r="G12" s="87"/>
    </row>
    <row r="13" spans="1:7" s="22" customFormat="1" ht="13">
      <c r="A13" s="45">
        <v>2013</v>
      </c>
      <c r="B13" s="31">
        <v>678826</v>
      </c>
      <c r="C13" s="31">
        <v>134041.56264250205</v>
      </c>
      <c r="D13" s="84">
        <v>5.0640000000000001</v>
      </c>
      <c r="E13" s="58"/>
      <c r="F13" s="58"/>
      <c r="G13" s="87"/>
    </row>
    <row r="14" spans="1:7" s="22" customFormat="1" ht="13">
      <c r="A14" s="46">
        <v>2014</v>
      </c>
      <c r="B14" s="32">
        <v>708731</v>
      </c>
      <c r="C14" s="32">
        <v>139401.83437086307</v>
      </c>
      <c r="D14" s="85">
        <v>5.0839999999999996</v>
      </c>
      <c r="E14" s="58"/>
      <c r="F14" s="58"/>
      <c r="G14" s="87"/>
    </row>
    <row r="15" spans="1:7" s="22" customFormat="1" ht="13">
      <c r="A15" s="45">
        <v>2015</v>
      </c>
      <c r="B15" s="31">
        <v>730543</v>
      </c>
      <c r="C15" s="31">
        <v>143063.51758608979</v>
      </c>
      <c r="D15" s="84">
        <v>5.1059999999999999</v>
      </c>
      <c r="E15" s="58"/>
      <c r="F15" s="58"/>
      <c r="G15" s="87"/>
    </row>
    <row r="16" spans="1:7" s="22" customFormat="1" ht="13">
      <c r="A16" s="46">
        <v>2016</v>
      </c>
      <c r="B16" s="32">
        <v>746534</v>
      </c>
      <c r="C16" s="32">
        <v>154207.31349416988</v>
      </c>
      <c r="D16" s="85">
        <v>4.8410000000000002</v>
      </c>
      <c r="E16" s="58"/>
      <c r="F16" s="58"/>
      <c r="G16" s="87"/>
    </row>
    <row r="17" spans="1:7" s="22" customFormat="1" ht="13">
      <c r="A17" s="45">
        <v>2017</v>
      </c>
      <c r="B17" s="31">
        <v>756875</v>
      </c>
      <c r="C17" s="31">
        <v>184151.79164574697</v>
      </c>
      <c r="D17" s="84">
        <v>4.1100000000000003</v>
      </c>
      <c r="E17" s="58"/>
      <c r="F17" s="58"/>
      <c r="G17" s="87"/>
    </row>
    <row r="18" spans="1:7" s="22" customFormat="1" ht="13">
      <c r="A18" s="46">
        <v>2018</v>
      </c>
      <c r="B18" s="32">
        <v>775908</v>
      </c>
      <c r="C18" s="32">
        <v>178032.94844374122</v>
      </c>
      <c r="D18" s="85">
        <v>4.3579999999999997</v>
      </c>
      <c r="E18" s="58"/>
      <c r="F18" s="58"/>
    </row>
    <row r="19" spans="1:7" s="22" customFormat="1" ht="13">
      <c r="A19" s="45">
        <v>2019</v>
      </c>
      <c r="B19" s="31">
        <v>799714</v>
      </c>
      <c r="C19" s="31">
        <v>179167.57873985858</v>
      </c>
      <c r="D19" s="84">
        <v>4.4630000000000001</v>
      </c>
      <c r="E19" s="58"/>
      <c r="F19" s="58"/>
    </row>
    <row r="20" spans="1:7" s="22" customFormat="1">
      <c r="A20" s="46" t="s">
        <v>10</v>
      </c>
      <c r="B20" s="32">
        <v>740765</v>
      </c>
      <c r="C20" s="32">
        <v>173222.06114977127</v>
      </c>
      <c r="D20" s="85">
        <v>4.2759999999999998</v>
      </c>
      <c r="E20" s="58"/>
      <c r="F20" s="58"/>
      <c r="G20" s="58"/>
    </row>
    <row r="21" spans="1:7" s="22" customFormat="1">
      <c r="A21" s="48" t="s">
        <v>11</v>
      </c>
      <c r="B21" s="52">
        <v>818946</v>
      </c>
      <c r="C21" s="52">
        <v>197240.45445997798</v>
      </c>
      <c r="D21" s="86">
        <v>4.1520000000000001</v>
      </c>
      <c r="E21" s="58"/>
      <c r="F21" s="58"/>
    </row>
    <row r="23" spans="1:7">
      <c r="A23" s="145" t="s">
        <v>20</v>
      </c>
      <c r="B23" s="146"/>
      <c r="C23" s="146"/>
      <c r="D23" s="147"/>
    </row>
    <row r="24" spans="1:7">
      <c r="A24" s="27" t="s">
        <v>8</v>
      </c>
      <c r="B24" s="28"/>
      <c r="C24" s="28"/>
      <c r="D24" s="29"/>
    </row>
    <row r="25" spans="1:7">
      <c r="A25" s="44" t="s">
        <v>43</v>
      </c>
      <c r="B25" s="42"/>
      <c r="C25" s="28"/>
      <c r="D25" s="29"/>
    </row>
    <row r="26" spans="1:7">
      <c r="A26" s="148" t="s">
        <v>21</v>
      </c>
      <c r="B26" s="149"/>
      <c r="C26" s="149"/>
      <c r="D26" s="150"/>
    </row>
  </sheetData>
  <mergeCells count="4">
    <mergeCell ref="A1:D2"/>
    <mergeCell ref="A23:D23"/>
    <mergeCell ref="A26:D26"/>
    <mergeCell ref="A3:D4"/>
  </mergeCells>
  <dataValidations disablePrompts="1" count="1">
    <dataValidation allowBlank="1" showInputMessage="1" sqref="A12:A21"/>
  </dataValidations>
  <hyperlinks>
    <hyperlink ref="D8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sqref="A1:D2"/>
    </sheetView>
  </sheetViews>
  <sheetFormatPr baseColWidth="10" defaultRowHeight="15" x14ac:dyDescent="0"/>
  <cols>
    <col min="1" max="1" width="11.33203125" style="17" customWidth="1"/>
    <col min="2" max="2" width="23.6640625" style="18" customWidth="1"/>
    <col min="3" max="3" width="27" style="18" customWidth="1"/>
    <col min="4" max="4" width="28.1640625" style="18" customWidth="1"/>
    <col min="5" max="5" width="10.83203125" style="18"/>
    <col min="6" max="6" width="11.6640625" style="18" bestFit="1" customWidth="1"/>
    <col min="7" max="16384" width="10.83203125" style="18"/>
  </cols>
  <sheetData>
    <row r="1" spans="1:7" s="10" customFormat="1" ht="60" customHeight="1">
      <c r="A1" s="143"/>
      <c r="B1" s="143"/>
      <c r="C1" s="143"/>
      <c r="D1" s="143"/>
    </row>
    <row r="2" spans="1:7" s="10" customFormat="1" ht="12" customHeight="1">
      <c r="A2" s="144"/>
      <c r="B2" s="144"/>
      <c r="C2" s="144"/>
      <c r="D2" s="144"/>
    </row>
    <row r="3" spans="1:7" s="10" customFormat="1" ht="12" customHeight="1">
      <c r="A3" s="151" t="s">
        <v>16</v>
      </c>
      <c r="B3" s="152"/>
      <c r="C3" s="152"/>
      <c r="D3" s="153"/>
      <c r="E3" s="41"/>
    </row>
    <row r="4" spans="1:7" s="10" customFormat="1" ht="17" customHeight="1">
      <c r="A4" s="154"/>
      <c r="B4" s="155"/>
      <c r="C4" s="155"/>
      <c r="D4" s="156"/>
    </row>
    <row r="5" spans="1:7" s="10" customFormat="1" ht="12" customHeight="1">
      <c r="A5" s="11" t="s">
        <v>18</v>
      </c>
      <c r="B5" s="12"/>
      <c r="C5" s="12"/>
      <c r="D5" s="13"/>
    </row>
    <row r="6" spans="1:7" s="10" customFormat="1" ht="12" customHeight="1">
      <c r="A6" s="11" t="s">
        <v>3</v>
      </c>
      <c r="B6" s="12"/>
      <c r="C6" s="12"/>
      <c r="D6" s="13"/>
    </row>
    <row r="7" spans="1:7" s="10" customFormat="1" ht="12" customHeight="1">
      <c r="A7" s="14" t="s">
        <v>54</v>
      </c>
      <c r="B7" s="15"/>
      <c r="C7" s="15"/>
      <c r="D7" s="16"/>
    </row>
    <row r="8" spans="1:7">
      <c r="D8" s="19" t="s">
        <v>7</v>
      </c>
    </row>
    <row r="9" spans="1:7" s="22" customFormat="1" ht="54">
      <c r="A9" s="20" t="s">
        <v>4</v>
      </c>
      <c r="B9" s="21" t="s">
        <v>14</v>
      </c>
      <c r="C9" s="21" t="s">
        <v>42</v>
      </c>
      <c r="D9" s="33" t="s">
        <v>15</v>
      </c>
    </row>
    <row r="10" spans="1:7" s="22" customFormat="1" ht="13">
      <c r="A10" s="47">
        <v>2010</v>
      </c>
      <c r="B10" s="30">
        <v>39943</v>
      </c>
      <c r="C10" s="30">
        <v>64429.538366539207</v>
      </c>
      <c r="D10" s="83">
        <v>0.62</v>
      </c>
      <c r="E10" s="58"/>
      <c r="F10" s="88"/>
      <c r="G10" s="87"/>
    </row>
    <row r="11" spans="1:7" s="22" customFormat="1" ht="13">
      <c r="A11" s="53">
        <v>2011</v>
      </c>
      <c r="B11" s="31">
        <v>40706</v>
      </c>
      <c r="C11" s="31">
        <v>66028.254794074397</v>
      </c>
      <c r="D11" s="84">
        <v>0.61599999999999999</v>
      </c>
      <c r="E11" s="58"/>
      <c r="F11" s="58"/>
      <c r="G11" s="58"/>
    </row>
    <row r="12" spans="1:7" s="22" customFormat="1" ht="13">
      <c r="A12" s="54">
        <v>2012</v>
      </c>
      <c r="B12" s="32">
        <v>41725</v>
      </c>
      <c r="C12" s="32">
        <v>68320.124097055654</v>
      </c>
      <c r="D12" s="85">
        <v>0.61099999999999999</v>
      </c>
      <c r="E12" s="58"/>
      <c r="F12" s="58"/>
      <c r="G12" s="58"/>
    </row>
    <row r="13" spans="1:7" s="22" customFormat="1" ht="13">
      <c r="A13" s="45">
        <v>2013</v>
      </c>
      <c r="B13" s="31">
        <v>44835</v>
      </c>
      <c r="C13" s="31">
        <v>75112.778138752852</v>
      </c>
      <c r="D13" s="84">
        <v>0.59699999999999998</v>
      </c>
      <c r="E13" s="58"/>
      <c r="F13" s="58"/>
      <c r="G13" s="58"/>
    </row>
    <row r="14" spans="1:7" s="22" customFormat="1" ht="13">
      <c r="A14" s="46">
        <v>2014</v>
      </c>
      <c r="B14" s="32">
        <v>46140</v>
      </c>
      <c r="C14" s="32">
        <v>78231.513105052771</v>
      </c>
      <c r="D14" s="85">
        <v>0.59</v>
      </c>
      <c r="E14" s="58"/>
      <c r="F14" s="58"/>
      <c r="G14" s="58"/>
    </row>
    <row r="15" spans="1:7" s="22" customFormat="1" ht="13">
      <c r="A15" s="45">
        <v>2015</v>
      </c>
      <c r="B15" s="31">
        <v>48124</v>
      </c>
      <c r="C15" s="31">
        <v>82356.332326665448</v>
      </c>
      <c r="D15" s="84">
        <v>0.58399999999999996</v>
      </c>
      <c r="E15" s="58"/>
      <c r="F15" s="58"/>
      <c r="G15" s="58"/>
    </row>
    <row r="16" spans="1:7" s="22" customFormat="1" ht="13">
      <c r="A16" s="46">
        <v>2016</v>
      </c>
      <c r="B16" s="32">
        <v>49441</v>
      </c>
      <c r="C16" s="32">
        <v>85162.572164549274</v>
      </c>
      <c r="D16" s="85">
        <v>0.58099999999999996</v>
      </c>
      <c r="E16" s="58"/>
      <c r="F16" s="58"/>
      <c r="G16" s="58"/>
    </row>
    <row r="17" spans="1:7" s="22" customFormat="1" ht="13">
      <c r="A17" s="45">
        <v>2017</v>
      </c>
      <c r="B17" s="31">
        <v>52198</v>
      </c>
      <c r="C17" s="31">
        <v>90251.298250745342</v>
      </c>
      <c r="D17" s="84">
        <v>0.57799999999999996</v>
      </c>
      <c r="E17" s="58"/>
      <c r="F17" s="58"/>
      <c r="G17" s="58"/>
    </row>
    <row r="18" spans="1:7" s="22" customFormat="1" ht="13">
      <c r="A18" s="46">
        <v>2018</v>
      </c>
      <c r="B18" s="32">
        <v>53030</v>
      </c>
      <c r="C18" s="32">
        <v>91752.85054577874</v>
      </c>
      <c r="D18" s="85">
        <v>0.57799999999999996</v>
      </c>
      <c r="E18" s="58"/>
      <c r="F18" s="58"/>
      <c r="G18" s="58"/>
    </row>
    <row r="19" spans="1:7" s="22" customFormat="1" ht="13">
      <c r="A19" s="45">
        <v>2019</v>
      </c>
      <c r="B19" s="31">
        <v>54471</v>
      </c>
      <c r="C19" s="31">
        <v>95882.67150061726</v>
      </c>
      <c r="D19" s="84">
        <v>0.56799999999999995</v>
      </c>
      <c r="E19" s="58"/>
      <c r="F19" s="58"/>
      <c r="G19" s="58"/>
    </row>
    <row r="20" spans="1:7" s="22" customFormat="1">
      <c r="A20" s="46" t="s">
        <v>9</v>
      </c>
      <c r="B20" s="32">
        <v>55744</v>
      </c>
      <c r="C20" s="32">
        <v>97463.759134377149</v>
      </c>
      <c r="D20" s="85">
        <v>0.57199999999999995</v>
      </c>
      <c r="E20" s="58"/>
      <c r="F20" s="58"/>
      <c r="G20" s="58"/>
    </row>
    <row r="21" spans="1:7" s="22" customFormat="1">
      <c r="A21" s="48" t="s">
        <v>11</v>
      </c>
      <c r="B21" s="52">
        <v>57453</v>
      </c>
      <c r="C21" s="52">
        <v>100817.77277346492</v>
      </c>
      <c r="D21" s="86">
        <v>0.56999999999999995</v>
      </c>
      <c r="E21" s="81"/>
      <c r="F21" s="81"/>
      <c r="G21" s="81"/>
    </row>
    <row r="23" spans="1:7">
      <c r="A23" s="145" t="s">
        <v>20</v>
      </c>
      <c r="B23" s="146"/>
      <c r="C23" s="146"/>
      <c r="D23" s="147"/>
    </row>
    <row r="24" spans="1:7">
      <c r="A24" s="27" t="s">
        <v>8</v>
      </c>
      <c r="B24" s="28"/>
      <c r="C24" s="28"/>
      <c r="D24" s="29"/>
    </row>
    <row r="25" spans="1:7" ht="30.75" customHeight="1">
      <c r="A25" s="157" t="s">
        <v>24</v>
      </c>
      <c r="B25" s="158"/>
      <c r="C25" s="158"/>
      <c r="D25" s="159"/>
    </row>
    <row r="26" spans="1:7" ht="21.75" customHeight="1">
      <c r="A26" s="157" t="s">
        <v>25</v>
      </c>
      <c r="B26" s="158"/>
      <c r="C26" s="158"/>
      <c r="D26" s="159"/>
    </row>
    <row r="27" spans="1:7">
      <c r="A27" s="44" t="s">
        <v>44</v>
      </c>
      <c r="B27" s="42"/>
      <c r="C27" s="28"/>
      <c r="D27" s="29"/>
    </row>
    <row r="28" spans="1:7">
      <c r="A28" s="148" t="s">
        <v>21</v>
      </c>
      <c r="B28" s="149"/>
      <c r="C28" s="149"/>
      <c r="D28" s="150"/>
    </row>
  </sheetData>
  <mergeCells count="6">
    <mergeCell ref="A28:D28"/>
    <mergeCell ref="A1:D2"/>
    <mergeCell ref="A3:D4"/>
    <mergeCell ref="A23:D23"/>
    <mergeCell ref="A25:D25"/>
    <mergeCell ref="A26:D26"/>
  </mergeCells>
  <dataValidations count="1">
    <dataValidation allowBlank="1" showInputMessage="1" sqref="A12:A21"/>
  </dataValidations>
  <hyperlinks>
    <hyperlink ref="D8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sqref="A1:D2"/>
    </sheetView>
  </sheetViews>
  <sheetFormatPr baseColWidth="10" defaultRowHeight="15" x14ac:dyDescent="0"/>
  <cols>
    <col min="1" max="1" width="10.5" style="17" customWidth="1"/>
    <col min="2" max="2" width="26.83203125" style="18" customWidth="1"/>
    <col min="3" max="3" width="25.6640625" style="18" customWidth="1"/>
    <col min="4" max="4" width="19.33203125" style="18" customWidth="1"/>
    <col min="5" max="5" width="10.83203125" style="18"/>
    <col min="6" max="6" width="11.6640625" style="18" bestFit="1" customWidth="1"/>
    <col min="7" max="16384" width="10.83203125" style="18"/>
  </cols>
  <sheetData>
    <row r="1" spans="1:7" s="10" customFormat="1" ht="60" customHeight="1">
      <c r="A1" s="143"/>
      <c r="B1" s="143"/>
      <c r="C1" s="143"/>
      <c r="D1" s="143"/>
    </row>
    <row r="2" spans="1:7" s="10" customFormat="1" ht="12" customHeight="1">
      <c r="A2" s="144"/>
      <c r="B2" s="144"/>
      <c r="C2" s="144"/>
      <c r="D2" s="144"/>
    </row>
    <row r="3" spans="1:7" s="10" customFormat="1" ht="12" customHeight="1">
      <c r="A3" s="154" t="s">
        <v>16</v>
      </c>
      <c r="B3" s="155"/>
      <c r="C3" s="155"/>
      <c r="D3" s="156"/>
      <c r="E3" s="41"/>
    </row>
    <row r="4" spans="1:7" s="10" customFormat="1" ht="17" customHeight="1">
      <c r="A4" s="154"/>
      <c r="B4" s="155"/>
      <c r="C4" s="155"/>
      <c r="D4" s="156"/>
    </row>
    <row r="5" spans="1:7" s="10" customFormat="1" ht="12" customHeight="1">
      <c r="A5" s="11" t="s">
        <v>29</v>
      </c>
      <c r="B5" s="12"/>
      <c r="C5" s="12"/>
      <c r="D5" s="13"/>
    </row>
    <row r="6" spans="1:7" s="10" customFormat="1" ht="12" customHeight="1">
      <c r="A6" s="11" t="s">
        <v>3</v>
      </c>
      <c r="B6" s="12"/>
      <c r="C6" s="12"/>
      <c r="D6" s="13"/>
    </row>
    <row r="7" spans="1:7" s="10" customFormat="1" ht="12" customHeight="1">
      <c r="A7" s="14" t="s">
        <v>54</v>
      </c>
      <c r="B7" s="15"/>
      <c r="C7" s="15"/>
      <c r="D7" s="16"/>
    </row>
    <row r="8" spans="1:7">
      <c r="D8" s="19" t="s">
        <v>7</v>
      </c>
    </row>
    <row r="9" spans="1:7" s="22" customFormat="1" ht="39">
      <c r="A9" s="20" t="s">
        <v>4</v>
      </c>
      <c r="B9" s="21" t="s">
        <v>22</v>
      </c>
      <c r="C9" s="21" t="s">
        <v>41</v>
      </c>
      <c r="D9" s="33" t="s">
        <v>34</v>
      </c>
    </row>
    <row r="10" spans="1:7" s="22" customFormat="1" ht="13">
      <c r="A10" s="47">
        <v>2010</v>
      </c>
      <c r="B10" s="30">
        <v>582133</v>
      </c>
      <c r="C10" s="30">
        <v>121677.18073592821</v>
      </c>
      <c r="D10" s="83">
        <v>0.20899999999999999</v>
      </c>
      <c r="E10" s="58"/>
      <c r="F10" s="58"/>
    </row>
    <row r="11" spans="1:7" s="22" customFormat="1" ht="13">
      <c r="A11" s="53">
        <v>2011</v>
      </c>
      <c r="B11" s="31">
        <v>620652</v>
      </c>
      <c r="C11" s="31">
        <v>134931.45444131602</v>
      </c>
      <c r="D11" s="84">
        <v>0.217</v>
      </c>
      <c r="E11" s="58"/>
      <c r="F11" s="58"/>
      <c r="G11" s="58"/>
    </row>
    <row r="12" spans="1:7" s="22" customFormat="1" ht="13">
      <c r="A12" s="54">
        <v>2012</v>
      </c>
      <c r="B12" s="32">
        <v>644576</v>
      </c>
      <c r="C12" s="32">
        <v>131407.25541871073</v>
      </c>
      <c r="D12" s="85">
        <v>0.20399999999999999</v>
      </c>
      <c r="E12" s="58"/>
      <c r="F12" s="58"/>
      <c r="G12" s="58"/>
    </row>
    <row r="13" spans="1:7" s="22" customFormat="1" ht="13">
      <c r="A13" s="45">
        <v>2013</v>
      </c>
      <c r="B13" s="31">
        <v>678826</v>
      </c>
      <c r="C13" s="31">
        <v>134041.56264250205</v>
      </c>
      <c r="D13" s="84">
        <v>0.19700000000000001</v>
      </c>
      <c r="E13" s="58"/>
      <c r="F13" s="58"/>
      <c r="G13" s="58"/>
    </row>
    <row r="14" spans="1:7" s="22" customFormat="1" ht="13">
      <c r="A14" s="46">
        <v>2014</v>
      </c>
      <c r="B14" s="32">
        <v>708731</v>
      </c>
      <c r="C14" s="32">
        <v>139401.83437086307</v>
      </c>
      <c r="D14" s="85">
        <v>0.19700000000000001</v>
      </c>
      <c r="E14" s="58"/>
      <c r="F14" s="58"/>
      <c r="G14" s="58"/>
    </row>
    <row r="15" spans="1:7" s="22" customFormat="1" ht="13">
      <c r="A15" s="45">
        <v>2015</v>
      </c>
      <c r="B15" s="31">
        <v>730543</v>
      </c>
      <c r="C15" s="31">
        <v>143063.51758608979</v>
      </c>
      <c r="D15" s="84">
        <v>0.19600000000000001</v>
      </c>
      <c r="E15" s="58"/>
      <c r="F15" s="58"/>
      <c r="G15" s="58"/>
    </row>
    <row r="16" spans="1:7" s="22" customFormat="1" ht="13">
      <c r="A16" s="46">
        <v>2016</v>
      </c>
      <c r="B16" s="32">
        <v>746534</v>
      </c>
      <c r="C16" s="32">
        <v>154207.31349416988</v>
      </c>
      <c r="D16" s="85">
        <v>0.20699999999999999</v>
      </c>
      <c r="E16" s="58"/>
      <c r="F16" s="58"/>
      <c r="G16" s="58"/>
    </row>
    <row r="17" spans="1:7" s="22" customFormat="1" ht="13">
      <c r="A17" s="45">
        <v>2017</v>
      </c>
      <c r="B17" s="31">
        <v>756875</v>
      </c>
      <c r="C17" s="31">
        <v>184151.79164574697</v>
      </c>
      <c r="D17" s="84">
        <v>0.24299999999999999</v>
      </c>
      <c r="E17" s="58"/>
      <c r="F17" s="58"/>
      <c r="G17" s="58"/>
    </row>
    <row r="18" spans="1:7" s="22" customFormat="1" ht="13">
      <c r="A18" s="46">
        <v>2018</v>
      </c>
      <c r="B18" s="32">
        <v>775908</v>
      </c>
      <c r="C18" s="32">
        <v>178032.94844374122</v>
      </c>
      <c r="D18" s="85">
        <v>0.22900000000000001</v>
      </c>
      <c r="E18" s="58"/>
      <c r="F18" s="58"/>
      <c r="G18" s="58"/>
    </row>
    <row r="19" spans="1:7" s="22" customFormat="1" ht="13">
      <c r="A19" s="45">
        <v>2019</v>
      </c>
      <c r="B19" s="31">
        <v>799714</v>
      </c>
      <c r="C19" s="31">
        <v>179167.57873985858</v>
      </c>
      <c r="D19" s="84">
        <v>0.224</v>
      </c>
      <c r="E19" s="58"/>
      <c r="F19" s="58"/>
      <c r="G19" s="58"/>
    </row>
    <row r="20" spans="1:7" s="22" customFormat="1">
      <c r="A20" s="46" t="s">
        <v>9</v>
      </c>
      <c r="B20" s="32">
        <v>740765</v>
      </c>
      <c r="C20" s="32">
        <v>173222.06114977127</v>
      </c>
      <c r="D20" s="85">
        <v>0.23400000000000001</v>
      </c>
      <c r="E20" s="58"/>
      <c r="F20" s="58"/>
      <c r="G20" s="58"/>
    </row>
    <row r="21" spans="1:7" s="22" customFormat="1">
      <c r="A21" s="48" t="s">
        <v>11</v>
      </c>
      <c r="B21" s="52">
        <v>818946</v>
      </c>
      <c r="C21" s="52">
        <v>197240.45445997798</v>
      </c>
      <c r="D21" s="86">
        <v>0.24099999999999999</v>
      </c>
      <c r="E21" s="81"/>
      <c r="F21" s="81"/>
      <c r="G21" s="81"/>
    </row>
    <row r="23" spans="1:7">
      <c r="A23" s="145" t="s">
        <v>20</v>
      </c>
      <c r="B23" s="146"/>
      <c r="C23" s="146"/>
      <c r="D23" s="147"/>
    </row>
    <row r="24" spans="1:7">
      <c r="A24" s="27" t="s">
        <v>8</v>
      </c>
      <c r="B24" s="28"/>
      <c r="C24" s="28"/>
      <c r="D24" s="29"/>
    </row>
    <row r="25" spans="1:7">
      <c r="A25" s="44" t="s">
        <v>45</v>
      </c>
      <c r="B25" s="42"/>
      <c r="C25" s="28"/>
      <c r="D25" s="29"/>
    </row>
    <row r="26" spans="1:7">
      <c r="A26" s="148" t="s">
        <v>21</v>
      </c>
      <c r="B26" s="149"/>
      <c r="C26" s="149"/>
      <c r="D26" s="150"/>
    </row>
  </sheetData>
  <mergeCells count="4">
    <mergeCell ref="A1:D2"/>
    <mergeCell ref="A3:D4"/>
    <mergeCell ref="A23:D23"/>
    <mergeCell ref="A26:D26"/>
  </mergeCells>
  <dataValidations count="1">
    <dataValidation allowBlank="1" showInputMessage="1" sqref="A12:A21"/>
  </dataValidations>
  <hyperlinks>
    <hyperlink ref="D8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AM49"/>
  <sheetViews>
    <sheetView showGridLines="0" workbookViewId="0">
      <selection sqref="A1:M2"/>
    </sheetView>
  </sheetViews>
  <sheetFormatPr baseColWidth="10" defaultRowHeight="15" outlineLevelRow="1" x14ac:dyDescent="0"/>
  <cols>
    <col min="1" max="1" width="66.83203125" style="17" customWidth="1"/>
    <col min="2" max="5" width="13.6640625" style="17" bestFit="1" customWidth="1"/>
    <col min="6" max="13" width="13.6640625" style="18" bestFit="1" customWidth="1"/>
    <col min="14" max="14" width="10.83203125" style="18"/>
    <col min="15" max="15" width="13.1640625" style="18" customWidth="1"/>
    <col min="16" max="16384" width="10.83203125" style="18"/>
  </cols>
  <sheetData>
    <row r="1" spans="1:39" s="10" customFormat="1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39" s="10" customFormat="1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39" s="10" customFormat="1" ht="14.25" customHeight="1">
      <c r="A3" s="151" t="s">
        <v>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39" s="10" customFormat="1" ht="14.25" customHeigh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39" s="10" customFormat="1" ht="14.25" customHeight="1">
      <c r="A5" s="11" t="s">
        <v>65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37"/>
    </row>
    <row r="6" spans="1:39" s="10" customFormat="1" ht="14.25" customHeight="1">
      <c r="A6" s="11" t="s">
        <v>73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7"/>
    </row>
    <row r="7" spans="1:39" s="10" customFormat="1" ht="14.25" customHeight="1">
      <c r="A7" s="11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37"/>
    </row>
    <row r="8" spans="1:39" s="10" customFormat="1" ht="14.25" customHeight="1">
      <c r="A8" s="14" t="s">
        <v>54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39" ht="14.25" customHeight="1">
      <c r="M9" s="19" t="s">
        <v>7</v>
      </c>
    </row>
    <row r="10" spans="1:39" s="22" customFormat="1" ht="14.25" customHeight="1">
      <c r="A10" s="60" t="s">
        <v>5</v>
      </c>
      <c r="B10" s="61">
        <v>2010</v>
      </c>
      <c r="C10" s="61">
        <v>2011</v>
      </c>
      <c r="D10" s="61">
        <v>2012</v>
      </c>
      <c r="E10" s="61">
        <v>2013</v>
      </c>
      <c r="F10" s="62">
        <v>2014</v>
      </c>
      <c r="G10" s="62">
        <v>2015</v>
      </c>
      <c r="H10" s="62">
        <v>2016</v>
      </c>
      <c r="I10" s="62">
        <v>2017</v>
      </c>
      <c r="J10" s="62">
        <v>2018</v>
      </c>
      <c r="K10" s="62">
        <v>2019</v>
      </c>
      <c r="L10" s="62" t="s">
        <v>13</v>
      </c>
      <c r="M10" s="63" t="s">
        <v>12</v>
      </c>
    </row>
    <row r="11" spans="1:39" s="22" customFormat="1" ht="14.25" customHeight="1">
      <c r="A11" s="34" t="s">
        <v>35</v>
      </c>
      <c r="B11" s="56">
        <v>375.99</v>
      </c>
      <c r="C11" s="56">
        <v>420.44</v>
      </c>
      <c r="D11" s="56">
        <v>316.60000000000002</v>
      </c>
      <c r="E11" s="56">
        <v>299.44</v>
      </c>
      <c r="F11" s="56">
        <v>158.44</v>
      </c>
      <c r="G11" s="56">
        <v>217.86</v>
      </c>
      <c r="H11" s="56">
        <v>387.98</v>
      </c>
      <c r="I11" s="56">
        <v>371.79</v>
      </c>
      <c r="J11" s="56">
        <v>401.09</v>
      </c>
      <c r="K11" s="56">
        <v>377.04</v>
      </c>
      <c r="L11" s="56">
        <v>380.24</v>
      </c>
      <c r="M11" s="57">
        <v>356.8</v>
      </c>
      <c r="O11" s="108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6"/>
    </row>
    <row r="12" spans="1:39" s="22" customFormat="1" ht="14.25" customHeight="1" outlineLevel="1">
      <c r="A12" s="75" t="s">
        <v>66</v>
      </c>
      <c r="B12" s="23">
        <v>38427</v>
      </c>
      <c r="C12" s="23">
        <v>43974</v>
      </c>
      <c r="D12" s="23">
        <v>46335</v>
      </c>
      <c r="E12" s="23">
        <v>48794</v>
      </c>
      <c r="F12" s="23">
        <v>48136</v>
      </c>
      <c r="G12" s="23">
        <v>47627</v>
      </c>
      <c r="H12" s="23">
        <v>46253</v>
      </c>
      <c r="I12" s="23">
        <v>43592</v>
      </c>
      <c r="J12" s="23">
        <v>42868</v>
      </c>
      <c r="K12" s="23">
        <v>43693</v>
      </c>
      <c r="L12" s="23">
        <v>36876</v>
      </c>
      <c r="M12" s="24">
        <v>36892</v>
      </c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79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9" s="22" customFormat="1" ht="14.25" customHeight="1" outlineLevel="1">
      <c r="A13" s="65" t="s">
        <v>47</v>
      </c>
      <c r="B13" s="25">
        <v>14448289.6</v>
      </c>
      <c r="C13" s="25">
        <v>18488455.699999999</v>
      </c>
      <c r="D13" s="25">
        <v>14669839.800000001</v>
      </c>
      <c r="E13" s="25">
        <v>14610683.9</v>
      </c>
      <c r="F13" s="25">
        <v>7626495</v>
      </c>
      <c r="G13" s="25">
        <v>10376232.9</v>
      </c>
      <c r="H13" s="25">
        <v>17945065.300000001</v>
      </c>
      <c r="I13" s="25">
        <v>16206878.5</v>
      </c>
      <c r="J13" s="25">
        <v>17194023.5</v>
      </c>
      <c r="K13" s="25">
        <v>16473955.5</v>
      </c>
      <c r="L13" s="25">
        <v>14021809.6</v>
      </c>
      <c r="M13" s="26">
        <v>13163223.1</v>
      </c>
      <c r="N13" s="104"/>
      <c r="O13" s="109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25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9" s="22" customFormat="1" ht="14.25" customHeight="1">
      <c r="A14" s="68" t="s">
        <v>39</v>
      </c>
      <c r="B14" s="69">
        <v>1187.97</v>
      </c>
      <c r="C14" s="69">
        <v>1270.45</v>
      </c>
      <c r="D14" s="69">
        <v>1323.92</v>
      </c>
      <c r="E14" s="69">
        <v>976.28</v>
      </c>
      <c r="F14" s="69">
        <v>969.19</v>
      </c>
      <c r="G14" s="69">
        <v>922.21</v>
      </c>
      <c r="H14" s="69">
        <v>906.07</v>
      </c>
      <c r="I14" s="69">
        <v>955.45</v>
      </c>
      <c r="J14" s="69">
        <v>964.56</v>
      </c>
      <c r="K14" s="69">
        <v>930.51</v>
      </c>
      <c r="L14" s="69">
        <v>987.6</v>
      </c>
      <c r="M14" s="70">
        <v>895.31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79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</row>
    <row r="15" spans="1:39" s="22" customFormat="1" ht="14.25" customHeight="1" outlineLevel="1">
      <c r="A15" s="77" t="s">
        <v>66</v>
      </c>
      <c r="B15" s="25">
        <v>87980</v>
      </c>
      <c r="C15" s="25">
        <v>92896</v>
      </c>
      <c r="D15" s="25">
        <v>93667</v>
      </c>
      <c r="E15" s="25">
        <v>95081</v>
      </c>
      <c r="F15" s="25">
        <v>97829</v>
      </c>
      <c r="G15" s="25">
        <v>99789</v>
      </c>
      <c r="H15" s="25">
        <v>103006</v>
      </c>
      <c r="I15" s="25">
        <v>101135</v>
      </c>
      <c r="J15" s="25">
        <v>102627</v>
      </c>
      <c r="K15" s="25">
        <v>103860</v>
      </c>
      <c r="L15" s="25">
        <v>93461</v>
      </c>
      <c r="M15" s="26">
        <v>107172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79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9" s="22" customFormat="1" ht="14.25" customHeight="1" outlineLevel="1">
      <c r="A16" s="75" t="s">
        <v>48</v>
      </c>
      <c r="B16" s="23">
        <v>104517746.90000001</v>
      </c>
      <c r="C16" s="23">
        <v>118019749.5</v>
      </c>
      <c r="D16" s="23">
        <v>124007222.7</v>
      </c>
      <c r="E16" s="23">
        <v>92825504.599999994</v>
      </c>
      <c r="F16" s="23">
        <v>94815307.099999994</v>
      </c>
      <c r="G16" s="23">
        <v>92026119.400000006</v>
      </c>
      <c r="H16" s="23">
        <v>93330280.200000003</v>
      </c>
      <c r="I16" s="23">
        <v>96628981.200000003</v>
      </c>
      <c r="J16" s="23">
        <v>98989633.799999997</v>
      </c>
      <c r="K16" s="23">
        <v>96643229.5</v>
      </c>
      <c r="L16" s="23">
        <v>92301764.799999997</v>
      </c>
      <c r="M16" s="24">
        <v>95951795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79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s="22" customFormat="1" ht="14.25" customHeight="1">
      <c r="A17" s="66" t="s">
        <v>40</v>
      </c>
      <c r="B17" s="64">
        <v>158.96</v>
      </c>
      <c r="C17" s="64">
        <v>140.07</v>
      </c>
      <c r="D17" s="64">
        <v>130.6</v>
      </c>
      <c r="E17" s="64">
        <v>118.42</v>
      </c>
      <c r="F17" s="64">
        <v>109.67</v>
      </c>
      <c r="G17" s="64">
        <v>98.32</v>
      </c>
      <c r="H17" s="64">
        <v>123.25</v>
      </c>
      <c r="I17" s="64">
        <v>118.77</v>
      </c>
      <c r="J17" s="64">
        <v>113.08</v>
      </c>
      <c r="K17" s="64">
        <v>134.72999999999999</v>
      </c>
      <c r="L17" s="64">
        <v>147.76</v>
      </c>
      <c r="M17" s="67">
        <v>112.98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79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</row>
    <row r="18" spans="1:38" s="22" customFormat="1" ht="14.25" customHeight="1" outlineLevel="1">
      <c r="A18" s="75" t="s">
        <v>66</v>
      </c>
      <c r="B18" s="23">
        <v>40048</v>
      </c>
      <c r="C18" s="23">
        <v>42536</v>
      </c>
      <c r="D18" s="23">
        <v>45051</v>
      </c>
      <c r="E18" s="23">
        <v>50131</v>
      </c>
      <c r="F18" s="23">
        <v>54602</v>
      </c>
      <c r="G18" s="23">
        <v>58042</v>
      </c>
      <c r="H18" s="23">
        <v>60125</v>
      </c>
      <c r="I18" s="23">
        <v>58907</v>
      </c>
      <c r="J18" s="23">
        <v>58156</v>
      </c>
      <c r="K18" s="23">
        <v>55893</v>
      </c>
      <c r="L18" s="23">
        <v>38868</v>
      </c>
      <c r="M18" s="24">
        <v>41072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79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s="22" customFormat="1" ht="14.25" customHeight="1" outlineLevel="1">
      <c r="A19" s="65" t="s">
        <v>47</v>
      </c>
      <c r="B19" s="25">
        <v>6366063.4000000004</v>
      </c>
      <c r="C19" s="25">
        <v>5957876.2999999998</v>
      </c>
      <c r="D19" s="25">
        <v>5883778.0999999996</v>
      </c>
      <c r="E19" s="25">
        <v>5936505.2999999998</v>
      </c>
      <c r="F19" s="25">
        <v>5988337.7000000002</v>
      </c>
      <c r="G19" s="25">
        <v>5706527.2999999998</v>
      </c>
      <c r="H19" s="25">
        <v>7410482.5</v>
      </c>
      <c r="I19" s="25">
        <v>6996099.0999999996</v>
      </c>
      <c r="J19" s="25">
        <v>6576201.5999999996</v>
      </c>
      <c r="K19" s="25">
        <v>7530501</v>
      </c>
      <c r="L19" s="25">
        <v>5743211.7999999998</v>
      </c>
      <c r="M19" s="26">
        <v>4640463.5999999996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79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s="22" customFormat="1" ht="14.25" customHeight="1">
      <c r="A20" s="68" t="s">
        <v>49</v>
      </c>
      <c r="B20" s="69">
        <v>1552.38</v>
      </c>
      <c r="C20" s="69">
        <v>1359.21</v>
      </c>
      <c r="D20" s="69">
        <v>1292.97</v>
      </c>
      <c r="E20" s="69">
        <v>1245.18</v>
      </c>
      <c r="F20" s="69">
        <v>1199.3800000000001</v>
      </c>
      <c r="G20" s="69">
        <v>1095.55</v>
      </c>
      <c r="H20" s="69">
        <v>1259.52</v>
      </c>
      <c r="I20" s="69">
        <v>1252.69</v>
      </c>
      <c r="J20" s="69">
        <v>1241.4000000000001</v>
      </c>
      <c r="K20" s="69">
        <v>1193.93</v>
      </c>
      <c r="L20" s="69">
        <v>1319.31</v>
      </c>
      <c r="M20" s="70">
        <v>1194.07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79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</row>
    <row r="21" spans="1:38" s="22" customFormat="1" ht="14.25" customHeight="1" outlineLevel="1">
      <c r="A21" s="77" t="s">
        <v>66</v>
      </c>
      <c r="B21" s="25">
        <v>107647</v>
      </c>
      <c r="C21" s="25">
        <v>115063</v>
      </c>
      <c r="D21" s="25">
        <v>119453</v>
      </c>
      <c r="E21" s="25">
        <v>125149</v>
      </c>
      <c r="F21" s="25">
        <v>131063</v>
      </c>
      <c r="G21" s="25">
        <v>135429</v>
      </c>
      <c r="H21" s="25">
        <v>139066</v>
      </c>
      <c r="I21" s="25">
        <v>141652</v>
      </c>
      <c r="J21" s="25">
        <v>145438</v>
      </c>
      <c r="K21" s="25">
        <v>150890</v>
      </c>
      <c r="L21" s="25">
        <v>130596</v>
      </c>
      <c r="M21" s="26">
        <v>158905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79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22" customFormat="1" ht="14.25" customHeight="1" outlineLevel="1">
      <c r="A22" s="75" t="s">
        <v>48</v>
      </c>
      <c r="B22" s="23">
        <v>167109164.59999999</v>
      </c>
      <c r="C22" s="23">
        <v>156394251.80000001</v>
      </c>
      <c r="D22" s="23">
        <v>154449175.80000001</v>
      </c>
      <c r="E22" s="23">
        <v>155833263.40000001</v>
      </c>
      <c r="F22" s="23">
        <v>157193864.69999999</v>
      </c>
      <c r="G22" s="23">
        <v>148369708.90000001</v>
      </c>
      <c r="H22" s="23">
        <v>175156859.80000001</v>
      </c>
      <c r="I22" s="23">
        <v>177446514.09999999</v>
      </c>
      <c r="J22" s="23">
        <v>180546627.09999999</v>
      </c>
      <c r="K22" s="23">
        <v>180152753.59999999</v>
      </c>
      <c r="L22" s="23">
        <v>172296355.19999999</v>
      </c>
      <c r="M22" s="24">
        <v>189743398.59999999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79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22" customFormat="1" ht="14.25" customHeight="1">
      <c r="A23" s="66" t="s">
        <v>36</v>
      </c>
      <c r="B23" s="64">
        <v>1264.08</v>
      </c>
      <c r="C23" s="64">
        <v>1071.67</v>
      </c>
      <c r="D23" s="64">
        <v>1044.76</v>
      </c>
      <c r="E23" s="64">
        <v>968.58</v>
      </c>
      <c r="F23" s="64">
        <v>917.72</v>
      </c>
      <c r="G23" s="64">
        <v>952.64</v>
      </c>
      <c r="H23" s="64">
        <v>1018.84</v>
      </c>
      <c r="I23" s="64">
        <v>1017.27</v>
      </c>
      <c r="J23" s="64">
        <v>996.6</v>
      </c>
      <c r="K23" s="64">
        <v>1050.2</v>
      </c>
      <c r="L23" s="64">
        <v>1116.3399999999999</v>
      </c>
      <c r="M23" s="67">
        <v>991.37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79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</row>
    <row r="24" spans="1:38" s="22" customFormat="1" ht="14.25" customHeight="1" outlineLevel="1">
      <c r="A24" s="75" t="s">
        <v>66</v>
      </c>
      <c r="B24" s="23">
        <v>18256</v>
      </c>
      <c r="C24" s="23">
        <v>20153</v>
      </c>
      <c r="D24" s="23">
        <v>20415</v>
      </c>
      <c r="E24" s="23">
        <v>22218</v>
      </c>
      <c r="F24" s="23">
        <v>23654</v>
      </c>
      <c r="G24" s="23">
        <v>23961</v>
      </c>
      <c r="H24" s="23">
        <v>23804</v>
      </c>
      <c r="I24" s="23">
        <v>23758</v>
      </c>
      <c r="J24" s="23">
        <v>24595</v>
      </c>
      <c r="K24" s="23">
        <v>24821</v>
      </c>
      <c r="L24" s="23">
        <v>24180</v>
      </c>
      <c r="M24" s="24">
        <v>27045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79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s="22" customFormat="1" ht="14.25" customHeight="1" outlineLevel="1">
      <c r="A25" s="65" t="s">
        <v>47</v>
      </c>
      <c r="B25" s="25">
        <v>23076979.899999999</v>
      </c>
      <c r="C25" s="25">
        <v>21597301.399999999</v>
      </c>
      <c r="D25" s="25">
        <v>21328695.699999999</v>
      </c>
      <c r="E25" s="25">
        <v>21519831.600000001</v>
      </c>
      <c r="F25" s="25">
        <v>21707724.199999999</v>
      </c>
      <c r="G25" s="25">
        <v>22826109.100000001</v>
      </c>
      <c r="H25" s="25">
        <v>24252488.300000001</v>
      </c>
      <c r="I25" s="25">
        <v>24168342.399999999</v>
      </c>
      <c r="J25" s="25">
        <v>24511297.100000001</v>
      </c>
      <c r="K25" s="25">
        <v>26067118.699999999</v>
      </c>
      <c r="L25" s="25">
        <v>26993095.699999999</v>
      </c>
      <c r="M25" s="26">
        <v>26811567.199999999</v>
      </c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79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22" customFormat="1" ht="14.25" customHeight="1">
      <c r="A26" s="68" t="s">
        <v>37</v>
      </c>
      <c r="B26" s="69">
        <v>2781.87</v>
      </c>
      <c r="C26" s="69">
        <v>2346.66</v>
      </c>
      <c r="D26" s="69">
        <v>2154.54</v>
      </c>
      <c r="E26" s="69">
        <v>1984.94</v>
      </c>
      <c r="F26" s="69">
        <v>1816.68</v>
      </c>
      <c r="G26" s="69">
        <v>1809.19</v>
      </c>
      <c r="H26" s="69">
        <v>2149.6799999999998</v>
      </c>
      <c r="I26" s="69">
        <v>2111.5300000000002</v>
      </c>
      <c r="J26" s="69">
        <v>2081.7199999999998</v>
      </c>
      <c r="K26" s="69">
        <v>2093.4899999999998</v>
      </c>
      <c r="L26" s="69">
        <v>2124.96</v>
      </c>
      <c r="M26" s="70">
        <v>1874.81</v>
      </c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79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</row>
    <row r="27" spans="1:38" s="22" customFormat="1" ht="14.25" customHeight="1" outlineLevel="1">
      <c r="A27" s="77" t="s">
        <v>66</v>
      </c>
      <c r="B27" s="25">
        <v>22312</v>
      </c>
      <c r="C27" s="25">
        <v>24754</v>
      </c>
      <c r="D27" s="25">
        <v>26626</v>
      </c>
      <c r="E27" s="25">
        <v>29160</v>
      </c>
      <c r="F27" s="25">
        <v>32139</v>
      </c>
      <c r="G27" s="25">
        <v>34696</v>
      </c>
      <c r="H27" s="25">
        <v>35726</v>
      </c>
      <c r="I27" s="25">
        <v>37651</v>
      </c>
      <c r="J27" s="25">
        <v>39057</v>
      </c>
      <c r="K27" s="25">
        <v>41505</v>
      </c>
      <c r="L27" s="25">
        <v>42433</v>
      </c>
      <c r="M27" s="26">
        <v>44003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79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s="22" customFormat="1" ht="14.25" customHeight="1" outlineLevel="1">
      <c r="A28" s="75" t="s">
        <v>48</v>
      </c>
      <c r="B28" s="23">
        <v>62069118.299999997</v>
      </c>
      <c r="C28" s="23">
        <v>58089293.5</v>
      </c>
      <c r="D28" s="23">
        <v>57366836.700000003</v>
      </c>
      <c r="E28" s="23">
        <v>57880926.399999999</v>
      </c>
      <c r="F28" s="23">
        <v>58386292.600000001</v>
      </c>
      <c r="G28" s="23">
        <v>62771799.899999999</v>
      </c>
      <c r="H28" s="23">
        <v>76799546.200000003</v>
      </c>
      <c r="I28" s="23">
        <v>79501126.400000006</v>
      </c>
      <c r="J28" s="23">
        <v>81305765.900000006</v>
      </c>
      <c r="K28" s="23">
        <v>86890395.599999994</v>
      </c>
      <c r="L28" s="23">
        <v>90168425.900000006</v>
      </c>
      <c r="M28" s="24">
        <v>82497129.799999997</v>
      </c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79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s="22" customFormat="1" ht="14.25" customHeight="1">
      <c r="A29" s="66" t="s">
        <v>38</v>
      </c>
      <c r="B29" s="64">
        <v>119.5</v>
      </c>
      <c r="C29" s="64">
        <v>108.76</v>
      </c>
      <c r="D29" s="64">
        <v>104.11</v>
      </c>
      <c r="E29" s="64">
        <v>101.77</v>
      </c>
      <c r="F29" s="64">
        <v>99.56</v>
      </c>
      <c r="G29" s="64">
        <v>91.94</v>
      </c>
      <c r="H29" s="64">
        <v>102.51</v>
      </c>
      <c r="I29" s="64">
        <v>102.45</v>
      </c>
      <c r="J29" s="64">
        <v>100.35</v>
      </c>
      <c r="K29" s="64">
        <v>108.66</v>
      </c>
      <c r="L29" s="64">
        <v>120.36</v>
      </c>
      <c r="M29" s="67">
        <v>105.11</v>
      </c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79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</row>
    <row r="30" spans="1:38" s="22" customFormat="1" ht="14.25" customHeight="1" outlineLevel="1">
      <c r="A30" s="75" t="s">
        <v>66</v>
      </c>
      <c r="B30" s="23">
        <v>59932</v>
      </c>
      <c r="C30" s="23">
        <v>61628</v>
      </c>
      <c r="D30" s="23">
        <v>63579</v>
      </c>
      <c r="E30" s="23">
        <v>65625</v>
      </c>
      <c r="F30" s="23">
        <v>67664</v>
      </c>
      <c r="G30" s="23">
        <v>69825</v>
      </c>
      <c r="H30" s="23">
        <v>72289</v>
      </c>
      <c r="I30" s="23">
        <v>74495</v>
      </c>
      <c r="J30" s="23">
        <v>77449</v>
      </c>
      <c r="K30" s="23">
        <v>79964</v>
      </c>
      <c r="L30" s="23">
        <v>81118</v>
      </c>
      <c r="M30" s="24">
        <v>83389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79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s="22" customFormat="1" ht="14.25" customHeight="1" outlineLevel="1">
      <c r="A31" s="65" t="s">
        <v>47</v>
      </c>
      <c r="B31" s="25">
        <v>7161821.2999999998</v>
      </c>
      <c r="C31" s="25">
        <v>6702610.7999999998</v>
      </c>
      <c r="D31" s="25">
        <v>6619250.4000000004</v>
      </c>
      <c r="E31" s="25">
        <v>6678568.4000000004</v>
      </c>
      <c r="F31" s="25">
        <v>6736879.9000000004</v>
      </c>
      <c r="G31" s="25">
        <v>6419843.2000000002</v>
      </c>
      <c r="H31" s="25">
        <v>7410482.5</v>
      </c>
      <c r="I31" s="25">
        <v>7632108.0999999996</v>
      </c>
      <c r="J31" s="25">
        <v>7771874.7000000002</v>
      </c>
      <c r="K31" s="25">
        <v>8689039.5999999996</v>
      </c>
      <c r="L31" s="25">
        <v>9763460.0999999996</v>
      </c>
      <c r="M31" s="26">
        <v>8765320</v>
      </c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79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s="22" customFormat="1" ht="14.25" customHeight="1">
      <c r="A32" s="68" t="s">
        <v>50</v>
      </c>
      <c r="B32" s="69">
        <v>1122.9100000000001</v>
      </c>
      <c r="C32" s="69">
        <v>981.37</v>
      </c>
      <c r="D32" s="69">
        <v>924.63</v>
      </c>
      <c r="E32" s="69">
        <v>886.16</v>
      </c>
      <c r="F32" s="69">
        <v>833.16</v>
      </c>
      <c r="G32" s="69">
        <v>745.73</v>
      </c>
      <c r="H32" s="69">
        <v>721.86</v>
      </c>
      <c r="I32" s="69">
        <v>705.31</v>
      </c>
      <c r="J32" s="69">
        <v>738.87</v>
      </c>
      <c r="K32" s="69">
        <v>758.43</v>
      </c>
      <c r="L32" s="69">
        <v>827.78</v>
      </c>
      <c r="M32" s="70">
        <v>744.49</v>
      </c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79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</row>
    <row r="33" spans="1:38" s="22" customFormat="1" ht="14.25" customHeight="1" outlineLevel="1">
      <c r="A33" s="77" t="s">
        <v>66</v>
      </c>
      <c r="B33" s="25">
        <v>45354</v>
      </c>
      <c r="C33" s="25">
        <v>48568</v>
      </c>
      <c r="D33" s="25">
        <v>50907</v>
      </c>
      <c r="E33" s="25">
        <v>53593</v>
      </c>
      <c r="F33" s="25">
        <v>57500</v>
      </c>
      <c r="G33" s="25">
        <v>57392</v>
      </c>
      <c r="H33" s="25">
        <v>55995</v>
      </c>
      <c r="I33" s="25">
        <v>56810</v>
      </c>
      <c r="J33" s="25">
        <v>59066</v>
      </c>
      <c r="K33" s="25">
        <v>61102</v>
      </c>
      <c r="L33" s="25">
        <v>57586</v>
      </c>
      <c r="M33" s="26">
        <v>63023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79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s="22" customFormat="1" ht="14.25" customHeight="1" outlineLevel="1">
      <c r="A34" s="75" t="s">
        <v>48</v>
      </c>
      <c r="B34" s="23">
        <v>50928507.299999997</v>
      </c>
      <c r="C34" s="23">
        <v>47663010.100000001</v>
      </c>
      <c r="D34" s="23">
        <v>47070225</v>
      </c>
      <c r="E34" s="23">
        <v>47492042.200000003</v>
      </c>
      <c r="F34" s="23">
        <v>47906701.600000001</v>
      </c>
      <c r="G34" s="23">
        <v>42798954.5</v>
      </c>
      <c r="H34" s="23">
        <v>40420813.799999997</v>
      </c>
      <c r="I34" s="23">
        <v>40068567.700000003</v>
      </c>
      <c r="J34" s="23">
        <v>43642065.5</v>
      </c>
      <c r="K34" s="23">
        <v>46341544.299999997</v>
      </c>
      <c r="L34" s="23">
        <v>47668658.299999997</v>
      </c>
      <c r="M34" s="24">
        <v>46920242.600000001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79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s="22" customFormat="1" ht="14.25" customHeight="1">
      <c r="A35" s="66" t="s">
        <v>51</v>
      </c>
      <c r="B35" s="64">
        <v>2815.29</v>
      </c>
      <c r="C35" s="64">
        <v>2491.66</v>
      </c>
      <c r="D35" s="64">
        <v>2331.08</v>
      </c>
      <c r="E35" s="64">
        <v>2229.19</v>
      </c>
      <c r="F35" s="64">
        <v>2124.46</v>
      </c>
      <c r="G35" s="64">
        <v>2106.65</v>
      </c>
      <c r="H35" s="64">
        <v>2191.5300000000002</v>
      </c>
      <c r="I35" s="64">
        <v>2206.0500000000002</v>
      </c>
      <c r="J35" s="64">
        <v>2165.04</v>
      </c>
      <c r="K35" s="64">
        <v>2311.25</v>
      </c>
      <c r="L35" s="64">
        <v>2271.34</v>
      </c>
      <c r="M35" s="67">
        <v>1986.55</v>
      </c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79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</row>
    <row r="36" spans="1:38" s="22" customFormat="1" ht="14.25" customHeight="1" outlineLevel="1">
      <c r="A36" s="75" t="s">
        <v>66</v>
      </c>
      <c r="B36" s="23">
        <v>85362</v>
      </c>
      <c r="C36" s="23">
        <v>90265</v>
      </c>
      <c r="D36" s="23">
        <v>95283</v>
      </c>
      <c r="E36" s="23">
        <v>100531</v>
      </c>
      <c r="F36" s="23">
        <v>106408</v>
      </c>
      <c r="G36" s="23">
        <v>112077</v>
      </c>
      <c r="H36" s="23">
        <v>116198</v>
      </c>
      <c r="I36" s="23">
        <v>120222</v>
      </c>
      <c r="J36" s="23">
        <v>125916</v>
      </c>
      <c r="K36" s="23">
        <v>132333</v>
      </c>
      <c r="L36" s="23">
        <v>132749</v>
      </c>
      <c r="M36" s="24">
        <v>144050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79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8" s="22" customFormat="1" ht="14.25" customHeight="1" outlineLevel="1">
      <c r="A37" s="65" t="s">
        <v>47</v>
      </c>
      <c r="B37" s="25">
        <v>240318893.90000001</v>
      </c>
      <c r="C37" s="25">
        <v>224909828.80000001</v>
      </c>
      <c r="D37" s="25">
        <v>222112624.19999999</v>
      </c>
      <c r="E37" s="25">
        <v>224103074</v>
      </c>
      <c r="F37" s="25">
        <v>226059748.30000001</v>
      </c>
      <c r="G37" s="25">
        <v>236107565.59999999</v>
      </c>
      <c r="H37" s="25">
        <v>254651126.90000001</v>
      </c>
      <c r="I37" s="25">
        <v>265215757.59999999</v>
      </c>
      <c r="J37" s="25">
        <v>272613450.19999999</v>
      </c>
      <c r="K37" s="25">
        <v>305854192.60000002</v>
      </c>
      <c r="L37" s="25">
        <v>301518621.69999999</v>
      </c>
      <c r="M37" s="26">
        <v>286161919.10000002</v>
      </c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79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s="22" customFormat="1" ht="28.5" customHeight="1">
      <c r="A38" s="71" t="s">
        <v>52</v>
      </c>
      <c r="B38" s="69">
        <v>1825.25</v>
      </c>
      <c r="C38" s="69">
        <v>1610.19</v>
      </c>
      <c r="D38" s="69">
        <v>1543.53</v>
      </c>
      <c r="E38" s="69">
        <v>1465.87</v>
      </c>
      <c r="F38" s="69">
        <v>1438.71</v>
      </c>
      <c r="G38" s="69">
        <v>1427.98</v>
      </c>
      <c r="H38" s="69">
        <v>1614.09</v>
      </c>
      <c r="I38" s="69">
        <v>1585.67</v>
      </c>
      <c r="J38" s="69">
        <v>1542.8</v>
      </c>
      <c r="K38" s="69">
        <v>1787.79</v>
      </c>
      <c r="L38" s="69">
        <v>2009.17</v>
      </c>
      <c r="M38" s="70">
        <v>2106.56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79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</row>
    <row r="39" spans="1:38" s="22" customFormat="1" ht="14.25" customHeight="1" outlineLevel="1">
      <c r="A39" s="77" t="s">
        <v>66</v>
      </c>
      <c r="B39" s="25">
        <v>15259</v>
      </c>
      <c r="C39" s="25">
        <v>16188</v>
      </c>
      <c r="D39" s="25">
        <v>16677</v>
      </c>
      <c r="E39" s="25">
        <v>17718</v>
      </c>
      <c r="F39" s="25">
        <v>18210</v>
      </c>
      <c r="G39" s="25">
        <v>18982</v>
      </c>
      <c r="H39" s="25">
        <v>20034</v>
      </c>
      <c r="I39" s="25">
        <v>20456</v>
      </c>
      <c r="J39" s="25">
        <v>20925</v>
      </c>
      <c r="K39" s="25">
        <v>23653</v>
      </c>
      <c r="L39" s="25">
        <v>20867</v>
      </c>
      <c r="M39" s="26">
        <v>27903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79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s="22" customFormat="1" ht="14.25" customHeight="1" outlineLevel="1">
      <c r="A40" s="76" t="s">
        <v>48</v>
      </c>
      <c r="B40" s="72">
        <v>27851527.399999999</v>
      </c>
      <c r="C40" s="72">
        <v>26065708.600000001</v>
      </c>
      <c r="D40" s="72">
        <v>25741529.300000001</v>
      </c>
      <c r="E40" s="72">
        <v>25972210.600000001</v>
      </c>
      <c r="F40" s="72">
        <v>26198977.5</v>
      </c>
      <c r="G40" s="72">
        <v>27106004.5</v>
      </c>
      <c r="H40" s="72">
        <v>32336651</v>
      </c>
      <c r="I40" s="72">
        <v>32436459.600000001</v>
      </c>
      <c r="J40" s="72">
        <v>32283171.699999999</v>
      </c>
      <c r="K40" s="72">
        <v>42286659.200000003</v>
      </c>
      <c r="L40" s="72">
        <v>41925446.399999999</v>
      </c>
      <c r="M40" s="73">
        <v>58779205</v>
      </c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</row>
    <row r="41" spans="1:38" s="22" customFormat="1" ht="14.25" customHeight="1" outlineLevel="1">
      <c r="A41" s="6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38" ht="14.25" customHeight="1">
      <c r="A42" s="145" t="s">
        <v>20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7"/>
    </row>
    <row r="43" spans="1:38" ht="14.25" customHeight="1">
      <c r="A43" s="27" t="s">
        <v>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38" ht="14.25" customHeight="1">
      <c r="A44" s="27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</row>
    <row r="45" spans="1:38" ht="14.25" customHeight="1">
      <c r="A45" s="27" t="s">
        <v>75</v>
      </c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</row>
    <row r="46" spans="1:38" ht="14.25" customHeight="1">
      <c r="A46" s="27" t="s">
        <v>55</v>
      </c>
      <c r="B46" s="160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</row>
    <row r="47" spans="1:38" ht="14.25" customHeight="1">
      <c r="A47" s="27" t="s">
        <v>56</v>
      </c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</row>
    <row r="48" spans="1:38" ht="14.25" customHeight="1">
      <c r="A48" s="27" t="s">
        <v>57</v>
      </c>
      <c r="B48" s="27"/>
      <c r="C48" s="27"/>
      <c r="D48" s="27"/>
      <c r="E48" s="27"/>
      <c r="F48" s="27"/>
      <c r="G48" s="27"/>
      <c r="H48" s="27"/>
      <c r="I48" s="160"/>
      <c r="J48" s="160"/>
      <c r="K48" s="28"/>
      <c r="L48" s="28"/>
      <c r="M48" s="29"/>
    </row>
    <row r="49" spans="1:13" ht="14.25" customHeight="1">
      <c r="A49" s="148" t="s">
        <v>21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50"/>
    </row>
  </sheetData>
  <mergeCells count="4">
    <mergeCell ref="A3:M4"/>
    <mergeCell ref="A42:M42"/>
    <mergeCell ref="A49:M49"/>
    <mergeCell ref="A1:M2"/>
  </mergeCells>
  <conditionalFormatting sqref="AA11:AL11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AA11:AL11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AA14:AL14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AA14:AL14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AA17:AL17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AA17:AL17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AA20:AL20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AA20:AL20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AA23:AL23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AA23:AL23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AA26:AL26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AA26:AL26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AA29:AL2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AA29:AL2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AA32:AL3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AA32:AL32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AA35:AL3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AA35:AL3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AA38:AL3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A38:AL3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O11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M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M32"/>
  <sheetViews>
    <sheetView showGridLines="0" workbookViewId="0">
      <selection sqref="A1:M2"/>
    </sheetView>
  </sheetViews>
  <sheetFormatPr baseColWidth="10" defaultRowHeight="15" outlineLevelRow="1" x14ac:dyDescent="0"/>
  <cols>
    <col min="1" max="1" width="45.6640625" style="17" customWidth="1"/>
    <col min="2" max="5" width="13.6640625" style="17" bestFit="1" customWidth="1"/>
    <col min="6" max="13" width="13.6640625" style="18" bestFit="1" customWidth="1"/>
    <col min="14" max="16384" width="10.83203125" style="18"/>
  </cols>
  <sheetData>
    <row r="1" spans="1:13" s="10" customFormat="1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0" customFormat="1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s="10" customFormat="1" ht="12" customHeight="1">
      <c r="A3" s="151" t="s">
        <v>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10" customFormat="1" ht="17" customHeigh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13" s="10" customFormat="1" ht="13">
      <c r="A5" s="11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37"/>
    </row>
    <row r="6" spans="1:13" s="10" customFormat="1">
      <c r="A6" s="11" t="s">
        <v>26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7"/>
    </row>
    <row r="7" spans="1:13" s="10" customFormat="1" ht="13">
      <c r="A7" s="11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37"/>
    </row>
    <row r="8" spans="1:13" s="10" customFormat="1">
      <c r="A8" s="14" t="s">
        <v>54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>
      <c r="M9" s="19" t="s">
        <v>7</v>
      </c>
    </row>
    <row r="10" spans="1:13" s="22" customFormat="1" ht="15.75" customHeight="1">
      <c r="A10" s="20" t="s">
        <v>5</v>
      </c>
      <c r="B10" s="51">
        <v>2010</v>
      </c>
      <c r="C10" s="51">
        <v>2011</v>
      </c>
      <c r="D10" s="51">
        <v>2012</v>
      </c>
      <c r="E10" s="51">
        <v>2013</v>
      </c>
      <c r="F10" s="49">
        <v>2014</v>
      </c>
      <c r="G10" s="49">
        <v>2015</v>
      </c>
      <c r="H10" s="49">
        <v>2016</v>
      </c>
      <c r="I10" s="49">
        <v>2017</v>
      </c>
      <c r="J10" s="49">
        <v>2018</v>
      </c>
      <c r="K10" s="49">
        <v>2019</v>
      </c>
      <c r="L10" s="49" t="s">
        <v>13</v>
      </c>
      <c r="M10" s="50" t="s">
        <v>12</v>
      </c>
    </row>
    <row r="11" spans="1:13" s="22" customFormat="1" ht="13">
      <c r="A11" s="34" t="s">
        <v>19</v>
      </c>
      <c r="B11" s="56">
        <v>2759.98</v>
      </c>
      <c r="C11" s="56">
        <v>3028.53</v>
      </c>
      <c r="D11" s="56">
        <v>2920.06</v>
      </c>
      <c r="E11" s="56">
        <v>2950.19</v>
      </c>
      <c r="F11" s="56">
        <v>3039.33</v>
      </c>
      <c r="G11" s="56">
        <v>3089</v>
      </c>
      <c r="H11" s="56">
        <v>3292.91</v>
      </c>
      <c r="I11" s="56">
        <v>3883.49</v>
      </c>
      <c r="J11" s="56">
        <v>3689.15</v>
      </c>
      <c r="K11" s="56">
        <v>3627.19</v>
      </c>
      <c r="L11" s="56">
        <v>3436.42</v>
      </c>
      <c r="M11" s="57">
        <v>3858.58</v>
      </c>
    </row>
    <row r="12" spans="1:13" s="22" customFormat="1" ht="13" outlineLevel="1">
      <c r="A12" s="40" t="s">
        <v>6</v>
      </c>
      <c r="B12" s="23">
        <v>44086292</v>
      </c>
      <c r="C12" s="23">
        <v>44553416</v>
      </c>
      <c r="D12" s="23">
        <v>45001571</v>
      </c>
      <c r="E12" s="23">
        <v>45434942</v>
      </c>
      <c r="F12" s="23">
        <v>45866010</v>
      </c>
      <c r="G12" s="23">
        <v>46313898</v>
      </c>
      <c r="H12" s="23">
        <v>46830116</v>
      </c>
      <c r="I12" s="23">
        <v>47419200</v>
      </c>
      <c r="J12" s="23">
        <v>48258494</v>
      </c>
      <c r="K12" s="23">
        <v>49395678</v>
      </c>
      <c r="L12" s="23">
        <v>50407647</v>
      </c>
      <c r="M12" s="24">
        <v>51117378</v>
      </c>
    </row>
    <row r="13" spans="1:13" s="22" customFormat="1" ht="13" outlineLevel="1">
      <c r="A13" s="74" t="s">
        <v>46</v>
      </c>
      <c r="B13" s="25">
        <v>121677180735.92821</v>
      </c>
      <c r="C13" s="25">
        <v>134931454441.31602</v>
      </c>
      <c r="D13" s="25">
        <v>131407255418.71072</v>
      </c>
      <c r="E13" s="25">
        <v>134041562642.50204</v>
      </c>
      <c r="F13" s="25">
        <v>139401834370.86307</v>
      </c>
      <c r="G13" s="25">
        <v>143063517586.08978</v>
      </c>
      <c r="H13" s="25">
        <v>154207313494.16989</v>
      </c>
      <c r="I13" s="25">
        <v>184151791645.74698</v>
      </c>
      <c r="J13" s="25">
        <v>178032948443.74121</v>
      </c>
      <c r="K13" s="25">
        <v>179167578739.85858</v>
      </c>
      <c r="L13" s="25">
        <v>173222061149.77127</v>
      </c>
      <c r="M13" s="26">
        <v>197240454459.97797</v>
      </c>
    </row>
    <row r="14" spans="1:13" ht="12.75" customHeight="1">
      <c r="A14" s="35"/>
      <c r="B14" s="35"/>
      <c r="C14" s="35"/>
      <c r="D14" s="35"/>
      <c r="E14" s="35"/>
      <c r="F14" s="36"/>
      <c r="G14" s="36"/>
      <c r="H14" s="36"/>
      <c r="I14" s="36"/>
      <c r="J14" s="36"/>
      <c r="K14" s="36"/>
      <c r="L14" s="36"/>
      <c r="M14" s="36"/>
    </row>
    <row r="15" spans="1:13" ht="15" customHeight="1">
      <c r="A15" s="145" t="s">
        <v>20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/>
    </row>
    <row r="16" spans="1:13" ht="1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15" customHeight="1">
      <c r="A17" s="148" t="s">
        <v>21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50"/>
    </row>
    <row r="18" spans="1:13">
      <c r="A18" s="18"/>
      <c r="B18" s="18"/>
      <c r="C18" s="18"/>
      <c r="D18" s="18"/>
      <c r="E18" s="18"/>
    </row>
    <row r="19" spans="1:13">
      <c r="A19" s="1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>
      <c r="A20" s="18"/>
      <c r="B20" s="18"/>
      <c r="C20" s="18"/>
      <c r="D20" s="18"/>
      <c r="E20" s="18"/>
    </row>
    <row r="21" spans="1:13">
      <c r="A21" s="18"/>
      <c r="B21" s="18"/>
      <c r="C21" s="18"/>
      <c r="D21" s="18"/>
      <c r="E21" s="18"/>
    </row>
    <row r="22" spans="1:13">
      <c r="A22" s="18"/>
      <c r="B22" s="18"/>
      <c r="C22" s="18"/>
      <c r="D22" s="18"/>
      <c r="E22" s="18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</sheetData>
  <mergeCells count="4">
    <mergeCell ref="A15:M15"/>
    <mergeCell ref="A17:M17"/>
    <mergeCell ref="A3:M4"/>
    <mergeCell ref="A1:M2"/>
  </mergeCells>
  <hyperlinks>
    <hyperlink ref="M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M43"/>
  <sheetViews>
    <sheetView showGridLines="0" workbookViewId="0">
      <selection sqref="A1:M2"/>
    </sheetView>
  </sheetViews>
  <sheetFormatPr baseColWidth="10" defaultRowHeight="15" x14ac:dyDescent="0"/>
  <cols>
    <col min="1" max="1" width="45.6640625" style="17" customWidth="1"/>
    <col min="2" max="5" width="13.6640625" style="17" bestFit="1" customWidth="1"/>
    <col min="6" max="13" width="13.6640625" style="18" bestFit="1" customWidth="1"/>
    <col min="14" max="16384" width="10.83203125" style="18"/>
  </cols>
  <sheetData>
    <row r="1" spans="1:13" s="10" customFormat="1" ht="60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0" customFormat="1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s="10" customFormat="1" ht="14.25" customHeight="1">
      <c r="A3" s="151" t="s">
        <v>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s="10" customFormat="1" ht="14.25" customHeigh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13" s="10" customFormat="1" ht="14.25" customHeight="1">
      <c r="A5" s="11" t="s">
        <v>33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37"/>
    </row>
    <row r="6" spans="1:13" s="10" customFormat="1" ht="14.25" customHeight="1">
      <c r="A6" s="11" t="s">
        <v>53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7"/>
    </row>
    <row r="7" spans="1:13" s="10" customFormat="1" ht="14.25" customHeight="1">
      <c r="A7" s="11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37"/>
    </row>
    <row r="8" spans="1:13" s="10" customFormat="1" ht="14.25" customHeight="1">
      <c r="A8" s="14" t="s">
        <v>54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3" ht="14.25" customHeight="1">
      <c r="M9" s="19" t="s">
        <v>7</v>
      </c>
    </row>
    <row r="10" spans="1:13" s="22" customFormat="1" ht="14.25" customHeight="1">
      <c r="A10" s="20" t="s">
        <v>77</v>
      </c>
      <c r="B10" s="51">
        <v>2010</v>
      </c>
      <c r="C10" s="51">
        <v>2011</v>
      </c>
      <c r="D10" s="51">
        <v>2012</v>
      </c>
      <c r="E10" s="51">
        <v>2013</v>
      </c>
      <c r="F10" s="49">
        <v>2014</v>
      </c>
      <c r="G10" s="49">
        <v>2015</v>
      </c>
      <c r="H10" s="49">
        <v>2016</v>
      </c>
      <c r="I10" s="49">
        <v>2017</v>
      </c>
      <c r="J10" s="49">
        <v>2018</v>
      </c>
      <c r="K10" s="49">
        <v>2019</v>
      </c>
      <c r="L10" s="49" t="s">
        <v>13</v>
      </c>
      <c r="M10" s="50" t="s">
        <v>12</v>
      </c>
    </row>
    <row r="11" spans="1:13" s="22" customFormat="1" ht="14.25" customHeight="1">
      <c r="A11" s="101" t="s">
        <v>35</v>
      </c>
      <c r="B11" s="25">
        <v>14448289.6</v>
      </c>
      <c r="C11" s="25">
        <v>18488455.699999999</v>
      </c>
      <c r="D11" s="25">
        <v>14669839.800000001</v>
      </c>
      <c r="E11" s="25">
        <v>14610683.9</v>
      </c>
      <c r="F11" s="25">
        <v>7626495</v>
      </c>
      <c r="G11" s="25">
        <v>10376232.9</v>
      </c>
      <c r="H11" s="25">
        <v>17945065.300000001</v>
      </c>
      <c r="I11" s="25">
        <v>16206878.5</v>
      </c>
      <c r="J11" s="25">
        <v>17194023.5</v>
      </c>
      <c r="K11" s="25">
        <v>16473955.5</v>
      </c>
      <c r="L11" s="25">
        <v>14021809.6</v>
      </c>
      <c r="M11" s="26">
        <v>13163223.1</v>
      </c>
    </row>
    <row r="12" spans="1:13" s="22" customFormat="1" ht="14.25" customHeight="1">
      <c r="A12" s="102" t="s">
        <v>39</v>
      </c>
      <c r="B12" s="23">
        <v>104517746.90000001</v>
      </c>
      <c r="C12" s="23">
        <v>118019749.5</v>
      </c>
      <c r="D12" s="23">
        <v>124007222.7</v>
      </c>
      <c r="E12" s="23">
        <v>92825504.599999994</v>
      </c>
      <c r="F12" s="23">
        <v>94815307.099999994</v>
      </c>
      <c r="G12" s="23">
        <v>92026119.400000006</v>
      </c>
      <c r="H12" s="23">
        <v>93330280.200000003</v>
      </c>
      <c r="I12" s="23">
        <v>96628981.200000003</v>
      </c>
      <c r="J12" s="23">
        <v>98989633.799999997</v>
      </c>
      <c r="K12" s="23">
        <v>96643229.5</v>
      </c>
      <c r="L12" s="23">
        <v>92301764.799999997</v>
      </c>
      <c r="M12" s="24">
        <v>95951795</v>
      </c>
    </row>
    <row r="13" spans="1:13" s="22" customFormat="1" ht="14.25" customHeight="1">
      <c r="A13" s="101" t="s">
        <v>40</v>
      </c>
      <c r="B13" s="25">
        <v>6366063.4000000004</v>
      </c>
      <c r="C13" s="25">
        <v>5957876.2999999998</v>
      </c>
      <c r="D13" s="25">
        <v>5883778.0999999996</v>
      </c>
      <c r="E13" s="25">
        <v>5936505.2999999998</v>
      </c>
      <c r="F13" s="25">
        <v>5988337.7000000002</v>
      </c>
      <c r="G13" s="25">
        <v>5706527.2999999998</v>
      </c>
      <c r="H13" s="25">
        <v>7410482.5</v>
      </c>
      <c r="I13" s="25">
        <v>6996099.0999999996</v>
      </c>
      <c r="J13" s="25">
        <v>6576201.5999999996</v>
      </c>
      <c r="K13" s="25">
        <v>7530501</v>
      </c>
      <c r="L13" s="25">
        <v>5743211.7999999998</v>
      </c>
      <c r="M13" s="26">
        <v>4640463.5999999996</v>
      </c>
    </row>
    <row r="14" spans="1:13" s="22" customFormat="1" ht="14.25" customHeight="1">
      <c r="A14" s="102" t="s">
        <v>78</v>
      </c>
      <c r="B14" s="23">
        <v>167109164.59999999</v>
      </c>
      <c r="C14" s="23">
        <v>156394251.80000001</v>
      </c>
      <c r="D14" s="23">
        <v>154449175.80000001</v>
      </c>
      <c r="E14" s="23">
        <v>155833263.40000001</v>
      </c>
      <c r="F14" s="23">
        <v>157193864.69999999</v>
      </c>
      <c r="G14" s="23">
        <v>148369708.90000001</v>
      </c>
      <c r="H14" s="23">
        <v>175156859.80000001</v>
      </c>
      <c r="I14" s="23">
        <v>177446514.09999999</v>
      </c>
      <c r="J14" s="23">
        <v>180546627.09999999</v>
      </c>
      <c r="K14" s="23">
        <v>180152753.59999999</v>
      </c>
      <c r="L14" s="23">
        <v>172296355.19999999</v>
      </c>
      <c r="M14" s="24">
        <v>189743398.59999999</v>
      </c>
    </row>
    <row r="15" spans="1:13" s="22" customFormat="1" ht="14.25" customHeight="1">
      <c r="A15" s="101" t="s">
        <v>36</v>
      </c>
      <c r="B15" s="25">
        <v>23076979.899999999</v>
      </c>
      <c r="C15" s="25">
        <v>21597301.399999999</v>
      </c>
      <c r="D15" s="25">
        <v>21328695.699999999</v>
      </c>
      <c r="E15" s="25">
        <v>21519831.600000001</v>
      </c>
      <c r="F15" s="25">
        <v>21707724.199999999</v>
      </c>
      <c r="G15" s="25">
        <v>22826109.100000001</v>
      </c>
      <c r="H15" s="25">
        <v>24252488.300000001</v>
      </c>
      <c r="I15" s="25">
        <v>24168342.399999999</v>
      </c>
      <c r="J15" s="25">
        <v>24511297.100000001</v>
      </c>
      <c r="K15" s="25">
        <v>26067118.699999999</v>
      </c>
      <c r="L15" s="25">
        <v>26993095.699999999</v>
      </c>
      <c r="M15" s="26">
        <v>26811567.199999999</v>
      </c>
    </row>
    <row r="16" spans="1:13" s="22" customFormat="1" ht="15" customHeight="1">
      <c r="A16" s="102" t="s">
        <v>37</v>
      </c>
      <c r="B16" s="23">
        <v>62069118.299999997</v>
      </c>
      <c r="C16" s="23">
        <v>58089293.5</v>
      </c>
      <c r="D16" s="23">
        <v>57366836.700000003</v>
      </c>
      <c r="E16" s="23">
        <v>57880926.399999999</v>
      </c>
      <c r="F16" s="23">
        <v>58386292.600000001</v>
      </c>
      <c r="G16" s="23">
        <v>62771799.899999999</v>
      </c>
      <c r="H16" s="23">
        <v>76799546.200000003</v>
      </c>
      <c r="I16" s="23">
        <v>79501126.400000006</v>
      </c>
      <c r="J16" s="23">
        <v>81305765.900000006</v>
      </c>
      <c r="K16" s="23">
        <v>86890395.599999994</v>
      </c>
      <c r="L16" s="23">
        <v>90168425.900000006</v>
      </c>
      <c r="M16" s="24">
        <v>82497129.799999997</v>
      </c>
    </row>
    <row r="17" spans="1:13" s="22" customFormat="1" ht="14.25" customHeight="1">
      <c r="A17" s="101" t="s">
        <v>38</v>
      </c>
      <c r="B17" s="25">
        <v>7161821.2999999998</v>
      </c>
      <c r="C17" s="25">
        <v>6702610.7999999998</v>
      </c>
      <c r="D17" s="25">
        <v>6619250.4000000004</v>
      </c>
      <c r="E17" s="25">
        <v>6678568.4000000004</v>
      </c>
      <c r="F17" s="25">
        <v>6736879.9000000004</v>
      </c>
      <c r="G17" s="25">
        <v>6419843.2000000002</v>
      </c>
      <c r="H17" s="25">
        <v>7410482.5</v>
      </c>
      <c r="I17" s="25">
        <v>7632108.0999999996</v>
      </c>
      <c r="J17" s="25">
        <v>7771874.7000000002</v>
      </c>
      <c r="K17" s="25">
        <v>8689039.5999999996</v>
      </c>
      <c r="L17" s="25">
        <v>9763460.0999999996</v>
      </c>
      <c r="M17" s="26">
        <v>8765320</v>
      </c>
    </row>
    <row r="18" spans="1:13" s="22" customFormat="1" ht="14.25" customHeight="1">
      <c r="A18" s="102" t="s">
        <v>79</v>
      </c>
      <c r="B18" s="23">
        <v>50928507.299999997</v>
      </c>
      <c r="C18" s="23">
        <v>47663010.100000001</v>
      </c>
      <c r="D18" s="23">
        <v>47070225</v>
      </c>
      <c r="E18" s="23">
        <v>47492042.200000003</v>
      </c>
      <c r="F18" s="23">
        <v>47906701.600000001</v>
      </c>
      <c r="G18" s="23">
        <v>42798954.5</v>
      </c>
      <c r="H18" s="23">
        <v>40420813.799999997</v>
      </c>
      <c r="I18" s="23">
        <v>40068567.700000003</v>
      </c>
      <c r="J18" s="23">
        <v>43642065.5</v>
      </c>
      <c r="K18" s="23">
        <v>46341544.299999997</v>
      </c>
      <c r="L18" s="23">
        <v>47668658.299999997</v>
      </c>
      <c r="M18" s="24">
        <v>46920242.600000001</v>
      </c>
    </row>
    <row r="19" spans="1:13" s="22" customFormat="1" ht="14.25" customHeight="1">
      <c r="A19" s="101" t="s">
        <v>80</v>
      </c>
      <c r="B19" s="25">
        <v>240318893.90000001</v>
      </c>
      <c r="C19" s="25">
        <v>224909828.80000001</v>
      </c>
      <c r="D19" s="25">
        <v>222112624.19999999</v>
      </c>
      <c r="E19" s="25">
        <v>224103074</v>
      </c>
      <c r="F19" s="25">
        <v>226059748.30000001</v>
      </c>
      <c r="G19" s="25">
        <v>236107565.59999999</v>
      </c>
      <c r="H19" s="25">
        <v>254651126.90000001</v>
      </c>
      <c r="I19" s="25">
        <v>265215757.59999999</v>
      </c>
      <c r="J19" s="25">
        <v>272613450.19999999</v>
      </c>
      <c r="K19" s="25">
        <v>305854192.60000002</v>
      </c>
      <c r="L19" s="25">
        <v>301518621.69999999</v>
      </c>
      <c r="M19" s="26">
        <v>286161919.10000002</v>
      </c>
    </row>
    <row r="20" spans="1:13" s="22" customFormat="1" ht="28.5" customHeight="1">
      <c r="A20" s="103" t="s">
        <v>81</v>
      </c>
      <c r="B20" s="72">
        <v>27851527.399999999</v>
      </c>
      <c r="C20" s="72">
        <v>26065708.600000001</v>
      </c>
      <c r="D20" s="72">
        <v>25741529.300000001</v>
      </c>
      <c r="E20" s="72">
        <v>25972210.600000001</v>
      </c>
      <c r="F20" s="72">
        <v>26198977.5</v>
      </c>
      <c r="G20" s="72">
        <v>27106004.5</v>
      </c>
      <c r="H20" s="72">
        <v>32336651</v>
      </c>
      <c r="I20" s="72">
        <v>32436459.600000001</v>
      </c>
      <c r="J20" s="72">
        <v>32283171.699999999</v>
      </c>
      <c r="K20" s="72">
        <v>42286659.200000003</v>
      </c>
      <c r="L20" s="72">
        <v>41925446.399999999</v>
      </c>
      <c r="M20" s="73">
        <v>58779205</v>
      </c>
    </row>
    <row r="21" spans="1:13" ht="14.25" customHeight="1">
      <c r="A21" s="78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4.25" customHeight="1">
      <c r="A22" s="145" t="s">
        <v>20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3" ht="14.25" customHeight="1">
      <c r="A23" s="27" t="s">
        <v>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99" customFormat="1" ht="12">
      <c r="A24" s="27" t="s">
        <v>74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s="99" customFormat="1" ht="12">
      <c r="A25" s="27" t="s">
        <v>59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3" s="99" customFormat="1" ht="12">
      <c r="A26" s="27" t="s">
        <v>60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s="99" customFormat="1" ht="12">
      <c r="A27" s="27" t="s">
        <v>61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29"/>
    </row>
    <row r="28" spans="1:13">
      <c r="A28" s="148" t="s">
        <v>21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50"/>
    </row>
    <row r="29" spans="1:13">
      <c r="B29" s="25"/>
    </row>
    <row r="30" spans="1:13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13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>
      <c r="B40" s="18"/>
      <c r="C40" s="18"/>
      <c r="D40" s="18"/>
      <c r="E40" s="18"/>
    </row>
    <row r="41" spans="2:13">
      <c r="B41" s="18"/>
      <c r="C41" s="18"/>
      <c r="D41" s="18"/>
      <c r="E41" s="18"/>
    </row>
    <row r="42" spans="2:13">
      <c r="B42" s="18"/>
      <c r="C42" s="18"/>
      <c r="D42" s="18"/>
      <c r="E42" s="18"/>
    </row>
    <row r="43" spans="2:13">
      <c r="B43" s="18"/>
      <c r="C43" s="18"/>
      <c r="D43" s="18"/>
      <c r="E43" s="18"/>
    </row>
  </sheetData>
  <mergeCells count="4">
    <mergeCell ref="A3:M4"/>
    <mergeCell ref="A22:M22"/>
    <mergeCell ref="A28:M28"/>
    <mergeCell ref="A1:M2"/>
  </mergeCells>
  <hyperlinks>
    <hyperlink ref="M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Anexo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ang</cp:lastModifiedBy>
  <dcterms:created xsi:type="dcterms:W3CDTF">2018-04-09T16:56:01Z</dcterms:created>
  <dcterms:modified xsi:type="dcterms:W3CDTF">2023-08-15T20:38:28Z</dcterms:modified>
</cp:coreProperties>
</file>