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105" windowWidth="15480" windowHeight="9855" activeTab="0"/>
  </bookViews>
  <sheets>
    <sheet name="EST MIGRACIÓN 1985-20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d">'[4]PRECOAH'!#REF!</definedName>
    <definedName name="\g">'[4]PRECOAH'!#REF!</definedName>
    <definedName name="\h">'[4]PRECOAH'!#REF!</definedName>
    <definedName name="\m">'[4]PRECOAH'!#REF!</definedName>
    <definedName name="\s">'[4]PRECOAH'!#REF!</definedName>
    <definedName name="__123Graph_A" hidden="1">'[3]AGEINT'!$B$18:$B$35</definedName>
    <definedName name="__123Graph_AGRAPH1" hidden="1">'[3]AGEINT'!$B$18:$B$35</definedName>
    <definedName name="__123Graph_B" hidden="1">'[3]AGEINT'!$C$18:$C$35</definedName>
    <definedName name="__123Graph_BGRAPH1" hidden="1">'[3]AGEINT'!$C$18:$C$35</definedName>
    <definedName name="__123Graph_C" hidden="1">'[3]AGEINT'!$D$18:$D$35</definedName>
    <definedName name="__123Graph_CGRAPH1" hidden="1">'[3]AGEINT'!$D$18:$D$35</definedName>
    <definedName name="__123Graph_X" hidden="1">'[3]AGEINT'!$C$196:$C$213</definedName>
    <definedName name="__123Graph_XGRAPH1" hidden="1">'[3]AGEINT'!$C$196:$C$213</definedName>
    <definedName name="_Fill" hidden="1">#REF!</definedName>
    <definedName name="_xlnm._FilterDatabase" hidden="1">'[2]Divipola'!$A$4:$E$1123</definedName>
    <definedName name="Archi02">'[2]Texto09'!$C$22</definedName>
    <definedName name="Archi09">'[2]Texto09'!$B$22</definedName>
    <definedName name="ArchiXLS">'[2]Texto09'!$B$27</definedName>
    <definedName name="CHKPAS">'[4]PRECOAH'!#REF!</definedName>
    <definedName name="CHKSAVE">'[4]PRECOAH'!#REF!</definedName>
    <definedName name="DOC">'[3]AGEINT'!$A$58:$F$157</definedName>
    <definedName name="Ejercicio">'[1]GRAFICOS'!$A$15:$A$18</definedName>
    <definedName name="ERR_LOC">'[4]PRECOAH'!#REF!</definedName>
    <definedName name="ERR_MSG">'[4]PRECOAH'!#REF!</definedName>
    <definedName name="FILENAME">'[4]PRECOAH'!#REF!</definedName>
    <definedName name="FLOPDIR">'[4]PRECOAH'!#REF!</definedName>
    <definedName name="FLOPPY">'[4]PRECOAH'!#REF!</definedName>
    <definedName name="GETFILE">'[4]PRECOAH'!#REF!</definedName>
    <definedName name="GRDIR">'[4]PRECOAH'!#REF!</definedName>
    <definedName name="HELP">'[3]AGEINT'!$A$138:$E$157</definedName>
    <definedName name="I_Fecundidad">'[2]Texto09'!$B$33</definedName>
    <definedName name="I_Migración">'[2]Texto09'!$B$32</definedName>
    <definedName name="I_Mortalidad">'[2]Texto09'!$B$34</definedName>
    <definedName name="I_PobBaseInicial">'[2]Texto09'!$B$31</definedName>
    <definedName name="INDICADORES">#REF!</definedName>
    <definedName name="MESSAGE">'[4]PRECOAH'!#REF!</definedName>
    <definedName name="MSG_CELL">'[4]PRECOAH'!#REF!</definedName>
    <definedName name="NOPAS">'[4]PRECOAH'!#REF!</definedName>
    <definedName name="NOPAS3">'[4]PRECOAH'!#REF!</definedName>
    <definedName name="OLD_MSG">'[4]PRECOAH'!#REF!</definedName>
    <definedName name="PAS_MSG1">'[4]PRECOAH'!#REF!</definedName>
    <definedName name="PAS_MSG2">'[4]PRECOAH'!#REF!</definedName>
    <definedName name="PAS_MSG3">'[4]PRECOAH'!#REF!</definedName>
    <definedName name="PAUSE">'[4]PRECOAH'!#REF!</definedName>
    <definedName name="POBLACION">#REF!</definedName>
    <definedName name="PRINT">'[3]AGEINT'!$A$1:$F$48</definedName>
    <definedName name="RESDIR">'[4]PRECOAH'!#REF!</definedName>
    <definedName name="RESTYPE">'[4]PRECOAH'!#REF!</definedName>
    <definedName name="RSVMENU">'[4]PRECOAH'!#REF!</definedName>
    <definedName name="RutaInsumos">'[2]Texto09'!$B$30</definedName>
    <definedName name="RutaProdem">'[2]Texto09'!$B$26</definedName>
    <definedName name="RutaResultados">'[2]Texto09'!$B$28</definedName>
    <definedName name="SAVE">'[4]PRECOAH'!#REF!</definedName>
    <definedName name="SAVE_MSG">'[4]PRECOAH'!#REF!</definedName>
    <definedName name="SAVED">'[4]PRECOAH'!#REF!</definedName>
    <definedName name="SAVENGO">'[4]PRECOAH'!#REF!</definedName>
    <definedName name="TEMP">'[4]PRECOAH'!#REF!</definedName>
  </definedNames>
  <calcPr fullCalcOnLoad="1"/>
</workbook>
</file>

<file path=xl/sharedStrings.xml><?xml version="1.0" encoding="utf-8"?>
<sst xmlns="http://schemas.openxmlformats.org/spreadsheetml/2006/main" count="1235" uniqueCount="65">
  <si>
    <t>1985-1990</t>
  </si>
  <si>
    <t>1990-1995</t>
  </si>
  <si>
    <t>1995-2000</t>
  </si>
  <si>
    <t>EDAD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</si>
  <si>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</si>
  <si>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</si>
  <si>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</si>
  <si>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</si>
  <si>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</si>
  <si>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</si>
  <si>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</si>
  <si>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</si>
  <si>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</si>
  <si>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</si>
  <si>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</si>
  <si>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</si>
  <si>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</si>
  <si>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</si>
  <si>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</si>
  <si>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</si>
  <si>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80-Y+</t>
  </si>
  <si>
    <t>Resumen Colombia</t>
  </si>
  <si>
    <t>SNM INTERNACIONAL</t>
  </si>
  <si>
    <t>2010-2015</t>
  </si>
  <si>
    <t>2015-2020</t>
  </si>
  <si>
    <t xml:space="preserve">HOMBRES </t>
  </si>
  <si>
    <t xml:space="preserve">MUJERES </t>
  </si>
  <si>
    <t>HOMBRES</t>
  </si>
  <si>
    <t xml:space="preserve"> 2000-2005</t>
  </si>
  <si>
    <t xml:space="preserve"> 2005-2010</t>
  </si>
  <si>
    <t>MUJERES</t>
  </si>
  <si>
    <t>Edad</t>
  </si>
  <si>
    <t>Hombres</t>
  </si>
  <si>
    <t>Mujeres</t>
  </si>
  <si>
    <t>05. ANTIOQUIA</t>
  </si>
  <si>
    <t>41. HUILA</t>
  </si>
  <si>
    <t>44. LA GUAJIRA</t>
  </si>
  <si>
    <t>47. MAGDALENA</t>
  </si>
  <si>
    <t xml:space="preserve">11. BOGOTÁ D.C. </t>
  </si>
  <si>
    <t>13. BOLÍVAR</t>
  </si>
  <si>
    <t xml:space="preserve">15. BOYACÁ </t>
  </si>
  <si>
    <t>17. CALDAS</t>
  </si>
  <si>
    <t xml:space="preserve">18. CAQUETÁ </t>
  </si>
  <si>
    <t>19. CAUCA</t>
  </si>
  <si>
    <t>20. CESAR</t>
  </si>
  <si>
    <t>25. CUNDINAMARCA</t>
  </si>
  <si>
    <t>27. CHOCÓ</t>
  </si>
  <si>
    <t>50. META</t>
  </si>
  <si>
    <t>52. NARIÑO</t>
  </si>
  <si>
    <t>54. NORTE DE SANTANDER</t>
  </si>
  <si>
    <t>63. QUINDÍO</t>
  </si>
  <si>
    <t>66. RISARALDA</t>
  </si>
  <si>
    <t>68. SANTANDER</t>
  </si>
  <si>
    <t>70. SUCRE</t>
  </si>
  <si>
    <t>73. TOLIMA</t>
  </si>
  <si>
    <t>76. VALLE DEL CAUCA</t>
  </si>
  <si>
    <t>81. ARAUCA</t>
  </si>
  <si>
    <t>85. CASANARE</t>
  </si>
  <si>
    <t>86. PUTUMAYO</t>
  </si>
  <si>
    <t>88. SAN ANDRÉS</t>
  </si>
  <si>
    <t>90. GRUPO AMAZONÍA</t>
  </si>
  <si>
    <t>Total</t>
  </si>
  <si>
    <t>08. ATLÁNTICO</t>
  </si>
  <si>
    <t>23. CORDOBA</t>
  </si>
  <si>
    <t>Colombia, Estimaciones de la Migración. 1985-2005 y Proyecciones 2005-2020. Nacionales y Departamentales.</t>
  </si>
</sst>
</file>

<file path=xl/styles.xml><?xml version="1.0" encoding="utf-8"?>
<styleSheet xmlns="http://schemas.openxmlformats.org/spreadsheetml/2006/main">
  <numFmts count="5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_ ;_ * \-#,##0_ ;_ * &quot;-&quot;??_ ;_ @_ "/>
    <numFmt numFmtId="181" formatCode="0.0%"/>
    <numFmt numFmtId="182" formatCode="#,##0_ ;[Red]\-#,##0\ "/>
    <numFmt numFmtId="183" formatCode="_ * #,##0.0_ ;_ * \-#,##0.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_ * #,##0.0000000_ ;_ * \-#,##0.0000000_ ;_ * &quot;-&quot;??_ ;_ @_ "/>
    <numFmt numFmtId="189" formatCode="_ * #,##0.00000000_ ;_ * \-#,##0.00000000_ ;_ * &quot;-&quot;??_ ;_ @_ "/>
    <numFmt numFmtId="190" formatCode="_ * #,##0.000000000_ ;_ * \-#,##0.000000000_ ;_ * &quot;-&quot;??_ ;_ @_ "/>
    <numFmt numFmtId="191" formatCode="0.0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%"/>
    <numFmt numFmtId="198" formatCode="_-* #,##0.00_-;\-* #,##0.00_-;_-* &quot;-&quot;??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&quot;$&quot;* #,##0_-;\-&quot;$&quot;* #,##0_-;_-&quot;$&quot;* &quot;-&quot;_-;_-@_-"/>
    <numFmt numFmtId="202" formatCode="0_ ;[Red]\-0\ 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General_)"/>
    <numFmt numFmtId="208" formatCode="0.00_ ;[Red]\-0.00\ "/>
    <numFmt numFmtId="209" formatCode="0.000_ ;[Red]\-0.000\ "/>
    <numFmt numFmtId="210" formatCode="0.0000_ ;[Red]\-0.0000\ "/>
    <numFmt numFmtId="211" formatCode="0.00000_ ;[Red]\-0.00000\ "/>
    <numFmt numFmtId="212" formatCode="0%;0%"/>
    <numFmt numFmtId="213" formatCode="\ #\ 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17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179" fontId="0" fillId="0" borderId="0" applyFont="0" applyFill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0">
    <xf numFmtId="0" fontId="0" fillId="0" borderId="0" xfId="0" applyNumberFormat="1" applyAlignment="1">
      <alignment/>
    </xf>
    <xf numFmtId="179" fontId="20" fillId="24" borderId="0" xfId="0" applyFont="1" applyFill="1" applyAlignment="1">
      <alignment horizontal="left"/>
    </xf>
    <xf numFmtId="0" fontId="21" fillId="24" borderId="0" xfId="0" applyNumberFormat="1" applyFont="1" applyFill="1" applyAlignment="1">
      <alignment/>
    </xf>
    <xf numFmtId="0" fontId="20" fillId="24" borderId="0" xfId="0" applyNumberFormat="1" applyFont="1" applyFill="1" applyAlignment="1">
      <alignment/>
    </xf>
    <xf numFmtId="202" fontId="21" fillId="24" borderId="0" xfId="54" applyNumberFormat="1" applyFont="1" applyFill="1" applyAlignment="1">
      <alignment/>
    </xf>
    <xf numFmtId="179" fontId="21" fillId="24" borderId="10" xfId="0" applyFont="1" applyFill="1" applyBorder="1" applyAlignment="1">
      <alignment horizontal="center" vertical="center"/>
    </xf>
    <xf numFmtId="179" fontId="21" fillId="24" borderId="0" xfId="0" applyFont="1" applyFill="1" applyAlignment="1">
      <alignment horizontal="center" vertical="center"/>
    </xf>
    <xf numFmtId="179" fontId="21" fillId="24" borderId="0" xfId="0" applyFont="1" applyFill="1" applyBorder="1" applyAlignment="1">
      <alignment horizontal="center" vertical="center"/>
    </xf>
    <xf numFmtId="180" fontId="21" fillId="24" borderId="10" xfId="0" applyNumberFormat="1" applyFont="1" applyFill="1" applyBorder="1" applyAlignment="1">
      <alignment/>
    </xf>
    <xf numFmtId="179" fontId="21" fillId="24" borderId="0" xfId="0" applyFont="1" applyFill="1" applyAlignment="1">
      <alignment/>
    </xf>
    <xf numFmtId="179" fontId="21" fillId="24" borderId="0" xfId="0" applyFont="1" applyFill="1" applyBorder="1" applyAlignment="1">
      <alignment/>
    </xf>
    <xf numFmtId="179" fontId="21" fillId="24" borderId="10" xfId="0" applyFont="1" applyFill="1" applyBorder="1" applyAlignment="1">
      <alignment/>
    </xf>
    <xf numFmtId="179" fontId="21" fillId="24" borderId="11" xfId="0" applyFont="1" applyFill="1" applyBorder="1" applyAlignment="1">
      <alignment/>
    </xf>
    <xf numFmtId="179" fontId="21" fillId="24" borderId="12" xfId="0" applyFont="1" applyFill="1" applyBorder="1" applyAlignment="1">
      <alignment/>
    </xf>
    <xf numFmtId="0" fontId="21" fillId="24" borderId="0" xfId="0" applyNumberFormat="1" applyFont="1" applyFill="1" applyBorder="1" applyAlignment="1">
      <alignment/>
    </xf>
    <xf numFmtId="181" fontId="21" fillId="24" borderId="0" xfId="56" applyNumberFormat="1" applyFont="1" applyFill="1" applyAlignment="1">
      <alignment/>
    </xf>
    <xf numFmtId="3" fontId="21" fillId="24" borderId="0" xfId="0" applyNumberFormat="1" applyFont="1" applyFill="1" applyAlignment="1">
      <alignment/>
    </xf>
    <xf numFmtId="202" fontId="21" fillId="24" borderId="0" xfId="54" applyNumberFormat="1" applyFont="1" applyFill="1" applyBorder="1" applyAlignment="1">
      <alignment/>
    </xf>
    <xf numFmtId="3" fontId="21" fillId="24" borderId="0" xfId="0" applyNumberFormat="1" applyFont="1" applyFill="1" applyBorder="1" applyAlignment="1">
      <alignment/>
    </xf>
    <xf numFmtId="1" fontId="21" fillId="24" borderId="0" xfId="0" applyNumberFormat="1" applyFont="1" applyFill="1" applyAlignment="1">
      <alignment/>
    </xf>
    <xf numFmtId="0" fontId="20" fillId="24" borderId="0" xfId="0" applyNumberFormat="1" applyFont="1" applyFill="1" applyAlignment="1">
      <alignment horizontal="center"/>
    </xf>
    <xf numFmtId="0" fontId="20" fillId="24" borderId="0" xfId="0" applyNumberFormat="1" applyFont="1" applyFill="1" applyBorder="1" applyAlignment="1">
      <alignment horizontal="center"/>
    </xf>
    <xf numFmtId="3" fontId="21" fillId="24" borderId="13" xfId="0" applyNumberFormat="1" applyFont="1" applyFill="1" applyBorder="1" applyAlignment="1">
      <alignment/>
    </xf>
    <xf numFmtId="3" fontId="21" fillId="24" borderId="14" xfId="0" applyNumberFormat="1" applyFont="1" applyFill="1" applyBorder="1" applyAlignment="1">
      <alignment/>
    </xf>
    <xf numFmtId="179" fontId="21" fillId="24" borderId="14" xfId="0" applyFont="1" applyFill="1" applyBorder="1" applyAlignment="1">
      <alignment/>
    </xf>
    <xf numFmtId="3" fontId="21" fillId="24" borderId="15" xfId="0" applyNumberFormat="1" applyFont="1" applyFill="1" applyBorder="1" applyAlignment="1">
      <alignment/>
    </xf>
    <xf numFmtId="3" fontId="21" fillId="24" borderId="16" xfId="0" applyNumberFormat="1" applyFont="1" applyFill="1" applyBorder="1" applyAlignment="1">
      <alignment/>
    </xf>
    <xf numFmtId="3" fontId="21" fillId="24" borderId="17" xfId="0" applyNumberFormat="1" applyFont="1" applyFill="1" applyBorder="1" applyAlignment="1">
      <alignment/>
    </xf>
    <xf numFmtId="179" fontId="21" fillId="24" borderId="17" xfId="0" applyFont="1" applyFill="1" applyBorder="1" applyAlignment="1">
      <alignment/>
    </xf>
    <xf numFmtId="0" fontId="21" fillId="24" borderId="0" xfId="54" applyNumberFormat="1" applyFont="1" applyFill="1" applyBorder="1" applyAlignment="1">
      <alignment/>
    </xf>
    <xf numFmtId="179" fontId="21" fillId="24" borderId="0" xfId="54" applyFont="1" applyFill="1" applyBorder="1" applyAlignment="1">
      <alignment/>
    </xf>
    <xf numFmtId="179" fontId="20" fillId="24" borderId="10" xfId="0" applyFont="1" applyFill="1" applyBorder="1" applyAlignment="1">
      <alignment horizontal="center" vertical="center"/>
    </xf>
    <xf numFmtId="179" fontId="20" fillId="24" borderId="0" xfId="0" applyFont="1" applyFill="1" applyAlignment="1">
      <alignment horizontal="center" vertical="center"/>
    </xf>
    <xf numFmtId="179" fontId="20" fillId="24" borderId="0" xfId="0" applyFont="1" applyFill="1" applyBorder="1" applyAlignment="1">
      <alignment horizontal="center" vertical="center"/>
    </xf>
    <xf numFmtId="179" fontId="20" fillId="24" borderId="13" xfId="0" applyFont="1" applyFill="1" applyBorder="1" applyAlignment="1">
      <alignment horizontal="center" vertical="center"/>
    </xf>
    <xf numFmtId="179" fontId="20" fillId="24" borderId="14" xfId="0" applyFont="1" applyFill="1" applyBorder="1" applyAlignment="1">
      <alignment horizontal="center" vertical="center"/>
    </xf>
    <xf numFmtId="3" fontId="21" fillId="16" borderId="15" xfId="0" applyNumberFormat="1" applyFont="1" applyFill="1" applyBorder="1" applyAlignment="1">
      <alignment/>
    </xf>
    <xf numFmtId="3" fontId="21" fillId="16" borderId="0" xfId="0" applyNumberFormat="1" applyFont="1" applyFill="1" applyBorder="1" applyAlignment="1">
      <alignment/>
    </xf>
    <xf numFmtId="179" fontId="21" fillId="16" borderId="0" xfId="0" applyFont="1" applyFill="1" applyBorder="1" applyAlignment="1">
      <alignment/>
    </xf>
    <xf numFmtId="179" fontId="20" fillId="24" borderId="15" xfId="0" applyFont="1" applyFill="1" applyBorder="1" applyAlignment="1">
      <alignment horizontal="center" vertical="center"/>
    </xf>
    <xf numFmtId="179" fontId="20" fillId="24" borderId="0" xfId="0" applyFont="1" applyFill="1" applyBorder="1" applyAlignment="1">
      <alignment horizontal="center" vertical="center" wrapText="1"/>
    </xf>
    <xf numFmtId="3" fontId="21" fillId="24" borderId="18" xfId="0" applyNumberFormat="1" applyFont="1" applyFill="1" applyBorder="1" applyAlignment="1">
      <alignment/>
    </xf>
    <xf numFmtId="3" fontId="20" fillId="24" borderId="19" xfId="0" applyNumberFormat="1" applyFont="1" applyFill="1" applyBorder="1" applyAlignment="1">
      <alignment horizontal="left" vertical="center" wrapText="1"/>
    </xf>
    <xf numFmtId="3" fontId="21" fillId="24" borderId="18" xfId="54" applyNumberFormat="1" applyFont="1" applyFill="1" applyBorder="1" applyAlignment="1">
      <alignment/>
    </xf>
    <xf numFmtId="3" fontId="20" fillId="24" borderId="0" xfId="0" applyNumberFormat="1" applyFont="1" applyFill="1" applyBorder="1" applyAlignment="1">
      <alignment horizontal="left" vertical="center" wrapText="1"/>
    </xf>
    <xf numFmtId="213" fontId="22" fillId="24" borderId="0" xfId="0" applyNumberFormat="1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/>
    </xf>
    <xf numFmtId="0" fontId="20" fillId="24" borderId="0" xfId="0" applyNumberFormat="1" applyFont="1" applyFill="1" applyAlignment="1">
      <alignment horizontal="center"/>
    </xf>
    <xf numFmtId="202" fontId="20" fillId="24" borderId="14" xfId="54" applyNumberFormat="1" applyFont="1" applyFill="1" applyBorder="1" applyAlignment="1">
      <alignment horizontal="center" vertical="center"/>
    </xf>
    <xf numFmtId="179" fontId="20" fillId="24" borderId="14" xfId="0" applyFont="1" applyFill="1" applyBorder="1" applyAlignment="1">
      <alignment horizontal="center" vertical="center"/>
    </xf>
  </cellXfs>
  <cellStyles count="50">
    <cellStyle name="Normal" xfId="0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NM Estructuras Conc Censal 07062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666750</xdr:colOff>
      <xdr:row>3</xdr:row>
      <xdr:rowOff>133350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hn%20Rold&#225;n\INFORMACION%20DEMOGR&#193;FICA\CONCILIACION%20CENSAL_%202005\Salidas%20dptales\SALIDA_11_070419_04A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jroldano\Informacion%20Migraci&#243;n\RAFAEL\CensoPob2005\Censo2005\CONCILIACIONCecilia\Plantillas%20excel\EntradaProdem_Ej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jroldano\MIGRACI&#211;N\Censo2005\Conciliacion\prnl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jroldano\MIGRACI&#211;N\Documents%20and%20Settings\Alvaro%20Pachon\Mis%20documentos\Censo\Consejo%20Comunitario\Pob2005%20y%20jefatur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jroldano\MIGRACI&#211;N\Conciliacion\Plantillas\Auxili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1"/>
      <sheetName val="Ej2"/>
      <sheetName val="Ej3"/>
      <sheetName val="GRAFICOS"/>
      <sheetName val="Absolutos"/>
      <sheetName val="Ej1SF"/>
      <sheetName val="Ej2SF"/>
      <sheetName val="Ej3SF"/>
    </sheetNames>
    <sheetDataSet>
      <sheetData sheetId="3">
        <row r="15">
          <cell r="A15" t="str">
            <v>Ej1</v>
          </cell>
        </row>
        <row r="16">
          <cell r="A16" t="str">
            <v>Ej2</v>
          </cell>
        </row>
        <row r="17">
          <cell r="A17" t="str">
            <v>Ej3</v>
          </cell>
        </row>
        <row r="18">
          <cell r="A18" t="str">
            <v>Ej4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TextoFórmula09"/>
      <sheetName val="TextoFórmula02"/>
      <sheetName val="Texto09"/>
      <sheetName val="Filas 32 a 60"/>
      <sheetName val="ParámetrosGenerales"/>
      <sheetName val="PoblaciónBase"/>
      <sheetName val="Migración"/>
      <sheetName val="Fecundidad"/>
      <sheetName val="Mortalidad"/>
      <sheetName val="Divipola"/>
    </sheetNames>
    <sheetDataSet>
      <sheetData sheetId="3">
        <row r="22">
          <cell r="B22" t="str">
            <v>PR860109.INP</v>
          </cell>
          <cell r="C22" t="str">
            <v>PR860102.INP</v>
          </cell>
        </row>
        <row r="26">
          <cell r="B26" t="str">
            <v>c:\Prodata\86\</v>
          </cell>
        </row>
        <row r="27">
          <cell r="B27" t="str">
            <v>PR860109.xls</v>
          </cell>
        </row>
        <row r="28">
          <cell r="B28" t="str">
            <v>h:\86\Resultados\</v>
          </cell>
        </row>
        <row r="30">
          <cell r="B30" t="str">
            <v>h:\86\Entrada\</v>
          </cell>
        </row>
        <row r="31">
          <cell r="B31" t="str">
            <v>PobBase1985_18_070330</v>
          </cell>
        </row>
      </sheetData>
      <sheetData sheetId="10">
        <row r="4">
          <cell r="A4" t="str">
            <v>DP</v>
          </cell>
          <cell r="B4" t="str">
            <v>NOMDP</v>
          </cell>
          <cell r="C4" t="str">
            <v>DPMP</v>
          </cell>
          <cell r="D4" t="str">
            <v>NOMMP</v>
          </cell>
          <cell r="E4" t="str">
            <v>CAPITAL</v>
          </cell>
        </row>
        <row r="5">
          <cell r="A5" t="str">
            <v>05</v>
          </cell>
          <cell r="B5" t="str">
            <v>ANTIOQUIA</v>
          </cell>
          <cell r="C5" t="str">
            <v>05001</v>
          </cell>
          <cell r="D5" t="str">
            <v>MEDELLÍN</v>
          </cell>
          <cell r="E5" t="str">
            <v>X</v>
          </cell>
        </row>
        <row r="6">
          <cell r="A6" t="str">
            <v>05</v>
          </cell>
          <cell r="B6" t="str">
            <v>ANTIOQUIA</v>
          </cell>
          <cell r="C6" t="str">
            <v>05002</v>
          </cell>
          <cell r="D6" t="str">
            <v>ABEJORRAL</v>
          </cell>
        </row>
        <row r="7">
          <cell r="A7" t="str">
            <v>05</v>
          </cell>
          <cell r="B7" t="str">
            <v>ANTIOQUIA</v>
          </cell>
          <cell r="C7" t="str">
            <v>05004</v>
          </cell>
          <cell r="D7" t="str">
            <v>ABRIAQUÍ</v>
          </cell>
        </row>
        <row r="8">
          <cell r="A8" t="str">
            <v>05</v>
          </cell>
          <cell r="B8" t="str">
            <v>ANTIOQUIA</v>
          </cell>
          <cell r="C8" t="str">
            <v>05021</v>
          </cell>
          <cell r="D8" t="str">
            <v>ALEJANDRÍA</v>
          </cell>
        </row>
        <row r="9">
          <cell r="A9" t="str">
            <v>05</v>
          </cell>
          <cell r="B9" t="str">
            <v>ANTIOQUIA</v>
          </cell>
          <cell r="C9" t="str">
            <v>05030</v>
          </cell>
          <cell r="D9" t="str">
            <v>AMAGÁ</v>
          </cell>
        </row>
        <row r="10">
          <cell r="A10" t="str">
            <v>05</v>
          </cell>
          <cell r="B10" t="str">
            <v>ANTIOQUIA</v>
          </cell>
          <cell r="C10" t="str">
            <v>05031</v>
          </cell>
          <cell r="D10" t="str">
            <v>AMALFI</v>
          </cell>
        </row>
        <row r="11">
          <cell r="A11" t="str">
            <v>05</v>
          </cell>
          <cell r="B11" t="str">
            <v>ANTIOQUIA</v>
          </cell>
          <cell r="C11" t="str">
            <v>05034</v>
          </cell>
          <cell r="D11" t="str">
            <v>ANDES</v>
          </cell>
        </row>
        <row r="12">
          <cell r="A12" t="str">
            <v>05</v>
          </cell>
          <cell r="B12" t="str">
            <v>ANTIOQUIA</v>
          </cell>
          <cell r="C12" t="str">
            <v>05036</v>
          </cell>
          <cell r="D12" t="str">
            <v>ANGELÓPOLIS</v>
          </cell>
        </row>
        <row r="13">
          <cell r="A13" t="str">
            <v>05</v>
          </cell>
          <cell r="B13" t="str">
            <v>ANTIOQUIA</v>
          </cell>
          <cell r="C13" t="str">
            <v>05038</v>
          </cell>
          <cell r="D13" t="str">
            <v>ANGOSTURA</v>
          </cell>
        </row>
        <row r="14">
          <cell r="A14" t="str">
            <v>05</v>
          </cell>
          <cell r="B14" t="str">
            <v>ANTIOQUIA</v>
          </cell>
          <cell r="C14" t="str">
            <v>05040</v>
          </cell>
          <cell r="D14" t="str">
            <v>ANORÍ</v>
          </cell>
        </row>
        <row r="15">
          <cell r="A15" t="str">
            <v>05</v>
          </cell>
          <cell r="B15" t="str">
            <v>ANTIOQUIA</v>
          </cell>
          <cell r="C15" t="str">
            <v>05042</v>
          </cell>
          <cell r="D15" t="str">
            <v>SANTAFÉ DE ANTIOQUIA</v>
          </cell>
        </row>
        <row r="16">
          <cell r="A16" t="str">
            <v>05</v>
          </cell>
          <cell r="B16" t="str">
            <v>ANTIOQUIA</v>
          </cell>
          <cell r="C16" t="str">
            <v>05044</v>
          </cell>
          <cell r="D16" t="str">
            <v>ANZA</v>
          </cell>
        </row>
        <row r="17">
          <cell r="A17" t="str">
            <v>05</v>
          </cell>
          <cell r="B17" t="str">
            <v>ANTIOQUIA</v>
          </cell>
          <cell r="C17" t="str">
            <v>05045</v>
          </cell>
          <cell r="D17" t="str">
            <v>APARTADÓ</v>
          </cell>
        </row>
        <row r="18">
          <cell r="A18" t="str">
            <v>05</v>
          </cell>
          <cell r="B18" t="str">
            <v>ANTIOQUIA</v>
          </cell>
          <cell r="C18" t="str">
            <v>05051</v>
          </cell>
          <cell r="D18" t="str">
            <v>ARBOLETES</v>
          </cell>
        </row>
        <row r="19">
          <cell r="A19" t="str">
            <v>05</v>
          </cell>
          <cell r="B19" t="str">
            <v>ANTIOQUIA</v>
          </cell>
          <cell r="C19" t="str">
            <v>05055</v>
          </cell>
          <cell r="D19" t="str">
            <v>ARGELIA</v>
          </cell>
        </row>
        <row r="20">
          <cell r="A20" t="str">
            <v>05</v>
          </cell>
          <cell r="B20" t="str">
            <v>ANTIOQUIA</v>
          </cell>
          <cell r="C20" t="str">
            <v>05059</v>
          </cell>
          <cell r="D20" t="str">
            <v>ARMENIA</v>
          </cell>
        </row>
        <row r="21">
          <cell r="A21" t="str">
            <v>05</v>
          </cell>
          <cell r="B21" t="str">
            <v>ANTIOQUIA</v>
          </cell>
          <cell r="C21" t="str">
            <v>05079</v>
          </cell>
          <cell r="D21" t="str">
            <v>BARBOSA</v>
          </cell>
        </row>
        <row r="22">
          <cell r="A22" t="str">
            <v>05</v>
          </cell>
          <cell r="B22" t="str">
            <v>ANTIOQUIA</v>
          </cell>
          <cell r="C22" t="str">
            <v>05086</v>
          </cell>
          <cell r="D22" t="str">
            <v>BELMIRA</v>
          </cell>
        </row>
        <row r="23">
          <cell r="A23" t="str">
            <v>05</v>
          </cell>
          <cell r="B23" t="str">
            <v>ANTIOQUIA</v>
          </cell>
          <cell r="C23" t="str">
            <v>05088</v>
          </cell>
          <cell r="D23" t="str">
            <v>BELLO</v>
          </cell>
        </row>
        <row r="24">
          <cell r="A24" t="str">
            <v>05</v>
          </cell>
          <cell r="B24" t="str">
            <v>ANTIOQUIA</v>
          </cell>
          <cell r="C24" t="str">
            <v>05091</v>
          </cell>
          <cell r="D24" t="str">
            <v>BETANIA</v>
          </cell>
        </row>
        <row r="25">
          <cell r="A25" t="str">
            <v>05</v>
          </cell>
          <cell r="B25" t="str">
            <v>ANTIOQUIA</v>
          </cell>
          <cell r="C25" t="str">
            <v>05093</v>
          </cell>
          <cell r="D25" t="str">
            <v>BETULIA</v>
          </cell>
        </row>
        <row r="26">
          <cell r="A26" t="str">
            <v>05</v>
          </cell>
          <cell r="B26" t="str">
            <v>ANTIOQUIA</v>
          </cell>
          <cell r="C26" t="str">
            <v>05101</v>
          </cell>
          <cell r="D26" t="str">
            <v>CIUDAD BOLÍVAR</v>
          </cell>
        </row>
        <row r="27">
          <cell r="A27" t="str">
            <v>05</v>
          </cell>
          <cell r="B27" t="str">
            <v>ANTIOQUIA</v>
          </cell>
          <cell r="C27" t="str">
            <v>05107</v>
          </cell>
          <cell r="D27" t="str">
            <v>BRICEÑO</v>
          </cell>
        </row>
        <row r="28">
          <cell r="A28" t="str">
            <v>05</v>
          </cell>
          <cell r="B28" t="str">
            <v>ANTIOQUIA</v>
          </cell>
          <cell r="C28" t="str">
            <v>05113</v>
          </cell>
          <cell r="D28" t="str">
            <v>BURITICÁ</v>
          </cell>
        </row>
        <row r="29">
          <cell r="A29" t="str">
            <v>05</v>
          </cell>
          <cell r="B29" t="str">
            <v>ANTIOQUIA</v>
          </cell>
          <cell r="C29" t="str">
            <v>05120</v>
          </cell>
          <cell r="D29" t="str">
            <v>CÁCERES</v>
          </cell>
        </row>
        <row r="30">
          <cell r="A30" t="str">
            <v>05</v>
          </cell>
          <cell r="B30" t="str">
            <v>ANTIOQUIA</v>
          </cell>
          <cell r="C30" t="str">
            <v>05125</v>
          </cell>
          <cell r="D30" t="str">
            <v>CAICEDO</v>
          </cell>
        </row>
        <row r="31">
          <cell r="A31" t="str">
            <v>05</v>
          </cell>
          <cell r="B31" t="str">
            <v>ANTIOQUIA</v>
          </cell>
          <cell r="C31" t="str">
            <v>05129</v>
          </cell>
          <cell r="D31" t="str">
            <v>CALDAS</v>
          </cell>
        </row>
        <row r="32">
          <cell r="A32" t="str">
            <v>05</v>
          </cell>
          <cell r="B32" t="str">
            <v>ANTIOQUIA</v>
          </cell>
          <cell r="C32" t="str">
            <v>05134</v>
          </cell>
          <cell r="D32" t="str">
            <v>CAMPAMENTO</v>
          </cell>
        </row>
        <row r="33">
          <cell r="A33" t="str">
            <v>05</v>
          </cell>
          <cell r="B33" t="str">
            <v>ANTIOQUIA</v>
          </cell>
          <cell r="C33" t="str">
            <v>05138</v>
          </cell>
          <cell r="D33" t="str">
            <v>CAÑASGORDAS</v>
          </cell>
        </row>
        <row r="34">
          <cell r="A34" t="str">
            <v>05</v>
          </cell>
          <cell r="B34" t="str">
            <v>ANTIOQUIA</v>
          </cell>
          <cell r="C34" t="str">
            <v>05142</v>
          </cell>
          <cell r="D34" t="str">
            <v>CARACOLÍ</v>
          </cell>
        </row>
        <row r="35">
          <cell r="A35" t="str">
            <v>05</v>
          </cell>
          <cell r="B35" t="str">
            <v>ANTIOQUIA</v>
          </cell>
          <cell r="C35" t="str">
            <v>05145</v>
          </cell>
          <cell r="D35" t="str">
            <v>CARAMANTA</v>
          </cell>
        </row>
        <row r="36">
          <cell r="A36" t="str">
            <v>05</v>
          </cell>
          <cell r="B36" t="str">
            <v>ANTIOQUIA</v>
          </cell>
          <cell r="C36" t="str">
            <v>05147</v>
          </cell>
          <cell r="D36" t="str">
            <v>CAREPA</v>
          </cell>
        </row>
        <row r="37">
          <cell r="A37" t="str">
            <v>05</v>
          </cell>
          <cell r="B37" t="str">
            <v>ANTIOQUIA</v>
          </cell>
          <cell r="C37" t="str">
            <v>05148</v>
          </cell>
          <cell r="D37" t="str">
            <v>EL CARMEN DE VIBORAL</v>
          </cell>
        </row>
        <row r="38">
          <cell r="A38" t="str">
            <v>05</v>
          </cell>
          <cell r="B38" t="str">
            <v>ANTIOQUIA</v>
          </cell>
          <cell r="C38" t="str">
            <v>05150</v>
          </cell>
          <cell r="D38" t="str">
            <v>CAROLINA</v>
          </cell>
        </row>
        <row r="39">
          <cell r="A39" t="str">
            <v>05</v>
          </cell>
          <cell r="B39" t="str">
            <v>ANTIOQUIA</v>
          </cell>
          <cell r="C39" t="str">
            <v>05154</v>
          </cell>
          <cell r="D39" t="str">
            <v>CAUCASIA</v>
          </cell>
        </row>
        <row r="40">
          <cell r="A40" t="str">
            <v>05</v>
          </cell>
          <cell r="B40" t="str">
            <v>ANTIOQUIA</v>
          </cell>
          <cell r="C40" t="str">
            <v>05172</v>
          </cell>
          <cell r="D40" t="str">
            <v>CHIGORODÓ</v>
          </cell>
        </row>
        <row r="41">
          <cell r="A41" t="str">
            <v>05</v>
          </cell>
          <cell r="B41" t="str">
            <v>ANTIOQUIA</v>
          </cell>
          <cell r="C41" t="str">
            <v>05190</v>
          </cell>
          <cell r="D41" t="str">
            <v>CISNEROS</v>
          </cell>
        </row>
        <row r="42">
          <cell r="A42" t="str">
            <v>05</v>
          </cell>
          <cell r="B42" t="str">
            <v>ANTIOQUIA</v>
          </cell>
          <cell r="C42" t="str">
            <v>05197</v>
          </cell>
          <cell r="D42" t="str">
            <v>COCORNÁ</v>
          </cell>
        </row>
        <row r="43">
          <cell r="A43" t="str">
            <v>05</v>
          </cell>
          <cell r="B43" t="str">
            <v>ANTIOQUIA</v>
          </cell>
          <cell r="C43" t="str">
            <v>05206</v>
          </cell>
          <cell r="D43" t="str">
            <v>CONCEPCIÓN</v>
          </cell>
        </row>
        <row r="44">
          <cell r="A44" t="str">
            <v>05</v>
          </cell>
          <cell r="B44" t="str">
            <v>ANTIOQUIA</v>
          </cell>
          <cell r="C44" t="str">
            <v>05209</v>
          </cell>
          <cell r="D44" t="str">
            <v>CONCORDIA</v>
          </cell>
        </row>
        <row r="45">
          <cell r="A45" t="str">
            <v>05</v>
          </cell>
          <cell r="B45" t="str">
            <v>ANTIOQUIA</v>
          </cell>
          <cell r="C45" t="str">
            <v>05212</v>
          </cell>
          <cell r="D45" t="str">
            <v>COPACABANA</v>
          </cell>
        </row>
        <row r="46">
          <cell r="A46" t="str">
            <v>05</v>
          </cell>
          <cell r="B46" t="str">
            <v>ANTIOQUIA</v>
          </cell>
          <cell r="C46" t="str">
            <v>05234</v>
          </cell>
          <cell r="D46" t="str">
            <v>DABEIBA</v>
          </cell>
        </row>
        <row r="47">
          <cell r="A47" t="str">
            <v>05</v>
          </cell>
          <cell r="B47" t="str">
            <v>ANTIOQUIA</v>
          </cell>
          <cell r="C47" t="str">
            <v>05237</v>
          </cell>
          <cell r="D47" t="str">
            <v>DON MATÍAS</v>
          </cell>
        </row>
        <row r="48">
          <cell r="A48" t="str">
            <v>05</v>
          </cell>
          <cell r="B48" t="str">
            <v>ANTIOQUIA</v>
          </cell>
          <cell r="C48" t="str">
            <v>05240</v>
          </cell>
          <cell r="D48" t="str">
            <v>EBÉJICO</v>
          </cell>
        </row>
        <row r="49">
          <cell r="A49" t="str">
            <v>05</v>
          </cell>
          <cell r="B49" t="str">
            <v>ANTIOQUIA</v>
          </cell>
          <cell r="C49" t="str">
            <v>05250</v>
          </cell>
          <cell r="D49" t="str">
            <v>EL BAGRE</v>
          </cell>
        </row>
        <row r="50">
          <cell r="A50" t="str">
            <v>05</v>
          </cell>
          <cell r="B50" t="str">
            <v>ANTIOQUIA</v>
          </cell>
          <cell r="C50" t="str">
            <v>05264</v>
          </cell>
          <cell r="D50" t="str">
            <v>ENTRERRIOS</v>
          </cell>
        </row>
        <row r="51">
          <cell r="A51" t="str">
            <v>05</v>
          </cell>
          <cell r="B51" t="str">
            <v>ANTIOQUIA</v>
          </cell>
          <cell r="C51" t="str">
            <v>05266</v>
          </cell>
          <cell r="D51" t="str">
            <v>ENVIGADO</v>
          </cell>
        </row>
        <row r="52">
          <cell r="A52" t="str">
            <v>05</v>
          </cell>
          <cell r="B52" t="str">
            <v>ANTIOQUIA</v>
          </cell>
          <cell r="C52" t="str">
            <v>05282</v>
          </cell>
          <cell r="D52" t="str">
            <v>FREDONIA</v>
          </cell>
        </row>
        <row r="53">
          <cell r="A53" t="str">
            <v>05</v>
          </cell>
          <cell r="B53" t="str">
            <v>ANTIOQUIA</v>
          </cell>
          <cell r="C53" t="str">
            <v>05284</v>
          </cell>
          <cell r="D53" t="str">
            <v>FRONTINO</v>
          </cell>
        </row>
        <row r="54">
          <cell r="A54" t="str">
            <v>05</v>
          </cell>
          <cell r="B54" t="str">
            <v>ANTIOQUIA</v>
          </cell>
          <cell r="C54" t="str">
            <v>05306</v>
          </cell>
          <cell r="D54" t="str">
            <v>GIRALDO</v>
          </cell>
        </row>
        <row r="55">
          <cell r="A55" t="str">
            <v>05</v>
          </cell>
          <cell r="B55" t="str">
            <v>ANTIOQUIA</v>
          </cell>
          <cell r="C55" t="str">
            <v>05308</v>
          </cell>
          <cell r="D55" t="str">
            <v>GIRARDOTA</v>
          </cell>
        </row>
        <row r="56">
          <cell r="A56" t="str">
            <v>05</v>
          </cell>
          <cell r="B56" t="str">
            <v>ANTIOQUIA</v>
          </cell>
          <cell r="C56" t="str">
            <v>05310</v>
          </cell>
          <cell r="D56" t="str">
            <v>GÓMEZ PLATA</v>
          </cell>
        </row>
        <row r="57">
          <cell r="A57" t="str">
            <v>05</v>
          </cell>
          <cell r="B57" t="str">
            <v>ANTIOQUIA</v>
          </cell>
          <cell r="C57" t="str">
            <v>05313</v>
          </cell>
          <cell r="D57" t="str">
            <v>GRANADA</v>
          </cell>
        </row>
        <row r="58">
          <cell r="A58" t="str">
            <v>05</v>
          </cell>
          <cell r="B58" t="str">
            <v>ANTIOQUIA</v>
          </cell>
          <cell r="C58" t="str">
            <v>05315</v>
          </cell>
          <cell r="D58" t="str">
            <v>GUADALUPE</v>
          </cell>
        </row>
        <row r="59">
          <cell r="A59" t="str">
            <v>05</v>
          </cell>
          <cell r="B59" t="str">
            <v>ANTIOQUIA</v>
          </cell>
          <cell r="C59" t="str">
            <v>05318</v>
          </cell>
          <cell r="D59" t="str">
            <v>GUARNE</v>
          </cell>
        </row>
        <row r="60">
          <cell r="A60" t="str">
            <v>05</v>
          </cell>
          <cell r="B60" t="str">
            <v>ANTIOQUIA</v>
          </cell>
          <cell r="C60" t="str">
            <v>05321</v>
          </cell>
          <cell r="D60" t="str">
            <v>GUATAPE</v>
          </cell>
        </row>
        <row r="61">
          <cell r="A61" t="str">
            <v>05</v>
          </cell>
          <cell r="B61" t="str">
            <v>ANTIOQUIA</v>
          </cell>
          <cell r="C61" t="str">
            <v>05347</v>
          </cell>
          <cell r="D61" t="str">
            <v>HELICONIA</v>
          </cell>
        </row>
        <row r="62">
          <cell r="A62" t="str">
            <v>05</v>
          </cell>
          <cell r="B62" t="str">
            <v>ANTIOQUIA</v>
          </cell>
          <cell r="C62" t="str">
            <v>05353</v>
          </cell>
          <cell r="D62" t="str">
            <v>HISPANIA</v>
          </cell>
        </row>
        <row r="63">
          <cell r="A63" t="str">
            <v>05</v>
          </cell>
          <cell r="B63" t="str">
            <v>ANTIOQUIA</v>
          </cell>
          <cell r="C63" t="str">
            <v>05360</v>
          </cell>
          <cell r="D63" t="str">
            <v>ITAGUI</v>
          </cell>
        </row>
        <row r="64">
          <cell r="A64" t="str">
            <v>05</v>
          </cell>
          <cell r="B64" t="str">
            <v>ANTIOQUIA</v>
          </cell>
          <cell r="C64" t="str">
            <v>05361</v>
          </cell>
          <cell r="D64" t="str">
            <v>ITUANGO</v>
          </cell>
        </row>
        <row r="65">
          <cell r="A65" t="str">
            <v>05</v>
          </cell>
          <cell r="B65" t="str">
            <v>ANTIOQUIA</v>
          </cell>
          <cell r="C65" t="str">
            <v>05364</v>
          </cell>
          <cell r="D65" t="str">
            <v>JARDÍN</v>
          </cell>
        </row>
        <row r="66">
          <cell r="A66" t="str">
            <v>05</v>
          </cell>
          <cell r="B66" t="str">
            <v>ANTIOQUIA</v>
          </cell>
          <cell r="C66" t="str">
            <v>05368</v>
          </cell>
          <cell r="D66" t="str">
            <v>JERICÓ</v>
          </cell>
        </row>
        <row r="67">
          <cell r="A67" t="str">
            <v>05</v>
          </cell>
          <cell r="B67" t="str">
            <v>ANTIOQUIA</v>
          </cell>
          <cell r="C67" t="str">
            <v>05376</v>
          </cell>
          <cell r="D67" t="str">
            <v>LA CEJA</v>
          </cell>
        </row>
        <row r="68">
          <cell r="A68" t="str">
            <v>05</v>
          </cell>
          <cell r="B68" t="str">
            <v>ANTIOQUIA</v>
          </cell>
          <cell r="C68" t="str">
            <v>05380</v>
          </cell>
          <cell r="D68" t="str">
            <v>LA ESTRELLA</v>
          </cell>
        </row>
        <row r="69">
          <cell r="A69" t="str">
            <v>05</v>
          </cell>
          <cell r="B69" t="str">
            <v>ANTIOQUIA</v>
          </cell>
          <cell r="C69" t="str">
            <v>05390</v>
          </cell>
          <cell r="D69" t="str">
            <v>LA PINTADA</v>
          </cell>
        </row>
        <row r="70">
          <cell r="A70" t="str">
            <v>05</v>
          </cell>
          <cell r="B70" t="str">
            <v>ANTIOQUIA</v>
          </cell>
          <cell r="C70" t="str">
            <v>05400</v>
          </cell>
          <cell r="D70" t="str">
            <v>LA UNIÓN</v>
          </cell>
        </row>
        <row r="71">
          <cell r="A71" t="str">
            <v>05</v>
          </cell>
          <cell r="B71" t="str">
            <v>ANTIOQUIA</v>
          </cell>
          <cell r="C71" t="str">
            <v>05411</v>
          </cell>
          <cell r="D71" t="str">
            <v>LIBORINA</v>
          </cell>
        </row>
        <row r="72">
          <cell r="A72" t="str">
            <v>05</v>
          </cell>
          <cell r="B72" t="str">
            <v>ANTIOQUIA</v>
          </cell>
          <cell r="C72" t="str">
            <v>05425</v>
          </cell>
          <cell r="D72" t="str">
            <v>MACEO</v>
          </cell>
        </row>
        <row r="73">
          <cell r="A73" t="str">
            <v>05</v>
          </cell>
          <cell r="B73" t="str">
            <v>ANTIOQUIA</v>
          </cell>
          <cell r="C73" t="str">
            <v>05440</v>
          </cell>
          <cell r="D73" t="str">
            <v>MARINILLA</v>
          </cell>
        </row>
        <row r="74">
          <cell r="A74" t="str">
            <v>05</v>
          </cell>
          <cell r="B74" t="str">
            <v>ANTIOQUIA</v>
          </cell>
          <cell r="C74" t="str">
            <v>05467</v>
          </cell>
          <cell r="D74" t="str">
            <v>MONTEBELLO</v>
          </cell>
        </row>
        <row r="75">
          <cell r="A75" t="str">
            <v>05</v>
          </cell>
          <cell r="B75" t="str">
            <v>ANTIOQUIA</v>
          </cell>
          <cell r="C75" t="str">
            <v>05475</v>
          </cell>
          <cell r="D75" t="str">
            <v>MURINDÓ</v>
          </cell>
        </row>
        <row r="76">
          <cell r="A76" t="str">
            <v>05</v>
          </cell>
          <cell r="B76" t="str">
            <v>ANTIOQUIA</v>
          </cell>
          <cell r="C76" t="str">
            <v>05480</v>
          </cell>
          <cell r="D76" t="str">
            <v>MUTATÁ</v>
          </cell>
        </row>
        <row r="77">
          <cell r="A77" t="str">
            <v>05</v>
          </cell>
          <cell r="B77" t="str">
            <v>ANTIOQUIA</v>
          </cell>
          <cell r="C77" t="str">
            <v>05483</v>
          </cell>
          <cell r="D77" t="str">
            <v>NARIÑO</v>
          </cell>
        </row>
        <row r="78">
          <cell r="A78" t="str">
            <v>05</v>
          </cell>
          <cell r="B78" t="str">
            <v>ANTIOQUIA</v>
          </cell>
          <cell r="C78" t="str">
            <v>05490</v>
          </cell>
          <cell r="D78" t="str">
            <v>NECOCLÍ</v>
          </cell>
        </row>
        <row r="79">
          <cell r="A79" t="str">
            <v>05</v>
          </cell>
          <cell r="B79" t="str">
            <v>ANTIOQUIA</v>
          </cell>
          <cell r="C79" t="str">
            <v>05495</v>
          </cell>
          <cell r="D79" t="str">
            <v>NECHÍ</v>
          </cell>
        </row>
        <row r="80">
          <cell r="A80" t="str">
            <v>05</v>
          </cell>
          <cell r="B80" t="str">
            <v>ANTIOQUIA</v>
          </cell>
          <cell r="C80" t="str">
            <v>05501</v>
          </cell>
          <cell r="D80" t="str">
            <v>OLAYA</v>
          </cell>
        </row>
        <row r="81">
          <cell r="A81" t="str">
            <v>05</v>
          </cell>
          <cell r="B81" t="str">
            <v>ANTIOQUIA</v>
          </cell>
          <cell r="C81" t="str">
            <v>05541</v>
          </cell>
          <cell r="D81" t="str">
            <v>PEÑOL</v>
          </cell>
        </row>
        <row r="82">
          <cell r="A82" t="str">
            <v>05</v>
          </cell>
          <cell r="B82" t="str">
            <v>ANTIOQUIA</v>
          </cell>
          <cell r="C82" t="str">
            <v>05543</v>
          </cell>
          <cell r="D82" t="str">
            <v>PEQUE</v>
          </cell>
        </row>
        <row r="83">
          <cell r="A83" t="str">
            <v>05</v>
          </cell>
          <cell r="B83" t="str">
            <v>ANTIOQUIA</v>
          </cell>
          <cell r="C83" t="str">
            <v>05576</v>
          </cell>
          <cell r="D83" t="str">
            <v>PUEBLORRICO</v>
          </cell>
        </row>
        <row r="84">
          <cell r="A84" t="str">
            <v>05</v>
          </cell>
          <cell r="B84" t="str">
            <v>ANTIOQUIA</v>
          </cell>
          <cell r="C84" t="str">
            <v>05579</v>
          </cell>
          <cell r="D84" t="str">
            <v>PUERTO BERRÍO</v>
          </cell>
        </row>
        <row r="85">
          <cell r="A85" t="str">
            <v>05</v>
          </cell>
          <cell r="B85" t="str">
            <v>ANTIOQUIA</v>
          </cell>
          <cell r="C85" t="str">
            <v>05585</v>
          </cell>
          <cell r="D85" t="str">
            <v>PUERTO NARE</v>
          </cell>
        </row>
        <row r="86">
          <cell r="A86" t="str">
            <v>05</v>
          </cell>
          <cell r="B86" t="str">
            <v>ANTIOQUIA</v>
          </cell>
          <cell r="C86" t="str">
            <v>05591</v>
          </cell>
          <cell r="D86" t="str">
            <v>PUERTO TRIUNFO</v>
          </cell>
        </row>
        <row r="87">
          <cell r="A87" t="str">
            <v>05</v>
          </cell>
          <cell r="B87" t="str">
            <v>ANTIOQUIA</v>
          </cell>
          <cell r="C87" t="str">
            <v>05604</v>
          </cell>
          <cell r="D87" t="str">
            <v>REMEDIOS</v>
          </cell>
        </row>
        <row r="88">
          <cell r="A88" t="str">
            <v>05</v>
          </cell>
          <cell r="B88" t="str">
            <v>ANTIOQUIA</v>
          </cell>
          <cell r="C88" t="str">
            <v>05607</v>
          </cell>
          <cell r="D88" t="str">
            <v>RETIRO</v>
          </cell>
        </row>
        <row r="89">
          <cell r="A89" t="str">
            <v>05</v>
          </cell>
          <cell r="B89" t="str">
            <v>ANTIOQUIA</v>
          </cell>
          <cell r="C89" t="str">
            <v>05615</v>
          </cell>
          <cell r="D89" t="str">
            <v>RIONEGRO</v>
          </cell>
        </row>
        <row r="90">
          <cell r="A90" t="str">
            <v>05</v>
          </cell>
          <cell r="B90" t="str">
            <v>ANTIOQUIA</v>
          </cell>
          <cell r="C90" t="str">
            <v>05628</v>
          </cell>
          <cell r="D90" t="str">
            <v>SABANALARGA</v>
          </cell>
        </row>
        <row r="91">
          <cell r="A91" t="str">
            <v>05</v>
          </cell>
          <cell r="B91" t="str">
            <v>ANTIOQUIA</v>
          </cell>
          <cell r="C91" t="str">
            <v>05631</v>
          </cell>
          <cell r="D91" t="str">
            <v>SABANETA</v>
          </cell>
        </row>
        <row r="92">
          <cell r="A92" t="str">
            <v>05</v>
          </cell>
          <cell r="B92" t="str">
            <v>ANTIOQUIA</v>
          </cell>
          <cell r="C92" t="str">
            <v>05642</v>
          </cell>
          <cell r="D92" t="str">
            <v>SALGAR</v>
          </cell>
        </row>
        <row r="93">
          <cell r="A93" t="str">
            <v>05</v>
          </cell>
          <cell r="B93" t="str">
            <v>ANTIOQUIA</v>
          </cell>
          <cell r="C93" t="str">
            <v>05647</v>
          </cell>
          <cell r="D93" t="str">
            <v>SAN ANDRÉS DE CUERQUÍA</v>
          </cell>
        </row>
        <row r="94">
          <cell r="A94" t="str">
            <v>05</v>
          </cell>
          <cell r="B94" t="str">
            <v>ANTIOQUIA</v>
          </cell>
          <cell r="C94" t="str">
            <v>05649</v>
          </cell>
          <cell r="D94" t="str">
            <v>SAN CARLOS</v>
          </cell>
        </row>
        <row r="95">
          <cell r="A95" t="str">
            <v>05</v>
          </cell>
          <cell r="B95" t="str">
            <v>ANTIOQUIA</v>
          </cell>
          <cell r="C95" t="str">
            <v>05652</v>
          </cell>
          <cell r="D95" t="str">
            <v>SAN FRANCISCO</v>
          </cell>
        </row>
        <row r="96">
          <cell r="A96" t="str">
            <v>05</v>
          </cell>
          <cell r="B96" t="str">
            <v>ANTIOQUIA</v>
          </cell>
          <cell r="C96" t="str">
            <v>05656</v>
          </cell>
          <cell r="D96" t="str">
            <v>SAN JERÓNIMO</v>
          </cell>
        </row>
        <row r="97">
          <cell r="A97" t="str">
            <v>05</v>
          </cell>
          <cell r="B97" t="str">
            <v>ANTIOQUIA</v>
          </cell>
          <cell r="C97" t="str">
            <v>05658</v>
          </cell>
          <cell r="D97" t="str">
            <v>SAN JOSÉ DE LA MONTAÑA</v>
          </cell>
        </row>
        <row r="98">
          <cell r="A98" t="str">
            <v>05</v>
          </cell>
          <cell r="B98" t="str">
            <v>ANTIOQUIA</v>
          </cell>
          <cell r="C98" t="str">
            <v>05659</v>
          </cell>
          <cell r="D98" t="str">
            <v>SAN JUAN DE URABÁ</v>
          </cell>
        </row>
        <row r="99">
          <cell r="A99" t="str">
            <v>05</v>
          </cell>
          <cell r="B99" t="str">
            <v>ANTIOQUIA</v>
          </cell>
          <cell r="C99" t="str">
            <v>05660</v>
          </cell>
          <cell r="D99" t="str">
            <v>SAN LUIS</v>
          </cell>
        </row>
        <row r="100">
          <cell r="A100" t="str">
            <v>05</v>
          </cell>
          <cell r="B100" t="str">
            <v>ANTIOQUIA</v>
          </cell>
          <cell r="C100" t="str">
            <v>05664</v>
          </cell>
          <cell r="D100" t="str">
            <v>SAN PEDRO</v>
          </cell>
        </row>
        <row r="101">
          <cell r="A101" t="str">
            <v>05</v>
          </cell>
          <cell r="B101" t="str">
            <v>ANTIOQUIA</v>
          </cell>
          <cell r="C101" t="str">
            <v>05665</v>
          </cell>
          <cell r="D101" t="str">
            <v>SAN PEDRO DE URABA</v>
          </cell>
        </row>
        <row r="102">
          <cell r="A102" t="str">
            <v>05</v>
          </cell>
          <cell r="B102" t="str">
            <v>ANTIOQUIA</v>
          </cell>
          <cell r="C102" t="str">
            <v>05667</v>
          </cell>
          <cell r="D102" t="str">
            <v>SAN RAFAEL</v>
          </cell>
        </row>
        <row r="103">
          <cell r="A103" t="str">
            <v>05</v>
          </cell>
          <cell r="B103" t="str">
            <v>ANTIOQUIA</v>
          </cell>
          <cell r="C103" t="str">
            <v>05670</v>
          </cell>
          <cell r="D103" t="str">
            <v>SAN ROQUE</v>
          </cell>
        </row>
        <row r="104">
          <cell r="A104" t="str">
            <v>05</v>
          </cell>
          <cell r="B104" t="str">
            <v>ANTIOQUIA</v>
          </cell>
          <cell r="C104" t="str">
            <v>05674</v>
          </cell>
          <cell r="D104" t="str">
            <v>SAN VICENTE</v>
          </cell>
        </row>
        <row r="105">
          <cell r="A105" t="str">
            <v>05</v>
          </cell>
          <cell r="B105" t="str">
            <v>ANTIOQUIA</v>
          </cell>
          <cell r="C105" t="str">
            <v>05679</v>
          </cell>
          <cell r="D105" t="str">
            <v>SANTA BÁRBARA</v>
          </cell>
        </row>
        <row r="106">
          <cell r="A106" t="str">
            <v>05</v>
          </cell>
          <cell r="B106" t="str">
            <v>ANTIOQUIA</v>
          </cell>
          <cell r="C106" t="str">
            <v>05686</v>
          </cell>
          <cell r="D106" t="str">
            <v>SANTA ROSA DE OSOS</v>
          </cell>
        </row>
        <row r="107">
          <cell r="A107" t="str">
            <v>05</v>
          </cell>
          <cell r="B107" t="str">
            <v>ANTIOQUIA</v>
          </cell>
          <cell r="C107" t="str">
            <v>05690</v>
          </cell>
          <cell r="D107" t="str">
            <v>SANTO DOMINGO</v>
          </cell>
        </row>
        <row r="108">
          <cell r="A108" t="str">
            <v>05</v>
          </cell>
          <cell r="B108" t="str">
            <v>ANTIOQUIA</v>
          </cell>
          <cell r="C108" t="str">
            <v>05697</v>
          </cell>
          <cell r="D108" t="str">
            <v>EL SANTUARIO</v>
          </cell>
        </row>
        <row r="109">
          <cell r="A109" t="str">
            <v>05</v>
          </cell>
          <cell r="B109" t="str">
            <v>ANTIOQUIA</v>
          </cell>
          <cell r="C109" t="str">
            <v>05736</v>
          </cell>
          <cell r="D109" t="str">
            <v>SEGOVIA</v>
          </cell>
        </row>
        <row r="110">
          <cell r="A110" t="str">
            <v>05</v>
          </cell>
          <cell r="B110" t="str">
            <v>ANTIOQUIA</v>
          </cell>
          <cell r="C110" t="str">
            <v>05756</v>
          </cell>
          <cell r="D110" t="str">
            <v>SONSON</v>
          </cell>
        </row>
        <row r="111">
          <cell r="A111" t="str">
            <v>05</v>
          </cell>
          <cell r="B111" t="str">
            <v>ANTIOQUIA</v>
          </cell>
          <cell r="C111" t="str">
            <v>05761</v>
          </cell>
          <cell r="D111" t="str">
            <v>SOPETRÁN</v>
          </cell>
        </row>
        <row r="112">
          <cell r="A112" t="str">
            <v>05</v>
          </cell>
          <cell r="B112" t="str">
            <v>ANTIOQUIA</v>
          </cell>
          <cell r="C112" t="str">
            <v>05789</v>
          </cell>
          <cell r="D112" t="str">
            <v>TÁMESIS</v>
          </cell>
        </row>
        <row r="113">
          <cell r="A113" t="str">
            <v>05</v>
          </cell>
          <cell r="B113" t="str">
            <v>ANTIOQUIA</v>
          </cell>
          <cell r="C113" t="str">
            <v>05790</v>
          </cell>
          <cell r="D113" t="str">
            <v>TARAZÁ</v>
          </cell>
        </row>
        <row r="114">
          <cell r="A114" t="str">
            <v>05</v>
          </cell>
          <cell r="B114" t="str">
            <v>ANTIOQUIA</v>
          </cell>
          <cell r="C114" t="str">
            <v>05792</v>
          </cell>
          <cell r="D114" t="str">
            <v>TARSO</v>
          </cell>
        </row>
        <row r="115">
          <cell r="A115" t="str">
            <v>05</v>
          </cell>
          <cell r="B115" t="str">
            <v>ANTIOQUIA</v>
          </cell>
          <cell r="C115" t="str">
            <v>05809</v>
          </cell>
          <cell r="D115" t="str">
            <v>TITIRIBÍ</v>
          </cell>
        </row>
        <row r="116">
          <cell r="A116" t="str">
            <v>05</v>
          </cell>
          <cell r="B116" t="str">
            <v>ANTIOQUIA</v>
          </cell>
          <cell r="C116" t="str">
            <v>05819</v>
          </cell>
          <cell r="D116" t="str">
            <v>TOLEDO</v>
          </cell>
        </row>
        <row r="117">
          <cell r="A117" t="str">
            <v>05</v>
          </cell>
          <cell r="B117" t="str">
            <v>ANTIOQUIA</v>
          </cell>
          <cell r="C117" t="str">
            <v>05837</v>
          </cell>
          <cell r="D117" t="str">
            <v>TURBO</v>
          </cell>
        </row>
        <row r="118">
          <cell r="A118" t="str">
            <v>05</v>
          </cell>
          <cell r="B118" t="str">
            <v>ANTIOQUIA</v>
          </cell>
          <cell r="C118" t="str">
            <v>05842</v>
          </cell>
          <cell r="D118" t="str">
            <v>URAMITA</v>
          </cell>
        </row>
        <row r="119">
          <cell r="A119" t="str">
            <v>05</v>
          </cell>
          <cell r="B119" t="str">
            <v>ANTIOQUIA</v>
          </cell>
          <cell r="C119" t="str">
            <v>05847</v>
          </cell>
          <cell r="D119" t="str">
            <v>URRAO</v>
          </cell>
        </row>
        <row r="120">
          <cell r="A120" t="str">
            <v>05</v>
          </cell>
          <cell r="B120" t="str">
            <v>ANTIOQUIA</v>
          </cell>
          <cell r="C120" t="str">
            <v>05854</v>
          </cell>
          <cell r="D120" t="str">
            <v>VALDIVIA</v>
          </cell>
        </row>
        <row r="121">
          <cell r="A121" t="str">
            <v>05</v>
          </cell>
          <cell r="B121" t="str">
            <v>ANTIOQUIA</v>
          </cell>
          <cell r="C121" t="str">
            <v>05856</v>
          </cell>
          <cell r="D121" t="str">
            <v>VALPARAÍSO</v>
          </cell>
        </row>
        <row r="122">
          <cell r="A122" t="str">
            <v>05</v>
          </cell>
          <cell r="B122" t="str">
            <v>ANTIOQUIA</v>
          </cell>
          <cell r="C122" t="str">
            <v>05858</v>
          </cell>
          <cell r="D122" t="str">
            <v>VEGACHÍ</v>
          </cell>
        </row>
        <row r="123">
          <cell r="A123" t="str">
            <v>05</v>
          </cell>
          <cell r="B123" t="str">
            <v>ANTIOQUIA</v>
          </cell>
          <cell r="C123" t="str">
            <v>05861</v>
          </cell>
          <cell r="D123" t="str">
            <v>VENECIA</v>
          </cell>
        </row>
        <row r="124">
          <cell r="A124" t="str">
            <v>05</v>
          </cell>
          <cell r="B124" t="str">
            <v>ANTIOQUIA</v>
          </cell>
          <cell r="C124" t="str">
            <v>05873</v>
          </cell>
          <cell r="D124" t="str">
            <v>VIGÍA DEL FUERTE</v>
          </cell>
        </row>
        <row r="125">
          <cell r="A125" t="str">
            <v>05</v>
          </cell>
          <cell r="B125" t="str">
            <v>ANTIOQUIA</v>
          </cell>
          <cell r="C125" t="str">
            <v>05885</v>
          </cell>
          <cell r="D125" t="str">
            <v>YALÍ</v>
          </cell>
        </row>
        <row r="126">
          <cell r="A126" t="str">
            <v>05</v>
          </cell>
          <cell r="B126" t="str">
            <v>ANTIOQUIA</v>
          </cell>
          <cell r="C126" t="str">
            <v>05887</v>
          </cell>
          <cell r="D126" t="str">
            <v>YARUMAL</v>
          </cell>
        </row>
        <row r="127">
          <cell r="A127" t="str">
            <v>05</v>
          </cell>
          <cell r="B127" t="str">
            <v>ANTIOQUIA</v>
          </cell>
          <cell r="C127" t="str">
            <v>05890</v>
          </cell>
          <cell r="D127" t="str">
            <v>YOLOMBÓ</v>
          </cell>
        </row>
        <row r="128">
          <cell r="A128" t="str">
            <v>05</v>
          </cell>
          <cell r="B128" t="str">
            <v>ANTIOQUIA</v>
          </cell>
          <cell r="C128" t="str">
            <v>05893</v>
          </cell>
          <cell r="D128" t="str">
            <v>YONDÓ</v>
          </cell>
        </row>
        <row r="129">
          <cell r="A129" t="str">
            <v>05</v>
          </cell>
          <cell r="B129" t="str">
            <v>ANTIOQUIA</v>
          </cell>
          <cell r="C129" t="str">
            <v>05895</v>
          </cell>
          <cell r="D129" t="str">
            <v>ZARAGOZA</v>
          </cell>
        </row>
        <row r="130">
          <cell r="A130" t="str">
            <v>08</v>
          </cell>
          <cell r="B130" t="str">
            <v>ATLÁNTICO</v>
          </cell>
          <cell r="C130" t="str">
            <v>08001</v>
          </cell>
          <cell r="D130" t="str">
            <v>BARRANQUILLA</v>
          </cell>
          <cell r="E130" t="str">
            <v>X</v>
          </cell>
        </row>
        <row r="131">
          <cell r="A131" t="str">
            <v>08</v>
          </cell>
          <cell r="B131" t="str">
            <v>ATLÁNTICO</v>
          </cell>
          <cell r="C131" t="str">
            <v>08078</v>
          </cell>
          <cell r="D131" t="str">
            <v>BARANOA</v>
          </cell>
        </row>
        <row r="132">
          <cell r="A132" t="str">
            <v>08</v>
          </cell>
          <cell r="B132" t="str">
            <v>ATLÁNTICO</v>
          </cell>
          <cell r="C132" t="str">
            <v>08137</v>
          </cell>
          <cell r="D132" t="str">
            <v>CAMPO DE LA CRUZ</v>
          </cell>
        </row>
        <row r="133">
          <cell r="A133" t="str">
            <v>08</v>
          </cell>
          <cell r="B133" t="str">
            <v>ATLÁNTICO</v>
          </cell>
          <cell r="C133" t="str">
            <v>08141</v>
          </cell>
          <cell r="D133" t="str">
            <v>CANDELARIA</v>
          </cell>
        </row>
        <row r="134">
          <cell r="A134" t="str">
            <v>08</v>
          </cell>
          <cell r="B134" t="str">
            <v>ATLÁNTICO</v>
          </cell>
          <cell r="C134" t="str">
            <v>08296</v>
          </cell>
          <cell r="D134" t="str">
            <v>GALAPA</v>
          </cell>
        </row>
        <row r="135">
          <cell r="A135" t="str">
            <v>08</v>
          </cell>
          <cell r="B135" t="str">
            <v>ATLÁNTICO</v>
          </cell>
          <cell r="C135" t="str">
            <v>08372</v>
          </cell>
          <cell r="D135" t="str">
            <v>JUAN DE ACOSTA</v>
          </cell>
        </row>
        <row r="136">
          <cell r="A136" t="str">
            <v>08</v>
          </cell>
          <cell r="B136" t="str">
            <v>ATLÁNTICO</v>
          </cell>
          <cell r="C136" t="str">
            <v>08421</v>
          </cell>
          <cell r="D136" t="str">
            <v>LURUACO</v>
          </cell>
        </row>
        <row r="137">
          <cell r="A137" t="str">
            <v>08</v>
          </cell>
          <cell r="B137" t="str">
            <v>ATLÁNTICO</v>
          </cell>
          <cell r="C137" t="str">
            <v>08433</v>
          </cell>
          <cell r="D137" t="str">
            <v>MALAMBO</v>
          </cell>
        </row>
        <row r="138">
          <cell r="A138" t="str">
            <v>08</v>
          </cell>
          <cell r="B138" t="str">
            <v>ATLÁNTICO</v>
          </cell>
          <cell r="C138" t="str">
            <v>08436</v>
          </cell>
          <cell r="D138" t="str">
            <v>MANATÍ</v>
          </cell>
        </row>
        <row r="139">
          <cell r="A139" t="str">
            <v>08</v>
          </cell>
          <cell r="B139" t="str">
            <v>ATLÁNTICO</v>
          </cell>
          <cell r="C139" t="str">
            <v>08520</v>
          </cell>
          <cell r="D139" t="str">
            <v>PALMAR DE VARELA</v>
          </cell>
        </row>
        <row r="140">
          <cell r="A140" t="str">
            <v>08</v>
          </cell>
          <cell r="B140" t="str">
            <v>ATLÁNTICO</v>
          </cell>
          <cell r="C140" t="str">
            <v>08549</v>
          </cell>
          <cell r="D140" t="str">
            <v>PIOJÓ</v>
          </cell>
        </row>
        <row r="141">
          <cell r="A141" t="str">
            <v>08</v>
          </cell>
          <cell r="B141" t="str">
            <v>ATLÁNTICO</v>
          </cell>
          <cell r="C141" t="str">
            <v>08558</v>
          </cell>
          <cell r="D141" t="str">
            <v>POLONUEVO</v>
          </cell>
        </row>
        <row r="142">
          <cell r="A142" t="str">
            <v>08</v>
          </cell>
          <cell r="B142" t="str">
            <v>ATLÁNTICO</v>
          </cell>
          <cell r="C142" t="str">
            <v>08560</v>
          </cell>
          <cell r="D142" t="str">
            <v>PONEDERA</v>
          </cell>
        </row>
        <row r="143">
          <cell r="A143" t="str">
            <v>08</v>
          </cell>
          <cell r="B143" t="str">
            <v>ATLÁNTICO</v>
          </cell>
          <cell r="C143" t="str">
            <v>08573</v>
          </cell>
          <cell r="D143" t="str">
            <v>PUERTO COLOMBIA</v>
          </cell>
        </row>
        <row r="144">
          <cell r="A144" t="str">
            <v>08</v>
          </cell>
          <cell r="B144" t="str">
            <v>ATLÁNTICO</v>
          </cell>
          <cell r="C144" t="str">
            <v>08606</v>
          </cell>
          <cell r="D144" t="str">
            <v>REPELÓN</v>
          </cell>
        </row>
        <row r="145">
          <cell r="A145" t="str">
            <v>08</v>
          </cell>
          <cell r="B145" t="str">
            <v>ATLÁNTICO</v>
          </cell>
          <cell r="C145" t="str">
            <v>08634</v>
          </cell>
          <cell r="D145" t="str">
            <v>SABANAGRANDE</v>
          </cell>
        </row>
        <row r="146">
          <cell r="A146" t="str">
            <v>08</v>
          </cell>
          <cell r="B146" t="str">
            <v>ATLÁNTICO</v>
          </cell>
          <cell r="C146" t="str">
            <v>08638</v>
          </cell>
          <cell r="D146" t="str">
            <v>SABANALARGA</v>
          </cell>
        </row>
        <row r="147">
          <cell r="A147" t="str">
            <v>08</v>
          </cell>
          <cell r="B147" t="str">
            <v>ATLÁNTICO</v>
          </cell>
          <cell r="C147" t="str">
            <v>08675</v>
          </cell>
          <cell r="D147" t="str">
            <v>SANTA LUCÍA</v>
          </cell>
        </row>
        <row r="148">
          <cell r="A148" t="str">
            <v>08</v>
          </cell>
          <cell r="B148" t="str">
            <v>ATLÁNTICO</v>
          </cell>
          <cell r="C148" t="str">
            <v>08685</v>
          </cell>
          <cell r="D148" t="str">
            <v>SANTO TOMÁS</v>
          </cell>
        </row>
        <row r="149">
          <cell r="A149" t="str">
            <v>08</v>
          </cell>
          <cell r="B149" t="str">
            <v>ATLÁNTICO</v>
          </cell>
          <cell r="C149" t="str">
            <v>08758</v>
          </cell>
          <cell r="D149" t="str">
            <v>SOLEDAD</v>
          </cell>
        </row>
        <row r="150">
          <cell r="A150" t="str">
            <v>08</v>
          </cell>
          <cell r="B150" t="str">
            <v>ATLÁNTICO</v>
          </cell>
          <cell r="C150" t="str">
            <v>08770</v>
          </cell>
          <cell r="D150" t="str">
            <v>SUAN</v>
          </cell>
        </row>
        <row r="151">
          <cell r="A151" t="str">
            <v>08</v>
          </cell>
          <cell r="B151" t="str">
            <v>ATLÁNTICO</v>
          </cell>
          <cell r="C151" t="str">
            <v>08832</v>
          </cell>
          <cell r="D151" t="str">
            <v>TUBARÁ</v>
          </cell>
        </row>
        <row r="152">
          <cell r="A152" t="str">
            <v>08</v>
          </cell>
          <cell r="B152" t="str">
            <v>ATLÁNTICO</v>
          </cell>
          <cell r="C152" t="str">
            <v>08849</v>
          </cell>
          <cell r="D152" t="str">
            <v>USIACURÍ</v>
          </cell>
        </row>
        <row r="153">
          <cell r="A153" t="str">
            <v>11</v>
          </cell>
          <cell r="B153" t="str">
            <v>BOGOTÁ, D.C.</v>
          </cell>
          <cell r="C153" t="str">
            <v>11001</v>
          </cell>
          <cell r="D153" t="str">
            <v>BOGOTÁ, D.C.</v>
          </cell>
          <cell r="E153" t="str">
            <v>X</v>
          </cell>
        </row>
        <row r="154">
          <cell r="A154" t="str">
            <v>13</v>
          </cell>
          <cell r="B154" t="str">
            <v>BOLÍVAR</v>
          </cell>
          <cell r="C154" t="str">
            <v>13001</v>
          </cell>
          <cell r="D154" t="str">
            <v>CARTAGENA</v>
          </cell>
          <cell r="E154" t="str">
            <v>X</v>
          </cell>
        </row>
        <row r="155">
          <cell r="A155" t="str">
            <v>13</v>
          </cell>
          <cell r="B155" t="str">
            <v>BOLÍVAR</v>
          </cell>
          <cell r="C155" t="str">
            <v>13006</v>
          </cell>
          <cell r="D155" t="str">
            <v>ACHÍ</v>
          </cell>
        </row>
        <row r="156">
          <cell r="A156" t="str">
            <v>13</v>
          </cell>
          <cell r="B156" t="str">
            <v>BOLÍVAR</v>
          </cell>
          <cell r="C156" t="str">
            <v>13030</v>
          </cell>
          <cell r="D156" t="str">
            <v>ALTOS DEL ROSARIO</v>
          </cell>
        </row>
        <row r="157">
          <cell r="A157" t="str">
            <v>13</v>
          </cell>
          <cell r="B157" t="str">
            <v>BOLÍVAR</v>
          </cell>
          <cell r="C157" t="str">
            <v>13042</v>
          </cell>
          <cell r="D157" t="str">
            <v>ARENAL</v>
          </cell>
        </row>
        <row r="158">
          <cell r="A158" t="str">
            <v>13</v>
          </cell>
          <cell r="B158" t="str">
            <v>BOLÍVAR</v>
          </cell>
          <cell r="C158" t="str">
            <v>13052</v>
          </cell>
          <cell r="D158" t="str">
            <v>ARJONA</v>
          </cell>
        </row>
        <row r="159">
          <cell r="A159" t="str">
            <v>13</v>
          </cell>
          <cell r="B159" t="str">
            <v>BOLÍVAR</v>
          </cell>
          <cell r="C159" t="str">
            <v>13062</v>
          </cell>
          <cell r="D159" t="str">
            <v>ARROYOHONDO</v>
          </cell>
        </row>
        <row r="160">
          <cell r="A160" t="str">
            <v>13</v>
          </cell>
          <cell r="B160" t="str">
            <v>BOLÍVAR</v>
          </cell>
          <cell r="C160" t="str">
            <v>13074</v>
          </cell>
          <cell r="D160" t="str">
            <v>BARRANCO DE LOBA</v>
          </cell>
        </row>
        <row r="161">
          <cell r="A161" t="str">
            <v>13</v>
          </cell>
          <cell r="B161" t="str">
            <v>BOLÍVAR</v>
          </cell>
          <cell r="C161" t="str">
            <v>13140</v>
          </cell>
          <cell r="D161" t="str">
            <v>CALAMAR</v>
          </cell>
        </row>
        <row r="162">
          <cell r="A162" t="str">
            <v>13</v>
          </cell>
          <cell r="B162" t="str">
            <v>BOLÍVAR</v>
          </cell>
          <cell r="C162" t="str">
            <v>13160</v>
          </cell>
          <cell r="D162" t="str">
            <v>CANTAGALLO</v>
          </cell>
        </row>
        <row r="163">
          <cell r="A163" t="str">
            <v>13</v>
          </cell>
          <cell r="B163" t="str">
            <v>BOLÍVAR</v>
          </cell>
          <cell r="C163" t="str">
            <v>13188</v>
          </cell>
          <cell r="D163" t="str">
            <v>CICUCO</v>
          </cell>
        </row>
        <row r="164">
          <cell r="A164" t="str">
            <v>13</v>
          </cell>
          <cell r="B164" t="str">
            <v>BOLÍVAR</v>
          </cell>
          <cell r="C164" t="str">
            <v>13212</v>
          </cell>
          <cell r="D164" t="str">
            <v>CÓRDOBA</v>
          </cell>
        </row>
        <row r="165">
          <cell r="A165" t="str">
            <v>13</v>
          </cell>
          <cell r="B165" t="str">
            <v>BOLÍVAR</v>
          </cell>
          <cell r="C165" t="str">
            <v>13222</v>
          </cell>
          <cell r="D165" t="str">
            <v>CLEMENCIA</v>
          </cell>
        </row>
        <row r="166">
          <cell r="A166" t="str">
            <v>13</v>
          </cell>
          <cell r="B166" t="str">
            <v>BOLÍVAR</v>
          </cell>
          <cell r="C166" t="str">
            <v>13244</v>
          </cell>
          <cell r="D166" t="str">
            <v>EL CARMEN DE BOLÍVAR</v>
          </cell>
        </row>
        <row r="167">
          <cell r="A167" t="str">
            <v>13</v>
          </cell>
          <cell r="B167" t="str">
            <v>BOLÍVAR</v>
          </cell>
          <cell r="C167" t="str">
            <v>13248</v>
          </cell>
          <cell r="D167" t="str">
            <v>EL GUAMO</v>
          </cell>
        </row>
        <row r="168">
          <cell r="A168" t="str">
            <v>13</v>
          </cell>
          <cell r="B168" t="str">
            <v>BOLÍVAR</v>
          </cell>
          <cell r="C168" t="str">
            <v>13268</v>
          </cell>
          <cell r="D168" t="str">
            <v>EL PEÑÓN</v>
          </cell>
        </row>
        <row r="169">
          <cell r="A169" t="str">
            <v>13</v>
          </cell>
          <cell r="B169" t="str">
            <v>BOLÍVAR</v>
          </cell>
          <cell r="C169" t="str">
            <v>13300</v>
          </cell>
          <cell r="D169" t="str">
            <v>HATILLO DE LOBA</v>
          </cell>
        </row>
        <row r="170">
          <cell r="A170" t="str">
            <v>13</v>
          </cell>
          <cell r="B170" t="str">
            <v>BOLÍVAR</v>
          </cell>
          <cell r="C170" t="str">
            <v>13430</v>
          </cell>
          <cell r="D170" t="str">
            <v>MAGANGUÉ</v>
          </cell>
        </row>
        <row r="171">
          <cell r="A171" t="str">
            <v>13</v>
          </cell>
          <cell r="B171" t="str">
            <v>BOLÍVAR</v>
          </cell>
          <cell r="C171" t="str">
            <v>13433</v>
          </cell>
          <cell r="D171" t="str">
            <v>MAHATES</v>
          </cell>
        </row>
        <row r="172">
          <cell r="A172" t="str">
            <v>13</v>
          </cell>
          <cell r="B172" t="str">
            <v>BOLÍVAR</v>
          </cell>
          <cell r="C172" t="str">
            <v>13440</v>
          </cell>
          <cell r="D172" t="str">
            <v>MARGARITA</v>
          </cell>
        </row>
        <row r="173">
          <cell r="A173" t="str">
            <v>13</v>
          </cell>
          <cell r="B173" t="str">
            <v>BOLÍVAR</v>
          </cell>
          <cell r="C173" t="str">
            <v>13442</v>
          </cell>
          <cell r="D173" t="str">
            <v>MARÍA LA BAJA</v>
          </cell>
        </row>
        <row r="174">
          <cell r="A174" t="str">
            <v>13</v>
          </cell>
          <cell r="B174" t="str">
            <v>BOLÍVAR</v>
          </cell>
          <cell r="C174" t="str">
            <v>13458</v>
          </cell>
          <cell r="D174" t="str">
            <v>MONTECRISTO</v>
          </cell>
        </row>
        <row r="175">
          <cell r="A175" t="str">
            <v>13</v>
          </cell>
          <cell r="B175" t="str">
            <v>BOLÍVAR</v>
          </cell>
          <cell r="C175" t="str">
            <v>13468</v>
          </cell>
          <cell r="D175" t="str">
            <v>MOMPÓS</v>
          </cell>
        </row>
        <row r="176">
          <cell r="A176" t="str">
            <v>13</v>
          </cell>
          <cell r="B176" t="str">
            <v>BOLÍVAR</v>
          </cell>
          <cell r="C176" t="str">
            <v>13473</v>
          </cell>
          <cell r="D176" t="str">
            <v>MORALES</v>
          </cell>
        </row>
        <row r="177">
          <cell r="A177" t="str">
            <v>13</v>
          </cell>
          <cell r="B177" t="str">
            <v>BOLÍVAR</v>
          </cell>
          <cell r="C177" t="str">
            <v>13549</v>
          </cell>
          <cell r="D177" t="str">
            <v>PINILLOS</v>
          </cell>
        </row>
        <row r="178">
          <cell r="A178" t="str">
            <v>13</v>
          </cell>
          <cell r="B178" t="str">
            <v>BOLÍVAR</v>
          </cell>
          <cell r="C178" t="str">
            <v>13580</v>
          </cell>
          <cell r="D178" t="str">
            <v>REGIDOR</v>
          </cell>
        </row>
        <row r="179">
          <cell r="A179" t="str">
            <v>13</v>
          </cell>
          <cell r="B179" t="str">
            <v>BOLÍVAR</v>
          </cell>
          <cell r="C179" t="str">
            <v>13600</v>
          </cell>
          <cell r="D179" t="str">
            <v>RÍO VIEJO</v>
          </cell>
        </row>
        <row r="180">
          <cell r="A180" t="str">
            <v>13</v>
          </cell>
          <cell r="B180" t="str">
            <v>BOLÍVAR</v>
          </cell>
          <cell r="C180" t="str">
            <v>13620</v>
          </cell>
          <cell r="D180" t="str">
            <v>SAN CRISTÓBAL</v>
          </cell>
        </row>
        <row r="181">
          <cell r="A181" t="str">
            <v>13</v>
          </cell>
          <cell r="B181" t="str">
            <v>BOLÍVAR</v>
          </cell>
          <cell r="C181" t="str">
            <v>13647</v>
          </cell>
          <cell r="D181" t="str">
            <v>SAN ESTANISLAO</v>
          </cell>
        </row>
        <row r="182">
          <cell r="A182" t="str">
            <v>13</v>
          </cell>
          <cell r="B182" t="str">
            <v>BOLÍVAR</v>
          </cell>
          <cell r="C182" t="str">
            <v>13650</v>
          </cell>
          <cell r="D182" t="str">
            <v>SAN FERNANDO</v>
          </cell>
        </row>
        <row r="183">
          <cell r="A183" t="str">
            <v>13</v>
          </cell>
          <cell r="B183" t="str">
            <v>BOLÍVAR</v>
          </cell>
          <cell r="C183" t="str">
            <v>13654</v>
          </cell>
          <cell r="D183" t="str">
            <v>SAN JACINTO</v>
          </cell>
        </row>
        <row r="184">
          <cell r="A184" t="str">
            <v>13</v>
          </cell>
          <cell r="B184" t="str">
            <v>BOLÍVAR</v>
          </cell>
          <cell r="C184" t="str">
            <v>13655</v>
          </cell>
          <cell r="D184" t="str">
            <v>SAN JACINTO DEL CAUCA</v>
          </cell>
        </row>
        <row r="185">
          <cell r="A185" t="str">
            <v>13</v>
          </cell>
          <cell r="B185" t="str">
            <v>BOLÍVAR</v>
          </cell>
          <cell r="C185" t="str">
            <v>13657</v>
          </cell>
          <cell r="D185" t="str">
            <v>SAN JUAN NEPOMUCENO</v>
          </cell>
        </row>
        <row r="186">
          <cell r="A186" t="str">
            <v>13</v>
          </cell>
          <cell r="B186" t="str">
            <v>BOLÍVAR</v>
          </cell>
          <cell r="C186" t="str">
            <v>13667</v>
          </cell>
          <cell r="D186" t="str">
            <v>SAN MARTÍN DE LOBA</v>
          </cell>
        </row>
        <row r="187">
          <cell r="A187" t="str">
            <v>13</v>
          </cell>
          <cell r="B187" t="str">
            <v>BOLÍVAR</v>
          </cell>
          <cell r="C187" t="str">
            <v>13670</v>
          </cell>
          <cell r="D187" t="str">
            <v>SAN PABLO</v>
          </cell>
        </row>
        <row r="188">
          <cell r="A188" t="str">
            <v>13</v>
          </cell>
          <cell r="B188" t="str">
            <v>BOLÍVAR</v>
          </cell>
          <cell r="C188" t="str">
            <v>13673</v>
          </cell>
          <cell r="D188" t="str">
            <v>SANTA CATALINA</v>
          </cell>
        </row>
        <row r="189">
          <cell r="A189" t="str">
            <v>13</v>
          </cell>
          <cell r="B189" t="str">
            <v>BOLÍVAR</v>
          </cell>
          <cell r="C189" t="str">
            <v>13683</v>
          </cell>
          <cell r="D189" t="str">
            <v>SANTA ROSA</v>
          </cell>
        </row>
        <row r="190">
          <cell r="A190" t="str">
            <v>13</v>
          </cell>
          <cell r="B190" t="str">
            <v>BOLÍVAR</v>
          </cell>
          <cell r="C190" t="str">
            <v>13688</v>
          </cell>
          <cell r="D190" t="str">
            <v>SANTA ROSA DEL SUR</v>
          </cell>
        </row>
        <row r="191">
          <cell r="A191" t="str">
            <v>13</v>
          </cell>
          <cell r="B191" t="str">
            <v>BOLÍVAR</v>
          </cell>
          <cell r="C191" t="str">
            <v>13744</v>
          </cell>
          <cell r="D191" t="str">
            <v>SIMITÍ</v>
          </cell>
        </row>
        <row r="192">
          <cell r="A192" t="str">
            <v>13</v>
          </cell>
          <cell r="B192" t="str">
            <v>BOLÍVAR</v>
          </cell>
          <cell r="C192" t="str">
            <v>13760</v>
          </cell>
          <cell r="D192" t="str">
            <v>SOPLAVIENTO</v>
          </cell>
        </row>
        <row r="193">
          <cell r="A193" t="str">
            <v>13</v>
          </cell>
          <cell r="B193" t="str">
            <v>BOLÍVAR</v>
          </cell>
          <cell r="C193" t="str">
            <v>13780</v>
          </cell>
          <cell r="D193" t="str">
            <v>TALAIGUA NUEVO</v>
          </cell>
        </row>
        <row r="194">
          <cell r="A194" t="str">
            <v>13</v>
          </cell>
          <cell r="B194" t="str">
            <v>BOLÍVAR</v>
          </cell>
          <cell r="C194" t="str">
            <v>13810</v>
          </cell>
          <cell r="D194" t="str">
            <v>TIQUISIO</v>
          </cell>
        </row>
        <row r="195">
          <cell r="A195" t="str">
            <v>13</v>
          </cell>
          <cell r="B195" t="str">
            <v>BOLÍVAR</v>
          </cell>
          <cell r="C195" t="str">
            <v>13836</v>
          </cell>
          <cell r="D195" t="str">
            <v>TURBACO</v>
          </cell>
        </row>
        <row r="196">
          <cell r="A196" t="str">
            <v>13</v>
          </cell>
          <cell r="B196" t="str">
            <v>BOLÍVAR</v>
          </cell>
          <cell r="C196" t="str">
            <v>13838</v>
          </cell>
          <cell r="D196" t="str">
            <v>TURBANÁ</v>
          </cell>
        </row>
        <row r="197">
          <cell r="A197" t="str">
            <v>13</v>
          </cell>
          <cell r="B197" t="str">
            <v>BOLÍVAR</v>
          </cell>
          <cell r="C197" t="str">
            <v>13873</v>
          </cell>
          <cell r="D197" t="str">
            <v>VILLANUEVA</v>
          </cell>
        </row>
        <row r="198">
          <cell r="A198" t="str">
            <v>13</v>
          </cell>
          <cell r="B198" t="str">
            <v>BOLÍVAR</v>
          </cell>
          <cell r="C198" t="str">
            <v>13894</v>
          </cell>
          <cell r="D198" t="str">
            <v>ZAMBRANO</v>
          </cell>
        </row>
        <row r="199">
          <cell r="A199" t="str">
            <v>15</v>
          </cell>
          <cell r="B199" t="str">
            <v>BOYACÁ</v>
          </cell>
          <cell r="C199" t="str">
            <v>15001</v>
          </cell>
          <cell r="D199" t="str">
            <v>TUNJA</v>
          </cell>
          <cell r="E199" t="str">
            <v>X</v>
          </cell>
        </row>
        <row r="200">
          <cell r="A200" t="str">
            <v>15</v>
          </cell>
          <cell r="B200" t="str">
            <v>BOYACÁ</v>
          </cell>
          <cell r="C200" t="str">
            <v>15022</v>
          </cell>
          <cell r="D200" t="str">
            <v>ALMEIDA</v>
          </cell>
        </row>
        <row r="201">
          <cell r="A201" t="str">
            <v>15</v>
          </cell>
          <cell r="B201" t="str">
            <v>BOYACÁ</v>
          </cell>
          <cell r="C201" t="str">
            <v>15047</v>
          </cell>
          <cell r="D201" t="str">
            <v>AQUITANIA</v>
          </cell>
        </row>
        <row r="202">
          <cell r="A202" t="str">
            <v>15</v>
          </cell>
          <cell r="B202" t="str">
            <v>BOYACÁ</v>
          </cell>
          <cell r="C202" t="str">
            <v>15051</v>
          </cell>
          <cell r="D202" t="str">
            <v>ARCABUCO</v>
          </cell>
        </row>
        <row r="203">
          <cell r="A203" t="str">
            <v>15</v>
          </cell>
          <cell r="B203" t="str">
            <v>BOYACÁ</v>
          </cell>
          <cell r="C203" t="str">
            <v>15087</v>
          </cell>
          <cell r="D203" t="str">
            <v>BELÉN</v>
          </cell>
        </row>
        <row r="204">
          <cell r="A204" t="str">
            <v>15</v>
          </cell>
          <cell r="B204" t="str">
            <v>BOYACÁ</v>
          </cell>
          <cell r="C204" t="str">
            <v>15090</v>
          </cell>
          <cell r="D204" t="str">
            <v>BERBEO</v>
          </cell>
        </row>
        <row r="205">
          <cell r="A205" t="str">
            <v>15</v>
          </cell>
          <cell r="B205" t="str">
            <v>BOYACÁ</v>
          </cell>
          <cell r="C205" t="str">
            <v>15092</v>
          </cell>
          <cell r="D205" t="str">
            <v>BETÉITIVA</v>
          </cell>
        </row>
        <row r="206">
          <cell r="A206" t="str">
            <v>15</v>
          </cell>
          <cell r="B206" t="str">
            <v>BOYACÁ</v>
          </cell>
          <cell r="C206" t="str">
            <v>15097</v>
          </cell>
          <cell r="D206" t="str">
            <v>BOAVITA</v>
          </cell>
        </row>
        <row r="207">
          <cell r="A207" t="str">
            <v>15</v>
          </cell>
          <cell r="B207" t="str">
            <v>BOYACÁ</v>
          </cell>
          <cell r="C207" t="str">
            <v>15104</v>
          </cell>
          <cell r="D207" t="str">
            <v>BOYACÁ</v>
          </cell>
        </row>
        <row r="208">
          <cell r="A208" t="str">
            <v>15</v>
          </cell>
          <cell r="B208" t="str">
            <v>BOYACÁ</v>
          </cell>
          <cell r="C208" t="str">
            <v>15106</v>
          </cell>
          <cell r="D208" t="str">
            <v>BRICEÑO</v>
          </cell>
        </row>
        <row r="209">
          <cell r="A209" t="str">
            <v>15</v>
          </cell>
          <cell r="B209" t="str">
            <v>BOYACÁ</v>
          </cell>
          <cell r="C209" t="str">
            <v>15109</v>
          </cell>
          <cell r="D209" t="str">
            <v>BUENAVISTA</v>
          </cell>
        </row>
        <row r="210">
          <cell r="A210" t="str">
            <v>15</v>
          </cell>
          <cell r="B210" t="str">
            <v>BOYACÁ</v>
          </cell>
          <cell r="C210" t="str">
            <v>15114</v>
          </cell>
          <cell r="D210" t="str">
            <v>BUSBANZÁ</v>
          </cell>
        </row>
        <row r="211">
          <cell r="A211" t="str">
            <v>15</v>
          </cell>
          <cell r="B211" t="str">
            <v>BOYACÁ</v>
          </cell>
          <cell r="C211" t="str">
            <v>15131</v>
          </cell>
          <cell r="D211" t="str">
            <v>CALDAS</v>
          </cell>
        </row>
        <row r="212">
          <cell r="A212" t="str">
            <v>15</v>
          </cell>
          <cell r="B212" t="str">
            <v>BOYACÁ</v>
          </cell>
          <cell r="C212" t="str">
            <v>15135</v>
          </cell>
          <cell r="D212" t="str">
            <v>CAMPOHERMOSO</v>
          </cell>
        </row>
        <row r="213">
          <cell r="A213" t="str">
            <v>15</v>
          </cell>
          <cell r="B213" t="str">
            <v>BOYACÁ</v>
          </cell>
          <cell r="C213" t="str">
            <v>15162</v>
          </cell>
          <cell r="D213" t="str">
            <v>CERINZA</v>
          </cell>
        </row>
        <row r="214">
          <cell r="A214" t="str">
            <v>15</v>
          </cell>
          <cell r="B214" t="str">
            <v>BOYACÁ</v>
          </cell>
          <cell r="C214" t="str">
            <v>15172</v>
          </cell>
          <cell r="D214" t="str">
            <v>CHINAVITA</v>
          </cell>
        </row>
        <row r="215">
          <cell r="A215" t="str">
            <v>15</v>
          </cell>
          <cell r="B215" t="str">
            <v>BOYACÁ</v>
          </cell>
          <cell r="C215" t="str">
            <v>15176</v>
          </cell>
          <cell r="D215" t="str">
            <v>CHIQUINQUIRÁ</v>
          </cell>
        </row>
        <row r="216">
          <cell r="A216" t="str">
            <v>15</v>
          </cell>
          <cell r="B216" t="str">
            <v>BOYACÁ</v>
          </cell>
          <cell r="C216" t="str">
            <v>15180</v>
          </cell>
          <cell r="D216" t="str">
            <v>CHISCAS</v>
          </cell>
        </row>
        <row r="217">
          <cell r="A217" t="str">
            <v>15</v>
          </cell>
          <cell r="B217" t="str">
            <v>BOYACÁ</v>
          </cell>
          <cell r="C217" t="str">
            <v>15183</v>
          </cell>
          <cell r="D217" t="str">
            <v>CHITA</v>
          </cell>
        </row>
        <row r="218">
          <cell r="A218" t="str">
            <v>15</v>
          </cell>
          <cell r="B218" t="str">
            <v>BOYACÁ</v>
          </cell>
          <cell r="C218" t="str">
            <v>15185</v>
          </cell>
          <cell r="D218" t="str">
            <v>CHITARAQUE</v>
          </cell>
        </row>
        <row r="219">
          <cell r="A219" t="str">
            <v>15</v>
          </cell>
          <cell r="B219" t="str">
            <v>BOYACÁ</v>
          </cell>
          <cell r="C219" t="str">
            <v>15187</v>
          </cell>
          <cell r="D219" t="str">
            <v>CHIVATÁ</v>
          </cell>
        </row>
        <row r="220">
          <cell r="A220" t="str">
            <v>15</v>
          </cell>
          <cell r="B220" t="str">
            <v>BOYACÁ</v>
          </cell>
          <cell r="C220" t="str">
            <v>15189</v>
          </cell>
          <cell r="D220" t="str">
            <v>CIÉNEGA</v>
          </cell>
        </row>
        <row r="221">
          <cell r="A221" t="str">
            <v>15</v>
          </cell>
          <cell r="B221" t="str">
            <v>BOYACÁ</v>
          </cell>
          <cell r="C221" t="str">
            <v>15204</v>
          </cell>
          <cell r="D221" t="str">
            <v>CÓMBITA</v>
          </cell>
        </row>
        <row r="222">
          <cell r="A222" t="str">
            <v>15</v>
          </cell>
          <cell r="B222" t="str">
            <v>BOYACÁ</v>
          </cell>
          <cell r="C222" t="str">
            <v>15212</v>
          </cell>
          <cell r="D222" t="str">
            <v>COPER</v>
          </cell>
        </row>
        <row r="223">
          <cell r="A223" t="str">
            <v>15</v>
          </cell>
          <cell r="B223" t="str">
            <v>BOYACÁ</v>
          </cell>
          <cell r="C223" t="str">
            <v>15215</v>
          </cell>
          <cell r="D223" t="str">
            <v>CORRALES</v>
          </cell>
        </row>
        <row r="224">
          <cell r="A224" t="str">
            <v>15</v>
          </cell>
          <cell r="B224" t="str">
            <v>BOYACÁ</v>
          </cell>
          <cell r="C224" t="str">
            <v>15218</v>
          </cell>
          <cell r="D224" t="str">
            <v>COVARACHÍA</v>
          </cell>
        </row>
        <row r="225">
          <cell r="A225" t="str">
            <v>15</v>
          </cell>
          <cell r="B225" t="str">
            <v>BOYACÁ</v>
          </cell>
          <cell r="C225" t="str">
            <v>15223</v>
          </cell>
          <cell r="D225" t="str">
            <v>CUBARÁ</v>
          </cell>
        </row>
        <row r="226">
          <cell r="A226" t="str">
            <v>15</v>
          </cell>
          <cell r="B226" t="str">
            <v>BOYACÁ</v>
          </cell>
          <cell r="C226" t="str">
            <v>15224</v>
          </cell>
          <cell r="D226" t="str">
            <v>CUCAITA</v>
          </cell>
        </row>
        <row r="227">
          <cell r="A227" t="str">
            <v>15</v>
          </cell>
          <cell r="B227" t="str">
            <v>BOYACÁ</v>
          </cell>
          <cell r="C227" t="str">
            <v>15226</v>
          </cell>
          <cell r="D227" t="str">
            <v>CUÍTIVA</v>
          </cell>
        </row>
        <row r="228">
          <cell r="A228" t="str">
            <v>15</v>
          </cell>
          <cell r="B228" t="str">
            <v>BOYACÁ</v>
          </cell>
          <cell r="C228" t="str">
            <v>15232</v>
          </cell>
          <cell r="D228" t="str">
            <v>CHÍQUIZA</v>
          </cell>
        </row>
        <row r="229">
          <cell r="A229" t="str">
            <v>15</v>
          </cell>
          <cell r="B229" t="str">
            <v>BOYACÁ</v>
          </cell>
          <cell r="C229" t="str">
            <v>15236</v>
          </cell>
          <cell r="D229" t="str">
            <v>CHIVOR</v>
          </cell>
        </row>
        <row r="230">
          <cell r="A230" t="str">
            <v>15</v>
          </cell>
          <cell r="B230" t="str">
            <v>BOYACÁ</v>
          </cell>
          <cell r="C230" t="str">
            <v>15238</v>
          </cell>
          <cell r="D230" t="str">
            <v>DUITAMA</v>
          </cell>
        </row>
        <row r="231">
          <cell r="A231" t="str">
            <v>15</v>
          </cell>
          <cell r="B231" t="str">
            <v>BOYACÁ</v>
          </cell>
          <cell r="C231" t="str">
            <v>15244</v>
          </cell>
          <cell r="D231" t="str">
            <v>EL COCUY</v>
          </cell>
        </row>
        <row r="232">
          <cell r="A232" t="str">
            <v>15</v>
          </cell>
          <cell r="B232" t="str">
            <v>BOYACÁ</v>
          </cell>
          <cell r="C232" t="str">
            <v>15248</v>
          </cell>
          <cell r="D232" t="str">
            <v>EL ESPINO</v>
          </cell>
        </row>
        <row r="233">
          <cell r="A233" t="str">
            <v>15</v>
          </cell>
          <cell r="B233" t="str">
            <v>BOYACÁ</v>
          </cell>
          <cell r="C233" t="str">
            <v>15272</v>
          </cell>
          <cell r="D233" t="str">
            <v>FIRAVITOBA</v>
          </cell>
        </row>
        <row r="234">
          <cell r="A234" t="str">
            <v>15</v>
          </cell>
          <cell r="B234" t="str">
            <v>BOYACÁ</v>
          </cell>
          <cell r="C234" t="str">
            <v>15276</v>
          </cell>
          <cell r="D234" t="str">
            <v>FLORESTA</v>
          </cell>
        </row>
        <row r="235">
          <cell r="A235" t="str">
            <v>15</v>
          </cell>
          <cell r="B235" t="str">
            <v>BOYACÁ</v>
          </cell>
          <cell r="C235" t="str">
            <v>15293</v>
          </cell>
          <cell r="D235" t="str">
            <v>GACHANTIVÁ</v>
          </cell>
        </row>
        <row r="236">
          <cell r="A236" t="str">
            <v>15</v>
          </cell>
          <cell r="B236" t="str">
            <v>BOYACÁ</v>
          </cell>
          <cell r="C236" t="str">
            <v>15296</v>
          </cell>
          <cell r="D236" t="str">
            <v>GAMEZA</v>
          </cell>
        </row>
        <row r="237">
          <cell r="A237" t="str">
            <v>15</v>
          </cell>
          <cell r="B237" t="str">
            <v>BOYACÁ</v>
          </cell>
          <cell r="C237" t="str">
            <v>15299</v>
          </cell>
          <cell r="D237" t="str">
            <v>GARAGOA</v>
          </cell>
        </row>
        <row r="238">
          <cell r="A238" t="str">
            <v>15</v>
          </cell>
          <cell r="B238" t="str">
            <v>BOYACÁ</v>
          </cell>
          <cell r="C238" t="str">
            <v>15317</v>
          </cell>
          <cell r="D238" t="str">
            <v>GUACAMAYAS</v>
          </cell>
        </row>
        <row r="239">
          <cell r="A239" t="str">
            <v>15</v>
          </cell>
          <cell r="B239" t="str">
            <v>BOYACÁ</v>
          </cell>
          <cell r="C239" t="str">
            <v>15322</v>
          </cell>
          <cell r="D239" t="str">
            <v>GUATEQUE</v>
          </cell>
        </row>
        <row r="240">
          <cell r="A240" t="str">
            <v>15</v>
          </cell>
          <cell r="B240" t="str">
            <v>BOYACÁ</v>
          </cell>
          <cell r="C240" t="str">
            <v>15325</v>
          </cell>
          <cell r="D240" t="str">
            <v>GUAYATÁ</v>
          </cell>
        </row>
        <row r="241">
          <cell r="A241" t="str">
            <v>15</v>
          </cell>
          <cell r="B241" t="str">
            <v>BOYACÁ</v>
          </cell>
          <cell r="C241" t="str">
            <v>15332</v>
          </cell>
          <cell r="D241" t="str">
            <v>GÜICÁN</v>
          </cell>
        </row>
        <row r="242">
          <cell r="A242" t="str">
            <v>15</v>
          </cell>
          <cell r="B242" t="str">
            <v>BOYACÁ</v>
          </cell>
          <cell r="C242" t="str">
            <v>15362</v>
          </cell>
          <cell r="D242" t="str">
            <v>IZA</v>
          </cell>
        </row>
        <row r="243">
          <cell r="A243" t="str">
            <v>15</v>
          </cell>
          <cell r="B243" t="str">
            <v>BOYACÁ</v>
          </cell>
          <cell r="C243" t="str">
            <v>15367</v>
          </cell>
          <cell r="D243" t="str">
            <v>JENESANO</v>
          </cell>
        </row>
        <row r="244">
          <cell r="A244" t="str">
            <v>15</v>
          </cell>
          <cell r="B244" t="str">
            <v>BOYACÁ</v>
          </cell>
          <cell r="C244" t="str">
            <v>15368</v>
          </cell>
          <cell r="D244" t="str">
            <v>JERICÓ</v>
          </cell>
        </row>
        <row r="245">
          <cell r="A245" t="str">
            <v>15</v>
          </cell>
          <cell r="B245" t="str">
            <v>BOYACÁ</v>
          </cell>
          <cell r="C245" t="str">
            <v>15377</v>
          </cell>
          <cell r="D245" t="str">
            <v>LABRANZAGRANDE</v>
          </cell>
        </row>
        <row r="246">
          <cell r="A246" t="str">
            <v>15</v>
          </cell>
          <cell r="B246" t="str">
            <v>BOYACÁ</v>
          </cell>
          <cell r="C246" t="str">
            <v>15380</v>
          </cell>
          <cell r="D246" t="str">
            <v>LA CAPILLA</v>
          </cell>
        </row>
        <row r="247">
          <cell r="A247" t="str">
            <v>15</v>
          </cell>
          <cell r="B247" t="str">
            <v>BOYACÁ</v>
          </cell>
          <cell r="C247" t="str">
            <v>15401</v>
          </cell>
          <cell r="D247" t="str">
            <v>LA VICTORIA</v>
          </cell>
        </row>
        <row r="248">
          <cell r="A248" t="str">
            <v>15</v>
          </cell>
          <cell r="B248" t="str">
            <v>BOYACÁ</v>
          </cell>
          <cell r="C248" t="str">
            <v>15403</v>
          </cell>
          <cell r="D248" t="str">
            <v>LA UVITA</v>
          </cell>
        </row>
        <row r="249">
          <cell r="A249" t="str">
            <v>15</v>
          </cell>
          <cell r="B249" t="str">
            <v>BOYACÁ</v>
          </cell>
          <cell r="C249" t="str">
            <v>15407</v>
          </cell>
          <cell r="D249" t="str">
            <v>VILLA DE LEYVA</v>
          </cell>
        </row>
        <row r="250">
          <cell r="A250" t="str">
            <v>15</v>
          </cell>
          <cell r="B250" t="str">
            <v>BOYACÁ</v>
          </cell>
          <cell r="C250" t="str">
            <v>15425</v>
          </cell>
          <cell r="D250" t="str">
            <v>MACANAL</v>
          </cell>
        </row>
        <row r="251">
          <cell r="A251" t="str">
            <v>15</v>
          </cell>
          <cell r="B251" t="str">
            <v>BOYACÁ</v>
          </cell>
          <cell r="C251" t="str">
            <v>15442</v>
          </cell>
          <cell r="D251" t="str">
            <v>MARIPÍ</v>
          </cell>
        </row>
        <row r="252">
          <cell r="A252" t="str">
            <v>15</v>
          </cell>
          <cell r="B252" t="str">
            <v>BOYACÁ</v>
          </cell>
          <cell r="C252" t="str">
            <v>15455</v>
          </cell>
          <cell r="D252" t="str">
            <v>MIRAFLORES</v>
          </cell>
        </row>
        <row r="253">
          <cell r="A253" t="str">
            <v>15</v>
          </cell>
          <cell r="B253" t="str">
            <v>BOYACÁ</v>
          </cell>
          <cell r="C253" t="str">
            <v>15464</v>
          </cell>
          <cell r="D253" t="str">
            <v>MONGUA</v>
          </cell>
        </row>
        <row r="254">
          <cell r="A254" t="str">
            <v>15</v>
          </cell>
          <cell r="B254" t="str">
            <v>BOYACÁ</v>
          </cell>
          <cell r="C254" t="str">
            <v>15466</v>
          </cell>
          <cell r="D254" t="str">
            <v>MONGUÍ</v>
          </cell>
        </row>
        <row r="255">
          <cell r="A255" t="str">
            <v>15</v>
          </cell>
          <cell r="B255" t="str">
            <v>BOYACÁ</v>
          </cell>
          <cell r="C255" t="str">
            <v>15469</v>
          </cell>
          <cell r="D255" t="str">
            <v>MONIQUIRÁ</v>
          </cell>
        </row>
        <row r="256">
          <cell r="A256" t="str">
            <v>15</v>
          </cell>
          <cell r="B256" t="str">
            <v>BOYACÁ</v>
          </cell>
          <cell r="C256" t="str">
            <v>15476</v>
          </cell>
          <cell r="D256" t="str">
            <v>MOTAVITA</v>
          </cell>
        </row>
        <row r="257">
          <cell r="A257" t="str">
            <v>15</v>
          </cell>
          <cell r="B257" t="str">
            <v>BOYACÁ</v>
          </cell>
          <cell r="C257" t="str">
            <v>15480</v>
          </cell>
          <cell r="D257" t="str">
            <v>MUZO</v>
          </cell>
        </row>
        <row r="258">
          <cell r="A258" t="str">
            <v>15</v>
          </cell>
          <cell r="B258" t="str">
            <v>BOYACÁ</v>
          </cell>
          <cell r="C258" t="str">
            <v>15491</v>
          </cell>
          <cell r="D258" t="str">
            <v>NOBSA</v>
          </cell>
        </row>
        <row r="259">
          <cell r="A259" t="str">
            <v>15</v>
          </cell>
          <cell r="B259" t="str">
            <v>BOYACÁ</v>
          </cell>
          <cell r="C259" t="str">
            <v>15494</v>
          </cell>
          <cell r="D259" t="str">
            <v>NUEVO COLÓN</v>
          </cell>
        </row>
        <row r="260">
          <cell r="A260" t="str">
            <v>15</v>
          </cell>
          <cell r="B260" t="str">
            <v>BOYACÁ</v>
          </cell>
          <cell r="C260" t="str">
            <v>15500</v>
          </cell>
          <cell r="D260" t="str">
            <v>OICATÁ</v>
          </cell>
        </row>
        <row r="261">
          <cell r="A261" t="str">
            <v>15</v>
          </cell>
          <cell r="B261" t="str">
            <v>BOYACÁ</v>
          </cell>
          <cell r="C261" t="str">
            <v>15507</v>
          </cell>
          <cell r="D261" t="str">
            <v>OTANCHE</v>
          </cell>
        </row>
        <row r="262">
          <cell r="A262" t="str">
            <v>15</v>
          </cell>
          <cell r="B262" t="str">
            <v>BOYACÁ</v>
          </cell>
          <cell r="C262" t="str">
            <v>15511</v>
          </cell>
          <cell r="D262" t="str">
            <v>PACHAVITA</v>
          </cell>
        </row>
        <row r="263">
          <cell r="A263" t="str">
            <v>15</v>
          </cell>
          <cell r="B263" t="str">
            <v>BOYACÁ</v>
          </cell>
          <cell r="C263" t="str">
            <v>15514</v>
          </cell>
          <cell r="D263" t="str">
            <v>PÁEZ</v>
          </cell>
        </row>
        <row r="264">
          <cell r="A264" t="str">
            <v>15</v>
          </cell>
          <cell r="B264" t="str">
            <v>BOYACÁ</v>
          </cell>
          <cell r="C264" t="str">
            <v>15516</v>
          </cell>
          <cell r="D264" t="str">
            <v>PAIPA</v>
          </cell>
        </row>
        <row r="265">
          <cell r="A265" t="str">
            <v>15</v>
          </cell>
          <cell r="B265" t="str">
            <v>BOYACÁ</v>
          </cell>
          <cell r="C265" t="str">
            <v>15518</v>
          </cell>
          <cell r="D265" t="str">
            <v>PAJARITO</v>
          </cell>
        </row>
        <row r="266">
          <cell r="A266" t="str">
            <v>15</v>
          </cell>
          <cell r="B266" t="str">
            <v>BOYACÁ</v>
          </cell>
          <cell r="C266" t="str">
            <v>15522</v>
          </cell>
          <cell r="D266" t="str">
            <v>PANQUEBA</v>
          </cell>
        </row>
        <row r="267">
          <cell r="A267" t="str">
            <v>15</v>
          </cell>
          <cell r="B267" t="str">
            <v>BOYACÁ</v>
          </cell>
          <cell r="C267" t="str">
            <v>15531</v>
          </cell>
          <cell r="D267" t="str">
            <v>PAUNA</v>
          </cell>
        </row>
        <row r="268">
          <cell r="A268" t="str">
            <v>15</v>
          </cell>
          <cell r="B268" t="str">
            <v>BOYACÁ</v>
          </cell>
          <cell r="C268" t="str">
            <v>15533</v>
          </cell>
          <cell r="D268" t="str">
            <v>PAYA</v>
          </cell>
        </row>
        <row r="269">
          <cell r="A269" t="str">
            <v>15</v>
          </cell>
          <cell r="B269" t="str">
            <v>BOYACÁ</v>
          </cell>
          <cell r="C269" t="str">
            <v>15537</v>
          </cell>
          <cell r="D269" t="str">
            <v>PAZ DE RÍO</v>
          </cell>
        </row>
        <row r="270">
          <cell r="A270" t="str">
            <v>15</v>
          </cell>
          <cell r="B270" t="str">
            <v>BOYACÁ</v>
          </cell>
          <cell r="C270" t="str">
            <v>15542</v>
          </cell>
          <cell r="D270" t="str">
            <v>PESCA</v>
          </cell>
        </row>
        <row r="271">
          <cell r="A271" t="str">
            <v>15</v>
          </cell>
          <cell r="B271" t="str">
            <v>BOYACÁ</v>
          </cell>
          <cell r="C271" t="str">
            <v>15550</v>
          </cell>
          <cell r="D271" t="str">
            <v>PISBA</v>
          </cell>
        </row>
        <row r="272">
          <cell r="A272" t="str">
            <v>15</v>
          </cell>
          <cell r="B272" t="str">
            <v>BOYACÁ</v>
          </cell>
          <cell r="C272" t="str">
            <v>15572</v>
          </cell>
          <cell r="D272" t="str">
            <v>PUERTO BOYACÁ</v>
          </cell>
        </row>
        <row r="273">
          <cell r="A273" t="str">
            <v>15</v>
          </cell>
          <cell r="B273" t="str">
            <v>BOYACÁ</v>
          </cell>
          <cell r="C273" t="str">
            <v>15580</v>
          </cell>
          <cell r="D273" t="str">
            <v>QUÍPAMA</v>
          </cell>
        </row>
        <row r="274">
          <cell r="A274" t="str">
            <v>15</v>
          </cell>
          <cell r="B274" t="str">
            <v>BOYACÁ</v>
          </cell>
          <cell r="C274" t="str">
            <v>15599</v>
          </cell>
          <cell r="D274" t="str">
            <v>RAMIRIQUÍ</v>
          </cell>
        </row>
        <row r="275">
          <cell r="A275" t="str">
            <v>15</v>
          </cell>
          <cell r="B275" t="str">
            <v>BOYACÁ</v>
          </cell>
          <cell r="C275" t="str">
            <v>15600</v>
          </cell>
          <cell r="D275" t="str">
            <v>RÁQUIRA</v>
          </cell>
        </row>
        <row r="276">
          <cell r="A276" t="str">
            <v>15</v>
          </cell>
          <cell r="B276" t="str">
            <v>BOYACÁ</v>
          </cell>
          <cell r="C276" t="str">
            <v>15621</v>
          </cell>
          <cell r="D276" t="str">
            <v>RONDÓN</v>
          </cell>
        </row>
        <row r="277">
          <cell r="A277" t="str">
            <v>15</v>
          </cell>
          <cell r="B277" t="str">
            <v>BOYACÁ</v>
          </cell>
          <cell r="C277" t="str">
            <v>15632</v>
          </cell>
          <cell r="D277" t="str">
            <v>SABOYÁ</v>
          </cell>
        </row>
        <row r="278">
          <cell r="A278" t="str">
            <v>15</v>
          </cell>
          <cell r="B278" t="str">
            <v>BOYACÁ</v>
          </cell>
          <cell r="C278" t="str">
            <v>15638</v>
          </cell>
          <cell r="D278" t="str">
            <v>SÁCHICA</v>
          </cell>
        </row>
        <row r="279">
          <cell r="A279" t="str">
            <v>15</v>
          </cell>
          <cell r="B279" t="str">
            <v>BOYACÁ</v>
          </cell>
          <cell r="C279" t="str">
            <v>15646</v>
          </cell>
          <cell r="D279" t="str">
            <v>SAMACÁ</v>
          </cell>
        </row>
        <row r="280">
          <cell r="A280" t="str">
            <v>15</v>
          </cell>
          <cell r="B280" t="str">
            <v>BOYACÁ</v>
          </cell>
          <cell r="C280" t="str">
            <v>15660</v>
          </cell>
          <cell r="D280" t="str">
            <v>SAN EDUARDO</v>
          </cell>
        </row>
        <row r="281">
          <cell r="A281" t="str">
            <v>15</v>
          </cell>
          <cell r="B281" t="str">
            <v>BOYACÁ</v>
          </cell>
          <cell r="C281" t="str">
            <v>15664</v>
          </cell>
          <cell r="D281" t="str">
            <v>SAN JOSÉ DE PARE</v>
          </cell>
        </row>
        <row r="282">
          <cell r="A282" t="str">
            <v>15</v>
          </cell>
          <cell r="B282" t="str">
            <v>BOYACÁ</v>
          </cell>
          <cell r="C282" t="str">
            <v>15667</v>
          </cell>
          <cell r="D282" t="str">
            <v>SAN LUIS DE GACENO</v>
          </cell>
        </row>
        <row r="283">
          <cell r="A283" t="str">
            <v>15</v>
          </cell>
          <cell r="B283" t="str">
            <v>BOYACÁ</v>
          </cell>
          <cell r="C283" t="str">
            <v>15673</v>
          </cell>
          <cell r="D283" t="str">
            <v>SAN MATEO</v>
          </cell>
        </row>
        <row r="284">
          <cell r="A284" t="str">
            <v>15</v>
          </cell>
          <cell r="B284" t="str">
            <v>BOYACÁ</v>
          </cell>
          <cell r="C284" t="str">
            <v>15676</v>
          </cell>
          <cell r="D284" t="str">
            <v>SAN MIGUEL DE SEMA</v>
          </cell>
        </row>
        <row r="285">
          <cell r="A285" t="str">
            <v>15</v>
          </cell>
          <cell r="B285" t="str">
            <v>BOYACÁ</v>
          </cell>
          <cell r="C285" t="str">
            <v>15681</v>
          </cell>
          <cell r="D285" t="str">
            <v>SAN PABLO DE BORBUR</v>
          </cell>
        </row>
        <row r="286">
          <cell r="A286" t="str">
            <v>15</v>
          </cell>
          <cell r="B286" t="str">
            <v>BOYACÁ</v>
          </cell>
          <cell r="C286" t="str">
            <v>15686</v>
          </cell>
          <cell r="D286" t="str">
            <v>SANTANA</v>
          </cell>
        </row>
        <row r="287">
          <cell r="A287" t="str">
            <v>15</v>
          </cell>
          <cell r="B287" t="str">
            <v>BOYACÁ</v>
          </cell>
          <cell r="C287" t="str">
            <v>15690</v>
          </cell>
          <cell r="D287" t="str">
            <v>SANTA MARÍA</v>
          </cell>
        </row>
        <row r="288">
          <cell r="A288" t="str">
            <v>15</v>
          </cell>
          <cell r="B288" t="str">
            <v>BOYACÁ</v>
          </cell>
          <cell r="C288" t="str">
            <v>15693</v>
          </cell>
          <cell r="D288" t="str">
            <v>SANTA ROSA DE VITERBO</v>
          </cell>
        </row>
        <row r="289">
          <cell r="A289" t="str">
            <v>15</v>
          </cell>
          <cell r="B289" t="str">
            <v>BOYACÁ</v>
          </cell>
          <cell r="C289" t="str">
            <v>15696</v>
          </cell>
          <cell r="D289" t="str">
            <v>SANTA SOFÍA</v>
          </cell>
        </row>
        <row r="290">
          <cell r="A290" t="str">
            <v>15</v>
          </cell>
          <cell r="B290" t="str">
            <v>BOYACÁ</v>
          </cell>
          <cell r="C290" t="str">
            <v>15720</v>
          </cell>
          <cell r="D290" t="str">
            <v>SATIVANORTE</v>
          </cell>
        </row>
        <row r="291">
          <cell r="A291" t="str">
            <v>15</v>
          </cell>
          <cell r="B291" t="str">
            <v>BOYACÁ</v>
          </cell>
          <cell r="C291" t="str">
            <v>15723</v>
          </cell>
          <cell r="D291" t="str">
            <v>SATIVASUR</v>
          </cell>
        </row>
        <row r="292">
          <cell r="A292" t="str">
            <v>15</v>
          </cell>
          <cell r="B292" t="str">
            <v>BOYACÁ</v>
          </cell>
          <cell r="C292" t="str">
            <v>15740</v>
          </cell>
          <cell r="D292" t="str">
            <v>SIACHOQUE</v>
          </cell>
        </row>
        <row r="293">
          <cell r="A293" t="str">
            <v>15</v>
          </cell>
          <cell r="B293" t="str">
            <v>BOYACÁ</v>
          </cell>
          <cell r="C293" t="str">
            <v>15753</v>
          </cell>
          <cell r="D293" t="str">
            <v>SOATÁ</v>
          </cell>
        </row>
        <row r="294">
          <cell r="A294" t="str">
            <v>15</v>
          </cell>
          <cell r="B294" t="str">
            <v>BOYACÁ</v>
          </cell>
          <cell r="C294" t="str">
            <v>15755</v>
          </cell>
          <cell r="D294" t="str">
            <v>SOCOTÁ</v>
          </cell>
        </row>
        <row r="295">
          <cell r="A295" t="str">
            <v>15</v>
          </cell>
          <cell r="B295" t="str">
            <v>BOYACÁ</v>
          </cell>
          <cell r="C295" t="str">
            <v>15757</v>
          </cell>
          <cell r="D295" t="str">
            <v>SOCHA</v>
          </cell>
        </row>
        <row r="296">
          <cell r="A296" t="str">
            <v>15</v>
          </cell>
          <cell r="B296" t="str">
            <v>BOYACÁ</v>
          </cell>
          <cell r="C296" t="str">
            <v>15759</v>
          </cell>
          <cell r="D296" t="str">
            <v>SOGAMOSO</v>
          </cell>
        </row>
        <row r="297">
          <cell r="A297" t="str">
            <v>15</v>
          </cell>
          <cell r="B297" t="str">
            <v>BOYACÁ</v>
          </cell>
          <cell r="C297" t="str">
            <v>15761</v>
          </cell>
          <cell r="D297" t="str">
            <v>SOMONDOCO</v>
          </cell>
        </row>
        <row r="298">
          <cell r="A298" t="str">
            <v>15</v>
          </cell>
          <cell r="B298" t="str">
            <v>BOYACÁ</v>
          </cell>
          <cell r="C298" t="str">
            <v>15762</v>
          </cell>
          <cell r="D298" t="str">
            <v>SORA</v>
          </cell>
        </row>
        <row r="299">
          <cell r="A299" t="str">
            <v>15</v>
          </cell>
          <cell r="B299" t="str">
            <v>BOYACÁ</v>
          </cell>
          <cell r="C299" t="str">
            <v>15763</v>
          </cell>
          <cell r="D299" t="str">
            <v>SOTAQUIRÁ</v>
          </cell>
        </row>
        <row r="300">
          <cell r="A300" t="str">
            <v>15</v>
          </cell>
          <cell r="B300" t="str">
            <v>BOYACÁ</v>
          </cell>
          <cell r="C300" t="str">
            <v>15764</v>
          </cell>
          <cell r="D300" t="str">
            <v>SORACÁ</v>
          </cell>
        </row>
        <row r="301">
          <cell r="A301" t="str">
            <v>15</v>
          </cell>
          <cell r="B301" t="str">
            <v>BOYACÁ</v>
          </cell>
          <cell r="C301" t="str">
            <v>15774</v>
          </cell>
          <cell r="D301" t="str">
            <v>SUSACÓN</v>
          </cell>
        </row>
        <row r="302">
          <cell r="A302" t="str">
            <v>15</v>
          </cell>
          <cell r="B302" t="str">
            <v>BOYACÁ</v>
          </cell>
          <cell r="C302" t="str">
            <v>15776</v>
          </cell>
          <cell r="D302" t="str">
            <v>SUTAMARCHÁN</v>
          </cell>
        </row>
        <row r="303">
          <cell r="A303" t="str">
            <v>15</v>
          </cell>
          <cell r="B303" t="str">
            <v>BOYACÁ</v>
          </cell>
          <cell r="C303" t="str">
            <v>15778</v>
          </cell>
          <cell r="D303" t="str">
            <v>SUTATENZA</v>
          </cell>
        </row>
        <row r="304">
          <cell r="A304" t="str">
            <v>15</v>
          </cell>
          <cell r="B304" t="str">
            <v>BOYACÁ</v>
          </cell>
          <cell r="C304" t="str">
            <v>15790</v>
          </cell>
          <cell r="D304" t="str">
            <v>TASCO</v>
          </cell>
        </row>
        <row r="305">
          <cell r="A305" t="str">
            <v>15</v>
          </cell>
          <cell r="B305" t="str">
            <v>BOYACÁ</v>
          </cell>
          <cell r="C305" t="str">
            <v>15798</v>
          </cell>
          <cell r="D305" t="str">
            <v>TENZA</v>
          </cell>
        </row>
        <row r="306">
          <cell r="A306" t="str">
            <v>15</v>
          </cell>
          <cell r="B306" t="str">
            <v>BOYACÁ</v>
          </cell>
          <cell r="C306" t="str">
            <v>15804</v>
          </cell>
          <cell r="D306" t="str">
            <v>TIBANÁ</v>
          </cell>
        </row>
        <row r="307">
          <cell r="A307" t="str">
            <v>15</v>
          </cell>
          <cell r="B307" t="str">
            <v>BOYACÁ</v>
          </cell>
          <cell r="C307" t="str">
            <v>15806</v>
          </cell>
          <cell r="D307" t="str">
            <v>TIBASOSA</v>
          </cell>
        </row>
        <row r="308">
          <cell r="A308" t="str">
            <v>15</v>
          </cell>
          <cell r="B308" t="str">
            <v>BOYACÁ</v>
          </cell>
          <cell r="C308" t="str">
            <v>15808</v>
          </cell>
          <cell r="D308" t="str">
            <v>TINJACÁ</v>
          </cell>
        </row>
        <row r="309">
          <cell r="A309" t="str">
            <v>15</v>
          </cell>
          <cell r="B309" t="str">
            <v>BOYACÁ</v>
          </cell>
          <cell r="C309" t="str">
            <v>15810</v>
          </cell>
          <cell r="D309" t="str">
            <v>TIPACOQUE</v>
          </cell>
        </row>
        <row r="310">
          <cell r="A310" t="str">
            <v>15</v>
          </cell>
          <cell r="B310" t="str">
            <v>BOYACÁ</v>
          </cell>
          <cell r="C310" t="str">
            <v>15814</v>
          </cell>
          <cell r="D310" t="str">
            <v>TOCA</v>
          </cell>
        </row>
        <row r="311">
          <cell r="A311" t="str">
            <v>15</v>
          </cell>
          <cell r="B311" t="str">
            <v>BOYACÁ</v>
          </cell>
          <cell r="C311" t="str">
            <v>15816</v>
          </cell>
          <cell r="D311" t="str">
            <v>TOGÜÍ</v>
          </cell>
        </row>
        <row r="312">
          <cell r="A312" t="str">
            <v>15</v>
          </cell>
          <cell r="B312" t="str">
            <v>BOYACÁ</v>
          </cell>
          <cell r="C312" t="str">
            <v>15820</v>
          </cell>
          <cell r="D312" t="str">
            <v>TÓPAGA</v>
          </cell>
        </row>
        <row r="313">
          <cell r="A313" t="str">
            <v>15</v>
          </cell>
          <cell r="B313" t="str">
            <v>BOYACÁ</v>
          </cell>
          <cell r="C313" t="str">
            <v>15822</v>
          </cell>
          <cell r="D313" t="str">
            <v>TOTA</v>
          </cell>
        </row>
        <row r="314">
          <cell r="A314" t="str">
            <v>15</v>
          </cell>
          <cell r="B314" t="str">
            <v>BOYACÁ</v>
          </cell>
          <cell r="C314" t="str">
            <v>15832</v>
          </cell>
          <cell r="D314" t="str">
            <v>TUNUNGUÁ</v>
          </cell>
        </row>
        <row r="315">
          <cell r="A315" t="str">
            <v>15</v>
          </cell>
          <cell r="B315" t="str">
            <v>BOYACÁ</v>
          </cell>
          <cell r="C315" t="str">
            <v>15835</v>
          </cell>
          <cell r="D315" t="str">
            <v>TURMEQUÉ</v>
          </cell>
        </row>
        <row r="316">
          <cell r="A316" t="str">
            <v>15</v>
          </cell>
          <cell r="B316" t="str">
            <v>BOYACÁ</v>
          </cell>
          <cell r="C316" t="str">
            <v>15837</v>
          </cell>
          <cell r="D316" t="str">
            <v>TUTA</v>
          </cell>
        </row>
        <row r="317">
          <cell r="A317" t="str">
            <v>15</v>
          </cell>
          <cell r="B317" t="str">
            <v>BOYACÁ</v>
          </cell>
          <cell r="C317" t="str">
            <v>15839</v>
          </cell>
          <cell r="D317" t="str">
            <v>TUTAZÁ</v>
          </cell>
        </row>
        <row r="318">
          <cell r="A318" t="str">
            <v>15</v>
          </cell>
          <cell r="B318" t="str">
            <v>BOYACÁ</v>
          </cell>
          <cell r="C318" t="str">
            <v>15842</v>
          </cell>
          <cell r="D318" t="str">
            <v>UMBITA</v>
          </cell>
        </row>
        <row r="319">
          <cell r="A319" t="str">
            <v>15</v>
          </cell>
          <cell r="B319" t="str">
            <v>BOYACÁ</v>
          </cell>
          <cell r="C319" t="str">
            <v>15861</v>
          </cell>
          <cell r="D319" t="str">
            <v>VENTAQUEMADA</v>
          </cell>
        </row>
        <row r="320">
          <cell r="A320" t="str">
            <v>15</v>
          </cell>
          <cell r="B320" t="str">
            <v>BOYACÁ</v>
          </cell>
          <cell r="C320" t="str">
            <v>15879</v>
          </cell>
          <cell r="D320" t="str">
            <v>VIRACACHÁ</v>
          </cell>
        </row>
        <row r="321">
          <cell r="A321" t="str">
            <v>15</v>
          </cell>
          <cell r="B321" t="str">
            <v>BOYACÁ</v>
          </cell>
          <cell r="C321" t="str">
            <v>15897</v>
          </cell>
          <cell r="D321" t="str">
            <v>ZETAQUIRA</v>
          </cell>
        </row>
        <row r="322">
          <cell r="A322" t="str">
            <v>17</v>
          </cell>
          <cell r="B322" t="str">
            <v>CALDAS</v>
          </cell>
          <cell r="C322" t="str">
            <v>17001</v>
          </cell>
          <cell r="D322" t="str">
            <v>MANIZALES</v>
          </cell>
          <cell r="E322" t="str">
            <v>X</v>
          </cell>
        </row>
        <row r="323">
          <cell r="A323" t="str">
            <v>17</v>
          </cell>
          <cell r="B323" t="str">
            <v>CALDAS</v>
          </cell>
          <cell r="C323" t="str">
            <v>17013</v>
          </cell>
          <cell r="D323" t="str">
            <v>AGUADAS</v>
          </cell>
        </row>
        <row r="324">
          <cell r="A324" t="str">
            <v>17</v>
          </cell>
          <cell r="B324" t="str">
            <v>CALDAS</v>
          </cell>
          <cell r="C324" t="str">
            <v>17042</v>
          </cell>
          <cell r="D324" t="str">
            <v>ANSERMA</v>
          </cell>
        </row>
        <row r="325">
          <cell r="A325" t="str">
            <v>17</v>
          </cell>
          <cell r="B325" t="str">
            <v>CALDAS</v>
          </cell>
          <cell r="C325" t="str">
            <v>17050</v>
          </cell>
          <cell r="D325" t="str">
            <v>ARANZAZU</v>
          </cell>
        </row>
        <row r="326">
          <cell r="A326" t="str">
            <v>17</v>
          </cell>
          <cell r="B326" t="str">
            <v>CALDAS</v>
          </cell>
          <cell r="C326" t="str">
            <v>17088</v>
          </cell>
          <cell r="D326" t="str">
            <v>BELALCÁZAR</v>
          </cell>
        </row>
        <row r="327">
          <cell r="A327" t="str">
            <v>17</v>
          </cell>
          <cell r="B327" t="str">
            <v>CALDAS</v>
          </cell>
          <cell r="C327" t="str">
            <v>17174</v>
          </cell>
          <cell r="D327" t="str">
            <v>CHINCHINÁ</v>
          </cell>
        </row>
        <row r="328">
          <cell r="A328" t="str">
            <v>17</v>
          </cell>
          <cell r="B328" t="str">
            <v>CALDAS</v>
          </cell>
          <cell r="C328" t="str">
            <v>17272</v>
          </cell>
          <cell r="D328" t="str">
            <v>FILADELFIA</v>
          </cell>
        </row>
        <row r="329">
          <cell r="A329" t="str">
            <v>17</v>
          </cell>
          <cell r="B329" t="str">
            <v>CALDAS</v>
          </cell>
          <cell r="C329" t="str">
            <v>17380</v>
          </cell>
          <cell r="D329" t="str">
            <v>LA DORADA</v>
          </cell>
        </row>
        <row r="330">
          <cell r="A330" t="str">
            <v>17</v>
          </cell>
          <cell r="B330" t="str">
            <v>CALDAS</v>
          </cell>
          <cell r="C330" t="str">
            <v>17388</v>
          </cell>
          <cell r="D330" t="str">
            <v>LA MERCED</v>
          </cell>
        </row>
        <row r="331">
          <cell r="A331" t="str">
            <v>17</v>
          </cell>
          <cell r="B331" t="str">
            <v>CALDAS</v>
          </cell>
          <cell r="C331" t="str">
            <v>17433</v>
          </cell>
          <cell r="D331" t="str">
            <v>MANZANARES</v>
          </cell>
        </row>
        <row r="332">
          <cell r="A332" t="str">
            <v>17</v>
          </cell>
          <cell r="B332" t="str">
            <v>CALDAS</v>
          </cell>
          <cell r="C332" t="str">
            <v>17442</v>
          </cell>
          <cell r="D332" t="str">
            <v>MARMATO</v>
          </cell>
        </row>
        <row r="333">
          <cell r="A333" t="str">
            <v>17</v>
          </cell>
          <cell r="B333" t="str">
            <v>CALDAS</v>
          </cell>
          <cell r="C333" t="str">
            <v>17444</v>
          </cell>
          <cell r="D333" t="str">
            <v>MARQUETALIA</v>
          </cell>
        </row>
        <row r="334">
          <cell r="A334" t="str">
            <v>17</v>
          </cell>
          <cell r="B334" t="str">
            <v>CALDAS</v>
          </cell>
          <cell r="C334" t="str">
            <v>17446</v>
          </cell>
          <cell r="D334" t="str">
            <v>MARULANDA</v>
          </cell>
        </row>
        <row r="335">
          <cell r="A335" t="str">
            <v>17</v>
          </cell>
          <cell r="B335" t="str">
            <v>CALDAS</v>
          </cell>
          <cell r="C335" t="str">
            <v>17486</v>
          </cell>
          <cell r="D335" t="str">
            <v>NEIRA</v>
          </cell>
        </row>
        <row r="336">
          <cell r="A336" t="str">
            <v>17</v>
          </cell>
          <cell r="B336" t="str">
            <v>CALDAS</v>
          </cell>
          <cell r="C336" t="str">
            <v>17495</v>
          </cell>
          <cell r="D336" t="str">
            <v>NORCASIA</v>
          </cell>
        </row>
        <row r="337">
          <cell r="A337" t="str">
            <v>17</v>
          </cell>
          <cell r="B337" t="str">
            <v>CALDAS</v>
          </cell>
          <cell r="C337" t="str">
            <v>17513</v>
          </cell>
          <cell r="D337" t="str">
            <v>PÁCORA</v>
          </cell>
        </row>
        <row r="338">
          <cell r="A338" t="str">
            <v>17</v>
          </cell>
          <cell r="B338" t="str">
            <v>CALDAS</v>
          </cell>
          <cell r="C338" t="str">
            <v>17524</v>
          </cell>
          <cell r="D338" t="str">
            <v>PALESTINA</v>
          </cell>
        </row>
        <row r="339">
          <cell r="A339" t="str">
            <v>17</v>
          </cell>
          <cell r="B339" t="str">
            <v>CALDAS</v>
          </cell>
          <cell r="C339" t="str">
            <v>17541</v>
          </cell>
          <cell r="D339" t="str">
            <v>PENSILVANIA</v>
          </cell>
        </row>
        <row r="340">
          <cell r="A340" t="str">
            <v>17</v>
          </cell>
          <cell r="B340" t="str">
            <v>CALDAS</v>
          </cell>
          <cell r="C340" t="str">
            <v>17614</v>
          </cell>
          <cell r="D340" t="str">
            <v>RIOSUCIO</v>
          </cell>
        </row>
        <row r="341">
          <cell r="A341" t="str">
            <v>17</v>
          </cell>
          <cell r="B341" t="str">
            <v>CALDAS</v>
          </cell>
          <cell r="C341" t="str">
            <v>17616</v>
          </cell>
          <cell r="D341" t="str">
            <v>RISARALDA</v>
          </cell>
        </row>
        <row r="342">
          <cell r="A342" t="str">
            <v>17</v>
          </cell>
          <cell r="B342" t="str">
            <v>CALDAS</v>
          </cell>
          <cell r="C342" t="str">
            <v>17653</v>
          </cell>
          <cell r="D342" t="str">
            <v>SALAMINA</v>
          </cell>
        </row>
        <row r="343">
          <cell r="A343" t="str">
            <v>17</v>
          </cell>
          <cell r="B343" t="str">
            <v>CALDAS</v>
          </cell>
          <cell r="C343" t="str">
            <v>17662</v>
          </cell>
          <cell r="D343" t="str">
            <v>SAMANÁ</v>
          </cell>
        </row>
        <row r="344">
          <cell r="A344" t="str">
            <v>17</v>
          </cell>
          <cell r="B344" t="str">
            <v>CALDAS</v>
          </cell>
          <cell r="C344" t="str">
            <v>17665</v>
          </cell>
          <cell r="D344" t="str">
            <v>SAN JOSÉ</v>
          </cell>
        </row>
        <row r="345">
          <cell r="A345" t="str">
            <v>17</v>
          </cell>
          <cell r="B345" t="str">
            <v>CALDAS</v>
          </cell>
          <cell r="C345" t="str">
            <v>17777</v>
          </cell>
          <cell r="D345" t="str">
            <v>SUPÍA</v>
          </cell>
        </row>
        <row r="346">
          <cell r="A346" t="str">
            <v>17</v>
          </cell>
          <cell r="B346" t="str">
            <v>CALDAS</v>
          </cell>
          <cell r="C346" t="str">
            <v>17867</v>
          </cell>
          <cell r="D346" t="str">
            <v>VICTORIA</v>
          </cell>
        </row>
        <row r="347">
          <cell r="A347" t="str">
            <v>17</v>
          </cell>
          <cell r="B347" t="str">
            <v>CALDAS</v>
          </cell>
          <cell r="C347" t="str">
            <v>17873</v>
          </cell>
          <cell r="D347" t="str">
            <v>VILLAMARÍA</v>
          </cell>
        </row>
        <row r="348">
          <cell r="A348" t="str">
            <v>17</v>
          </cell>
          <cell r="B348" t="str">
            <v>CALDAS</v>
          </cell>
          <cell r="C348" t="str">
            <v>17877</v>
          </cell>
          <cell r="D348" t="str">
            <v>VITERBO</v>
          </cell>
        </row>
        <row r="349">
          <cell r="A349" t="str">
            <v>18</v>
          </cell>
          <cell r="B349" t="str">
            <v>CAQUETÁ</v>
          </cell>
          <cell r="C349" t="str">
            <v>18001</v>
          </cell>
          <cell r="D349" t="str">
            <v>FLORENCIA</v>
          </cell>
          <cell r="E349" t="str">
            <v>X</v>
          </cell>
        </row>
        <row r="350">
          <cell r="A350" t="str">
            <v>18</v>
          </cell>
          <cell r="B350" t="str">
            <v>CAQUETÁ</v>
          </cell>
          <cell r="C350" t="str">
            <v>18029</v>
          </cell>
          <cell r="D350" t="str">
            <v>ALBANIA</v>
          </cell>
        </row>
        <row r="351">
          <cell r="A351" t="str">
            <v>18</v>
          </cell>
          <cell r="B351" t="str">
            <v>CAQUETÁ</v>
          </cell>
          <cell r="C351" t="str">
            <v>18094</v>
          </cell>
          <cell r="D351" t="str">
            <v>BELÉN DE LOS ANDAQUIES</v>
          </cell>
        </row>
        <row r="352">
          <cell r="A352" t="str">
            <v>18</v>
          </cell>
          <cell r="B352" t="str">
            <v>CAQUETÁ</v>
          </cell>
          <cell r="C352" t="str">
            <v>18150</v>
          </cell>
          <cell r="D352" t="str">
            <v>CARTAGENA DEL CHAIRÁ</v>
          </cell>
        </row>
        <row r="353">
          <cell r="A353" t="str">
            <v>18</v>
          </cell>
          <cell r="B353" t="str">
            <v>CAQUETÁ</v>
          </cell>
          <cell r="C353" t="str">
            <v>18205</v>
          </cell>
          <cell r="D353" t="str">
            <v>CURILLO</v>
          </cell>
        </row>
        <row r="354">
          <cell r="A354" t="str">
            <v>18</v>
          </cell>
          <cell r="B354" t="str">
            <v>CAQUETÁ</v>
          </cell>
          <cell r="C354" t="str">
            <v>18247</v>
          </cell>
          <cell r="D354" t="str">
            <v>EL DONCELLO</v>
          </cell>
        </row>
        <row r="355">
          <cell r="A355" t="str">
            <v>18</v>
          </cell>
          <cell r="B355" t="str">
            <v>CAQUETÁ</v>
          </cell>
          <cell r="C355" t="str">
            <v>18256</v>
          </cell>
          <cell r="D355" t="str">
            <v>EL PAUJIL</v>
          </cell>
        </row>
        <row r="356">
          <cell r="A356" t="str">
            <v>18</v>
          </cell>
          <cell r="B356" t="str">
            <v>CAQUETÁ</v>
          </cell>
          <cell r="C356" t="str">
            <v>18410</v>
          </cell>
          <cell r="D356" t="str">
            <v>LA MONTAÑITA</v>
          </cell>
        </row>
        <row r="357">
          <cell r="A357" t="str">
            <v>18</v>
          </cell>
          <cell r="B357" t="str">
            <v>CAQUETÁ</v>
          </cell>
          <cell r="C357" t="str">
            <v>18460</v>
          </cell>
          <cell r="D357" t="str">
            <v>MILÁN</v>
          </cell>
        </row>
        <row r="358">
          <cell r="A358" t="str">
            <v>18</v>
          </cell>
          <cell r="B358" t="str">
            <v>CAQUETÁ</v>
          </cell>
          <cell r="C358" t="str">
            <v>18479</v>
          </cell>
          <cell r="D358" t="str">
            <v>MORELIA</v>
          </cell>
        </row>
        <row r="359">
          <cell r="A359" t="str">
            <v>18</v>
          </cell>
          <cell r="B359" t="str">
            <v>CAQUETÁ</v>
          </cell>
          <cell r="C359" t="str">
            <v>18592</v>
          </cell>
          <cell r="D359" t="str">
            <v>PUERTO RICO</v>
          </cell>
        </row>
        <row r="360">
          <cell r="A360" t="str">
            <v>18</v>
          </cell>
          <cell r="B360" t="str">
            <v>CAQUETÁ</v>
          </cell>
          <cell r="C360" t="str">
            <v>18610</v>
          </cell>
          <cell r="D360" t="str">
            <v>SAN JOSÉ DEL FRAGUA</v>
          </cell>
        </row>
        <row r="361">
          <cell r="A361" t="str">
            <v>18</v>
          </cell>
          <cell r="B361" t="str">
            <v>CAQUETÁ</v>
          </cell>
          <cell r="C361" t="str">
            <v>18753</v>
          </cell>
          <cell r="D361" t="str">
            <v>SAN VICENTE DEL CAGUÁN</v>
          </cell>
        </row>
        <row r="362">
          <cell r="A362" t="str">
            <v>18</v>
          </cell>
          <cell r="B362" t="str">
            <v>CAQUETÁ</v>
          </cell>
          <cell r="C362" t="str">
            <v>18756</v>
          </cell>
          <cell r="D362" t="str">
            <v>SOLANO</v>
          </cell>
        </row>
        <row r="363">
          <cell r="A363" t="str">
            <v>18</v>
          </cell>
          <cell r="B363" t="str">
            <v>CAQUETÁ</v>
          </cell>
          <cell r="C363" t="str">
            <v>18785</v>
          </cell>
          <cell r="D363" t="str">
            <v>SOLITA</v>
          </cell>
        </row>
        <row r="364">
          <cell r="A364" t="str">
            <v>18</v>
          </cell>
          <cell r="B364" t="str">
            <v>CAQUETÁ</v>
          </cell>
          <cell r="C364" t="str">
            <v>18860</v>
          </cell>
          <cell r="D364" t="str">
            <v>VALPARAÍSO</v>
          </cell>
        </row>
        <row r="365">
          <cell r="A365" t="str">
            <v>19</v>
          </cell>
          <cell r="B365" t="str">
            <v>CAUCA</v>
          </cell>
          <cell r="C365" t="str">
            <v>19001</v>
          </cell>
          <cell r="D365" t="str">
            <v>POPAYÁN</v>
          </cell>
          <cell r="E365" t="str">
            <v>X</v>
          </cell>
        </row>
        <row r="366">
          <cell r="A366" t="str">
            <v>19</v>
          </cell>
          <cell r="B366" t="str">
            <v>CAUCA</v>
          </cell>
          <cell r="C366" t="str">
            <v>19022</v>
          </cell>
          <cell r="D366" t="str">
            <v>ALMAGUER</v>
          </cell>
        </row>
        <row r="367">
          <cell r="A367" t="str">
            <v>19</v>
          </cell>
          <cell r="B367" t="str">
            <v>CAUCA</v>
          </cell>
          <cell r="C367" t="str">
            <v>19050</v>
          </cell>
          <cell r="D367" t="str">
            <v>ARGELIA</v>
          </cell>
        </row>
        <row r="368">
          <cell r="A368" t="str">
            <v>19</v>
          </cell>
          <cell r="B368" t="str">
            <v>CAUCA</v>
          </cell>
          <cell r="C368" t="str">
            <v>19075</v>
          </cell>
          <cell r="D368" t="str">
            <v>BALBOA</v>
          </cell>
        </row>
        <row r="369">
          <cell r="A369" t="str">
            <v>19</v>
          </cell>
          <cell r="B369" t="str">
            <v>CAUCA</v>
          </cell>
          <cell r="C369" t="str">
            <v>19100</v>
          </cell>
          <cell r="D369" t="str">
            <v>BOLÍVAR</v>
          </cell>
        </row>
        <row r="370">
          <cell r="A370" t="str">
            <v>19</v>
          </cell>
          <cell r="B370" t="str">
            <v>CAUCA</v>
          </cell>
          <cell r="C370" t="str">
            <v>19110</v>
          </cell>
          <cell r="D370" t="str">
            <v>BUENOS AIRES</v>
          </cell>
        </row>
        <row r="371">
          <cell r="A371" t="str">
            <v>19</v>
          </cell>
          <cell r="B371" t="str">
            <v>CAUCA</v>
          </cell>
          <cell r="C371" t="str">
            <v>19130</v>
          </cell>
          <cell r="D371" t="str">
            <v>CAJIBÍO</v>
          </cell>
        </row>
        <row r="372">
          <cell r="A372" t="str">
            <v>19</v>
          </cell>
          <cell r="B372" t="str">
            <v>CAUCA</v>
          </cell>
          <cell r="C372" t="str">
            <v>19137</v>
          </cell>
          <cell r="D372" t="str">
            <v>CALDONO</v>
          </cell>
        </row>
        <row r="373">
          <cell r="A373" t="str">
            <v>19</v>
          </cell>
          <cell r="B373" t="str">
            <v>CAUCA</v>
          </cell>
          <cell r="C373" t="str">
            <v>19142</v>
          </cell>
          <cell r="D373" t="str">
            <v>CALOTO</v>
          </cell>
        </row>
        <row r="374">
          <cell r="A374" t="str">
            <v>19</v>
          </cell>
          <cell r="B374" t="str">
            <v>CAUCA</v>
          </cell>
          <cell r="C374" t="str">
            <v>19212</v>
          </cell>
          <cell r="D374" t="str">
            <v>CORINTO</v>
          </cell>
        </row>
        <row r="375">
          <cell r="A375" t="str">
            <v>19</v>
          </cell>
          <cell r="B375" t="str">
            <v>CAUCA</v>
          </cell>
          <cell r="C375" t="str">
            <v>19256</v>
          </cell>
          <cell r="D375" t="str">
            <v>EL TAMBO</v>
          </cell>
        </row>
        <row r="376">
          <cell r="A376" t="str">
            <v>19</v>
          </cell>
          <cell r="B376" t="str">
            <v>CAUCA</v>
          </cell>
          <cell r="C376" t="str">
            <v>19290</v>
          </cell>
          <cell r="D376" t="str">
            <v>FLORENCIA</v>
          </cell>
        </row>
        <row r="377">
          <cell r="A377" t="str">
            <v>19</v>
          </cell>
          <cell r="B377" t="str">
            <v>CAUCA</v>
          </cell>
          <cell r="C377" t="str">
            <v>19318</v>
          </cell>
          <cell r="D377" t="str">
            <v>GUAPI</v>
          </cell>
        </row>
        <row r="378">
          <cell r="A378" t="str">
            <v>19</v>
          </cell>
          <cell r="B378" t="str">
            <v>CAUCA</v>
          </cell>
          <cell r="C378" t="str">
            <v>19355</v>
          </cell>
          <cell r="D378" t="str">
            <v>INZÁ</v>
          </cell>
        </row>
        <row r="379">
          <cell r="A379" t="str">
            <v>19</v>
          </cell>
          <cell r="B379" t="str">
            <v>CAUCA</v>
          </cell>
          <cell r="C379" t="str">
            <v>19364</v>
          </cell>
          <cell r="D379" t="str">
            <v>JAMBALÓ</v>
          </cell>
        </row>
        <row r="380">
          <cell r="A380" t="str">
            <v>19</v>
          </cell>
          <cell r="B380" t="str">
            <v>CAUCA</v>
          </cell>
          <cell r="C380" t="str">
            <v>19392</v>
          </cell>
          <cell r="D380" t="str">
            <v>LA SIERRA</v>
          </cell>
        </row>
        <row r="381">
          <cell r="A381" t="str">
            <v>19</v>
          </cell>
          <cell r="B381" t="str">
            <v>CAUCA</v>
          </cell>
          <cell r="C381" t="str">
            <v>19397</v>
          </cell>
          <cell r="D381" t="str">
            <v>LA VEGA</v>
          </cell>
        </row>
        <row r="382">
          <cell r="A382" t="str">
            <v>19</v>
          </cell>
          <cell r="B382" t="str">
            <v>CAUCA</v>
          </cell>
          <cell r="C382" t="str">
            <v>19418</v>
          </cell>
          <cell r="D382" t="str">
            <v>LÓPEZ</v>
          </cell>
        </row>
        <row r="383">
          <cell r="A383" t="str">
            <v>19</v>
          </cell>
          <cell r="B383" t="str">
            <v>CAUCA</v>
          </cell>
          <cell r="C383" t="str">
            <v>19450</v>
          </cell>
          <cell r="D383" t="str">
            <v>MERCADERES</v>
          </cell>
        </row>
        <row r="384">
          <cell r="A384" t="str">
            <v>19</v>
          </cell>
          <cell r="B384" t="str">
            <v>CAUCA</v>
          </cell>
          <cell r="C384" t="str">
            <v>19455</v>
          </cell>
          <cell r="D384" t="str">
            <v>MIRANDA</v>
          </cell>
        </row>
        <row r="385">
          <cell r="A385" t="str">
            <v>19</v>
          </cell>
          <cell r="B385" t="str">
            <v>CAUCA</v>
          </cell>
          <cell r="C385" t="str">
            <v>19473</v>
          </cell>
          <cell r="D385" t="str">
            <v>MORALES</v>
          </cell>
        </row>
        <row r="386">
          <cell r="A386" t="str">
            <v>19</v>
          </cell>
          <cell r="B386" t="str">
            <v>CAUCA</v>
          </cell>
          <cell r="C386" t="str">
            <v>19513</v>
          </cell>
          <cell r="D386" t="str">
            <v>PADILLA</v>
          </cell>
        </row>
        <row r="387">
          <cell r="A387" t="str">
            <v>19</v>
          </cell>
          <cell r="B387" t="str">
            <v>CAUCA</v>
          </cell>
          <cell r="C387" t="str">
            <v>19517</v>
          </cell>
          <cell r="D387" t="str">
            <v>PAEZ</v>
          </cell>
        </row>
        <row r="388">
          <cell r="A388" t="str">
            <v>19</v>
          </cell>
          <cell r="B388" t="str">
            <v>CAUCA</v>
          </cell>
          <cell r="C388" t="str">
            <v>19532</v>
          </cell>
          <cell r="D388" t="str">
            <v>PATÍA</v>
          </cell>
        </row>
        <row r="389">
          <cell r="A389" t="str">
            <v>19</v>
          </cell>
          <cell r="B389" t="str">
            <v>CAUCA</v>
          </cell>
          <cell r="C389" t="str">
            <v>19533</v>
          </cell>
          <cell r="D389" t="str">
            <v>PIAMONTE</v>
          </cell>
        </row>
        <row r="390">
          <cell r="A390" t="str">
            <v>19</v>
          </cell>
          <cell r="B390" t="str">
            <v>CAUCA</v>
          </cell>
          <cell r="C390" t="str">
            <v>19548</v>
          </cell>
          <cell r="D390" t="str">
            <v>PIENDAMÓ</v>
          </cell>
        </row>
        <row r="391">
          <cell r="A391" t="str">
            <v>19</v>
          </cell>
          <cell r="B391" t="str">
            <v>CAUCA</v>
          </cell>
          <cell r="C391" t="str">
            <v>19573</v>
          </cell>
          <cell r="D391" t="str">
            <v>PUERTO TEJADA</v>
          </cell>
        </row>
        <row r="392">
          <cell r="A392" t="str">
            <v>19</v>
          </cell>
          <cell r="B392" t="str">
            <v>CAUCA</v>
          </cell>
          <cell r="C392" t="str">
            <v>19585</v>
          </cell>
          <cell r="D392" t="str">
            <v>PURACÉ</v>
          </cell>
        </row>
        <row r="393">
          <cell r="A393" t="str">
            <v>19</v>
          </cell>
          <cell r="B393" t="str">
            <v>CAUCA</v>
          </cell>
          <cell r="C393" t="str">
            <v>19622</v>
          </cell>
          <cell r="D393" t="str">
            <v>ROSAS</v>
          </cell>
        </row>
        <row r="394">
          <cell r="A394" t="str">
            <v>19</v>
          </cell>
          <cell r="B394" t="str">
            <v>CAUCA</v>
          </cell>
          <cell r="C394" t="str">
            <v>19693</v>
          </cell>
          <cell r="D394" t="str">
            <v>SAN SEBASTIÁN</v>
          </cell>
        </row>
        <row r="395">
          <cell r="A395" t="str">
            <v>19</v>
          </cell>
          <cell r="B395" t="str">
            <v>CAUCA</v>
          </cell>
          <cell r="C395" t="str">
            <v>19698</v>
          </cell>
          <cell r="D395" t="str">
            <v>SANTANDER DE QUILICHAO</v>
          </cell>
        </row>
        <row r="396">
          <cell r="A396" t="str">
            <v>19</v>
          </cell>
          <cell r="B396" t="str">
            <v>CAUCA</v>
          </cell>
          <cell r="C396" t="str">
            <v>19701</v>
          </cell>
          <cell r="D396" t="str">
            <v>SANTA ROSA</v>
          </cell>
        </row>
        <row r="397">
          <cell r="A397" t="str">
            <v>19</v>
          </cell>
          <cell r="B397" t="str">
            <v>CAUCA</v>
          </cell>
          <cell r="C397" t="str">
            <v>19743</v>
          </cell>
          <cell r="D397" t="str">
            <v>SILVIA</v>
          </cell>
        </row>
        <row r="398">
          <cell r="A398" t="str">
            <v>19</v>
          </cell>
          <cell r="B398" t="str">
            <v>CAUCA</v>
          </cell>
          <cell r="C398" t="str">
            <v>19760</v>
          </cell>
          <cell r="D398" t="str">
            <v>SOTARA</v>
          </cell>
        </row>
        <row r="399">
          <cell r="A399" t="str">
            <v>19</v>
          </cell>
          <cell r="B399" t="str">
            <v>CAUCA</v>
          </cell>
          <cell r="C399" t="str">
            <v>19780</v>
          </cell>
          <cell r="D399" t="str">
            <v>SUÁREZ</v>
          </cell>
        </row>
        <row r="400">
          <cell r="A400" t="str">
            <v>19</v>
          </cell>
          <cell r="B400" t="str">
            <v>CAUCA</v>
          </cell>
          <cell r="C400" t="str">
            <v>19785</v>
          </cell>
          <cell r="D400" t="str">
            <v>SUCRE</v>
          </cell>
        </row>
        <row r="401">
          <cell r="A401" t="str">
            <v>19</v>
          </cell>
          <cell r="B401" t="str">
            <v>CAUCA</v>
          </cell>
          <cell r="C401" t="str">
            <v>19807</v>
          </cell>
          <cell r="D401" t="str">
            <v>TIMBÍO</v>
          </cell>
        </row>
        <row r="402">
          <cell r="A402" t="str">
            <v>19</v>
          </cell>
          <cell r="B402" t="str">
            <v>CAUCA</v>
          </cell>
          <cell r="C402" t="str">
            <v>19809</v>
          </cell>
          <cell r="D402" t="str">
            <v>TIMBIQUÍ</v>
          </cell>
        </row>
        <row r="403">
          <cell r="A403" t="str">
            <v>19</v>
          </cell>
          <cell r="B403" t="str">
            <v>CAUCA</v>
          </cell>
          <cell r="C403" t="str">
            <v>19821</v>
          </cell>
          <cell r="D403" t="str">
            <v>TORIBIO</v>
          </cell>
        </row>
        <row r="404">
          <cell r="A404" t="str">
            <v>19</v>
          </cell>
          <cell r="B404" t="str">
            <v>CAUCA</v>
          </cell>
          <cell r="C404" t="str">
            <v>19824</v>
          </cell>
          <cell r="D404" t="str">
            <v>TOTORÓ</v>
          </cell>
        </row>
        <row r="405">
          <cell r="A405" t="str">
            <v>19</v>
          </cell>
          <cell r="B405" t="str">
            <v>CAUCA</v>
          </cell>
          <cell r="C405" t="str">
            <v>19845</v>
          </cell>
          <cell r="D405" t="str">
            <v>VILLA RICA</v>
          </cell>
        </row>
        <row r="406">
          <cell r="A406" t="str">
            <v>20</v>
          </cell>
          <cell r="B406" t="str">
            <v>CESAR</v>
          </cell>
          <cell r="C406" t="str">
            <v>20001</v>
          </cell>
          <cell r="D406" t="str">
            <v>VALLEDUPAR</v>
          </cell>
          <cell r="E406" t="str">
            <v>X</v>
          </cell>
        </row>
        <row r="407">
          <cell r="A407" t="str">
            <v>20</v>
          </cell>
          <cell r="B407" t="str">
            <v>CESAR</v>
          </cell>
          <cell r="C407" t="str">
            <v>20011</v>
          </cell>
          <cell r="D407" t="str">
            <v>AGUACHICA</v>
          </cell>
        </row>
        <row r="408">
          <cell r="A408" t="str">
            <v>20</v>
          </cell>
          <cell r="B408" t="str">
            <v>CESAR</v>
          </cell>
          <cell r="C408" t="str">
            <v>20013</v>
          </cell>
          <cell r="D408" t="str">
            <v>AGUSTÍN CODAZZI</v>
          </cell>
        </row>
        <row r="409">
          <cell r="A409" t="str">
            <v>20</v>
          </cell>
          <cell r="B409" t="str">
            <v>CESAR</v>
          </cell>
          <cell r="C409" t="str">
            <v>20032</v>
          </cell>
          <cell r="D409" t="str">
            <v>ASTREA</v>
          </cell>
        </row>
        <row r="410">
          <cell r="A410" t="str">
            <v>20</v>
          </cell>
          <cell r="B410" t="str">
            <v>CESAR</v>
          </cell>
          <cell r="C410" t="str">
            <v>20045</v>
          </cell>
          <cell r="D410" t="str">
            <v>BECERRIL</v>
          </cell>
        </row>
        <row r="411">
          <cell r="A411" t="str">
            <v>20</v>
          </cell>
          <cell r="B411" t="str">
            <v>CESAR</v>
          </cell>
          <cell r="C411" t="str">
            <v>20060</v>
          </cell>
          <cell r="D411" t="str">
            <v>BOSCONIA</v>
          </cell>
        </row>
        <row r="412">
          <cell r="A412" t="str">
            <v>20</v>
          </cell>
          <cell r="B412" t="str">
            <v>CESAR</v>
          </cell>
          <cell r="C412" t="str">
            <v>20175</v>
          </cell>
          <cell r="D412" t="str">
            <v>CHIMICHAGUA</v>
          </cell>
        </row>
        <row r="413">
          <cell r="A413" t="str">
            <v>20</v>
          </cell>
          <cell r="B413" t="str">
            <v>CESAR</v>
          </cell>
          <cell r="C413" t="str">
            <v>20178</v>
          </cell>
          <cell r="D413" t="str">
            <v>CHIRIGUANÁ</v>
          </cell>
        </row>
        <row r="414">
          <cell r="A414" t="str">
            <v>20</v>
          </cell>
          <cell r="B414" t="str">
            <v>CESAR</v>
          </cell>
          <cell r="C414" t="str">
            <v>20228</v>
          </cell>
          <cell r="D414" t="str">
            <v>CURUMANÍ</v>
          </cell>
        </row>
        <row r="415">
          <cell r="A415" t="str">
            <v>20</v>
          </cell>
          <cell r="B415" t="str">
            <v>CESAR</v>
          </cell>
          <cell r="C415" t="str">
            <v>20238</v>
          </cell>
          <cell r="D415" t="str">
            <v>EL COPEY</v>
          </cell>
        </row>
        <row r="416">
          <cell r="A416" t="str">
            <v>20</v>
          </cell>
          <cell r="B416" t="str">
            <v>CESAR</v>
          </cell>
          <cell r="C416" t="str">
            <v>20250</v>
          </cell>
          <cell r="D416" t="str">
            <v>EL PASO</v>
          </cell>
        </row>
        <row r="417">
          <cell r="A417" t="str">
            <v>20</v>
          </cell>
          <cell r="B417" t="str">
            <v>CESAR</v>
          </cell>
          <cell r="C417" t="str">
            <v>20295</v>
          </cell>
          <cell r="D417" t="str">
            <v>GAMARRA</v>
          </cell>
        </row>
        <row r="418">
          <cell r="A418" t="str">
            <v>20</v>
          </cell>
          <cell r="B418" t="str">
            <v>CESAR</v>
          </cell>
          <cell r="C418" t="str">
            <v>20310</v>
          </cell>
          <cell r="D418" t="str">
            <v>GONZÁLEZ</v>
          </cell>
        </row>
        <row r="419">
          <cell r="A419" t="str">
            <v>20</v>
          </cell>
          <cell r="B419" t="str">
            <v>CESAR</v>
          </cell>
          <cell r="C419" t="str">
            <v>20383</v>
          </cell>
          <cell r="D419" t="str">
            <v>LA GLORIA</v>
          </cell>
        </row>
        <row r="420">
          <cell r="A420" t="str">
            <v>20</v>
          </cell>
          <cell r="B420" t="str">
            <v>CESAR</v>
          </cell>
          <cell r="C420" t="str">
            <v>20400</v>
          </cell>
          <cell r="D420" t="str">
            <v>LA JAGUA DE IBIRICO</v>
          </cell>
        </row>
        <row r="421">
          <cell r="A421" t="str">
            <v>20</v>
          </cell>
          <cell r="B421" t="str">
            <v>CESAR</v>
          </cell>
          <cell r="C421" t="str">
            <v>20443</v>
          </cell>
          <cell r="D421" t="str">
            <v>MANAURE</v>
          </cell>
        </row>
        <row r="422">
          <cell r="A422" t="str">
            <v>20</v>
          </cell>
          <cell r="B422" t="str">
            <v>CESAR</v>
          </cell>
          <cell r="C422" t="str">
            <v>20517</v>
          </cell>
          <cell r="D422" t="str">
            <v>PAILITAS</v>
          </cell>
        </row>
        <row r="423">
          <cell r="A423" t="str">
            <v>20</v>
          </cell>
          <cell r="B423" t="str">
            <v>CESAR</v>
          </cell>
          <cell r="C423" t="str">
            <v>20550</v>
          </cell>
          <cell r="D423" t="str">
            <v>PELAYA</v>
          </cell>
        </row>
        <row r="424">
          <cell r="A424" t="str">
            <v>20</v>
          </cell>
          <cell r="B424" t="str">
            <v>CESAR</v>
          </cell>
          <cell r="C424" t="str">
            <v>20570</v>
          </cell>
          <cell r="D424" t="str">
            <v>PUEBLO BELLO</v>
          </cell>
        </row>
        <row r="425">
          <cell r="A425" t="str">
            <v>20</v>
          </cell>
          <cell r="B425" t="str">
            <v>CESAR</v>
          </cell>
          <cell r="C425" t="str">
            <v>20614</v>
          </cell>
          <cell r="D425" t="str">
            <v>RÍO DE ORO</v>
          </cell>
        </row>
        <row r="426">
          <cell r="A426" t="str">
            <v>20</v>
          </cell>
          <cell r="B426" t="str">
            <v>CESAR</v>
          </cell>
          <cell r="C426" t="str">
            <v>20621</v>
          </cell>
          <cell r="D426" t="str">
            <v>LA PAZ</v>
          </cell>
        </row>
        <row r="427">
          <cell r="A427" t="str">
            <v>20</v>
          </cell>
          <cell r="B427" t="str">
            <v>CESAR</v>
          </cell>
          <cell r="C427" t="str">
            <v>20710</v>
          </cell>
          <cell r="D427" t="str">
            <v>SAN ALBERTO</v>
          </cell>
        </row>
        <row r="428">
          <cell r="A428" t="str">
            <v>20</v>
          </cell>
          <cell r="B428" t="str">
            <v>CESAR</v>
          </cell>
          <cell r="C428" t="str">
            <v>20750</v>
          </cell>
          <cell r="D428" t="str">
            <v>SAN DIEGO</v>
          </cell>
        </row>
        <row r="429">
          <cell r="A429" t="str">
            <v>20</v>
          </cell>
          <cell r="B429" t="str">
            <v>CESAR</v>
          </cell>
          <cell r="C429" t="str">
            <v>20770</v>
          </cell>
          <cell r="D429" t="str">
            <v>SAN MARTÍN</v>
          </cell>
        </row>
        <row r="430">
          <cell r="A430" t="str">
            <v>20</v>
          </cell>
          <cell r="B430" t="str">
            <v>CESAR</v>
          </cell>
          <cell r="C430" t="str">
            <v>20787</v>
          </cell>
          <cell r="D430" t="str">
            <v>TAMALAMEQUE</v>
          </cell>
        </row>
        <row r="431">
          <cell r="A431" t="str">
            <v>23</v>
          </cell>
          <cell r="B431" t="str">
            <v>CÓRDOBA</v>
          </cell>
          <cell r="C431" t="str">
            <v>23001</v>
          </cell>
          <cell r="D431" t="str">
            <v>MONTERÍA</v>
          </cell>
          <cell r="E431" t="str">
            <v>X</v>
          </cell>
        </row>
        <row r="432">
          <cell r="A432" t="str">
            <v>23</v>
          </cell>
          <cell r="B432" t="str">
            <v>CÓRDOBA</v>
          </cell>
          <cell r="C432" t="str">
            <v>23068</v>
          </cell>
          <cell r="D432" t="str">
            <v>AYAPEL</v>
          </cell>
        </row>
        <row r="433">
          <cell r="A433" t="str">
            <v>23</v>
          </cell>
          <cell r="B433" t="str">
            <v>CÓRDOBA</v>
          </cell>
          <cell r="C433" t="str">
            <v>23079</v>
          </cell>
          <cell r="D433" t="str">
            <v>BUENAVISTA</v>
          </cell>
        </row>
        <row r="434">
          <cell r="A434" t="str">
            <v>23</v>
          </cell>
          <cell r="B434" t="str">
            <v>CÓRDOBA</v>
          </cell>
          <cell r="C434" t="str">
            <v>23090</v>
          </cell>
          <cell r="D434" t="str">
            <v>CANALETE</v>
          </cell>
        </row>
        <row r="435">
          <cell r="A435" t="str">
            <v>23</v>
          </cell>
          <cell r="B435" t="str">
            <v>CÓRDOBA</v>
          </cell>
          <cell r="C435" t="str">
            <v>23162</v>
          </cell>
          <cell r="D435" t="str">
            <v>CERETÉ</v>
          </cell>
        </row>
        <row r="436">
          <cell r="A436" t="str">
            <v>23</v>
          </cell>
          <cell r="B436" t="str">
            <v>CÓRDOBA</v>
          </cell>
          <cell r="C436" t="str">
            <v>23168</v>
          </cell>
          <cell r="D436" t="str">
            <v>CHIMÁ</v>
          </cell>
        </row>
        <row r="437">
          <cell r="A437" t="str">
            <v>23</v>
          </cell>
          <cell r="B437" t="str">
            <v>CÓRDOBA</v>
          </cell>
          <cell r="C437" t="str">
            <v>23182</v>
          </cell>
          <cell r="D437" t="str">
            <v>CHINÚ</v>
          </cell>
        </row>
        <row r="438">
          <cell r="A438" t="str">
            <v>23</v>
          </cell>
          <cell r="B438" t="str">
            <v>CÓRDOBA</v>
          </cell>
          <cell r="C438" t="str">
            <v>23189</v>
          </cell>
          <cell r="D438" t="str">
            <v>CIÉNAGA DE ORO</v>
          </cell>
        </row>
        <row r="439">
          <cell r="A439" t="str">
            <v>23</v>
          </cell>
          <cell r="B439" t="str">
            <v>CÓRDOBA</v>
          </cell>
          <cell r="C439" t="str">
            <v>23300</v>
          </cell>
          <cell r="D439" t="str">
            <v>COTORRA</v>
          </cell>
        </row>
        <row r="440">
          <cell r="A440" t="str">
            <v>23</v>
          </cell>
          <cell r="B440" t="str">
            <v>CÓRDOBA</v>
          </cell>
          <cell r="C440" t="str">
            <v>23350</v>
          </cell>
          <cell r="D440" t="str">
            <v>LA APARTADA</v>
          </cell>
        </row>
        <row r="441">
          <cell r="A441" t="str">
            <v>23</v>
          </cell>
          <cell r="B441" t="str">
            <v>CÓRDOBA</v>
          </cell>
          <cell r="C441" t="str">
            <v>23417</v>
          </cell>
          <cell r="D441" t="str">
            <v>LORICA</v>
          </cell>
        </row>
        <row r="442">
          <cell r="A442" t="str">
            <v>23</v>
          </cell>
          <cell r="B442" t="str">
            <v>CÓRDOBA</v>
          </cell>
          <cell r="C442" t="str">
            <v>23419</v>
          </cell>
          <cell r="D442" t="str">
            <v>LOS CÓRDOBAS</v>
          </cell>
        </row>
        <row r="443">
          <cell r="A443" t="str">
            <v>23</v>
          </cell>
          <cell r="B443" t="str">
            <v>CÓRDOBA</v>
          </cell>
          <cell r="C443" t="str">
            <v>23464</v>
          </cell>
          <cell r="D443" t="str">
            <v>MOMIL</v>
          </cell>
        </row>
        <row r="444">
          <cell r="A444" t="str">
            <v>23</v>
          </cell>
          <cell r="B444" t="str">
            <v>CÓRDOBA</v>
          </cell>
          <cell r="C444" t="str">
            <v>23466</v>
          </cell>
          <cell r="D444" t="str">
            <v>MONTELÍBANO</v>
          </cell>
        </row>
        <row r="445">
          <cell r="A445" t="str">
            <v>23</v>
          </cell>
          <cell r="B445" t="str">
            <v>CÓRDOBA</v>
          </cell>
          <cell r="C445" t="str">
            <v>23500</v>
          </cell>
          <cell r="D445" t="str">
            <v>MOÑITOS</v>
          </cell>
        </row>
        <row r="446">
          <cell r="A446" t="str">
            <v>23</v>
          </cell>
          <cell r="B446" t="str">
            <v>CÓRDOBA</v>
          </cell>
          <cell r="C446" t="str">
            <v>23555</v>
          </cell>
          <cell r="D446" t="str">
            <v>PLANETA RICA</v>
          </cell>
        </row>
        <row r="447">
          <cell r="A447" t="str">
            <v>23</v>
          </cell>
          <cell r="B447" t="str">
            <v>CÓRDOBA</v>
          </cell>
          <cell r="C447" t="str">
            <v>23570</v>
          </cell>
          <cell r="D447" t="str">
            <v>PUEBLO NUEVO</v>
          </cell>
        </row>
        <row r="448">
          <cell r="A448" t="str">
            <v>23</v>
          </cell>
          <cell r="B448" t="str">
            <v>CÓRDOBA</v>
          </cell>
          <cell r="C448" t="str">
            <v>23574</v>
          </cell>
          <cell r="D448" t="str">
            <v>PUERTO ESCONDIDO</v>
          </cell>
        </row>
        <row r="449">
          <cell r="A449" t="str">
            <v>23</v>
          </cell>
          <cell r="B449" t="str">
            <v>CÓRDOBA</v>
          </cell>
          <cell r="C449" t="str">
            <v>23580</v>
          </cell>
          <cell r="D449" t="str">
            <v>PUERTO LIBERTADOR</v>
          </cell>
        </row>
        <row r="450">
          <cell r="A450" t="str">
            <v>23</v>
          </cell>
          <cell r="B450" t="str">
            <v>CÓRDOBA</v>
          </cell>
          <cell r="C450" t="str">
            <v>23586</v>
          </cell>
          <cell r="D450" t="str">
            <v>PURÍSIMA</v>
          </cell>
        </row>
        <row r="451">
          <cell r="A451" t="str">
            <v>23</v>
          </cell>
          <cell r="B451" t="str">
            <v>CÓRDOBA</v>
          </cell>
          <cell r="C451" t="str">
            <v>23660</v>
          </cell>
          <cell r="D451" t="str">
            <v>SAHAGÚN</v>
          </cell>
        </row>
        <row r="452">
          <cell r="A452" t="str">
            <v>23</v>
          </cell>
          <cell r="B452" t="str">
            <v>CÓRDOBA</v>
          </cell>
          <cell r="C452" t="str">
            <v>23670</v>
          </cell>
          <cell r="D452" t="str">
            <v>SAN ANDRÉS SOTAVENTO</v>
          </cell>
        </row>
        <row r="453">
          <cell r="A453" t="str">
            <v>23</v>
          </cell>
          <cell r="B453" t="str">
            <v>CÓRDOBA</v>
          </cell>
          <cell r="C453" t="str">
            <v>23672</v>
          </cell>
          <cell r="D453" t="str">
            <v>SAN ANTERO</v>
          </cell>
        </row>
        <row r="454">
          <cell r="A454" t="str">
            <v>23</v>
          </cell>
          <cell r="B454" t="str">
            <v>CÓRDOBA</v>
          </cell>
          <cell r="C454" t="str">
            <v>23675</v>
          </cell>
          <cell r="D454" t="str">
            <v>SAN BERNARDO DEL VIENTO</v>
          </cell>
        </row>
        <row r="455">
          <cell r="A455" t="str">
            <v>23</v>
          </cell>
          <cell r="B455" t="str">
            <v>CÓRDOBA</v>
          </cell>
          <cell r="C455" t="str">
            <v>23678</v>
          </cell>
          <cell r="D455" t="str">
            <v>SAN CARLOS</v>
          </cell>
        </row>
        <row r="456">
          <cell r="A456" t="str">
            <v>23</v>
          </cell>
          <cell r="B456" t="str">
            <v>CÓRDOBA</v>
          </cell>
          <cell r="C456" t="str">
            <v>23686</v>
          </cell>
          <cell r="D456" t="str">
            <v>SAN PELAYO</v>
          </cell>
        </row>
        <row r="457">
          <cell r="A457" t="str">
            <v>23</v>
          </cell>
          <cell r="B457" t="str">
            <v>CÓRDOBA</v>
          </cell>
          <cell r="C457" t="str">
            <v>23807</v>
          </cell>
          <cell r="D457" t="str">
            <v>TIERRALTA</v>
          </cell>
        </row>
        <row r="458">
          <cell r="A458" t="str">
            <v>23</v>
          </cell>
          <cell r="B458" t="str">
            <v>CÓRDOBA</v>
          </cell>
          <cell r="C458" t="str">
            <v>23855</v>
          </cell>
          <cell r="D458" t="str">
            <v>VALENCIA</v>
          </cell>
        </row>
        <row r="459">
          <cell r="A459" t="str">
            <v>25</v>
          </cell>
          <cell r="B459" t="str">
            <v>CUNDINAMARCA</v>
          </cell>
          <cell r="C459" t="str">
            <v>25001</v>
          </cell>
          <cell r="D459" t="str">
            <v>AGUA DE DIOS</v>
          </cell>
        </row>
        <row r="460">
          <cell r="A460" t="str">
            <v>25</v>
          </cell>
          <cell r="B460" t="str">
            <v>CUNDINAMARCA</v>
          </cell>
          <cell r="C460" t="str">
            <v>25019</v>
          </cell>
          <cell r="D460" t="str">
            <v>ALBÁN</v>
          </cell>
        </row>
        <row r="461">
          <cell r="A461" t="str">
            <v>25</v>
          </cell>
          <cell r="B461" t="str">
            <v>CUNDINAMARCA</v>
          </cell>
          <cell r="C461" t="str">
            <v>25035</v>
          </cell>
          <cell r="D461" t="str">
            <v>ANAPOIMA</v>
          </cell>
        </row>
        <row r="462">
          <cell r="A462" t="str">
            <v>25</v>
          </cell>
          <cell r="B462" t="str">
            <v>CUNDINAMARCA</v>
          </cell>
          <cell r="C462" t="str">
            <v>25040</v>
          </cell>
          <cell r="D462" t="str">
            <v>ANOLAIMA</v>
          </cell>
        </row>
        <row r="463">
          <cell r="A463" t="str">
            <v>25</v>
          </cell>
          <cell r="B463" t="str">
            <v>CUNDINAMARCA</v>
          </cell>
          <cell r="C463" t="str">
            <v>25053</v>
          </cell>
          <cell r="D463" t="str">
            <v>ARBELÁEZ</v>
          </cell>
        </row>
        <row r="464">
          <cell r="A464" t="str">
            <v>25</v>
          </cell>
          <cell r="B464" t="str">
            <v>CUNDINAMARCA</v>
          </cell>
          <cell r="C464" t="str">
            <v>25086</v>
          </cell>
          <cell r="D464" t="str">
            <v>BELTRÁN</v>
          </cell>
        </row>
        <row r="465">
          <cell r="A465" t="str">
            <v>25</v>
          </cell>
          <cell r="B465" t="str">
            <v>CUNDINAMARCA</v>
          </cell>
          <cell r="C465" t="str">
            <v>25095</v>
          </cell>
          <cell r="D465" t="str">
            <v>BITUIMA</v>
          </cell>
        </row>
        <row r="466">
          <cell r="A466" t="str">
            <v>25</v>
          </cell>
          <cell r="B466" t="str">
            <v>CUNDINAMARCA</v>
          </cell>
          <cell r="C466" t="str">
            <v>25099</v>
          </cell>
          <cell r="D466" t="str">
            <v>BOJACÁ</v>
          </cell>
        </row>
        <row r="467">
          <cell r="A467" t="str">
            <v>25</v>
          </cell>
          <cell r="B467" t="str">
            <v>CUNDINAMARCA</v>
          </cell>
          <cell r="C467" t="str">
            <v>25120</v>
          </cell>
          <cell r="D467" t="str">
            <v>CABRERA</v>
          </cell>
        </row>
        <row r="468">
          <cell r="A468" t="str">
            <v>25</v>
          </cell>
          <cell r="B468" t="str">
            <v>CUNDINAMARCA</v>
          </cell>
          <cell r="C468" t="str">
            <v>25123</v>
          </cell>
          <cell r="D468" t="str">
            <v>CACHIPAY</v>
          </cell>
        </row>
        <row r="469">
          <cell r="A469" t="str">
            <v>25</v>
          </cell>
          <cell r="B469" t="str">
            <v>CUNDINAMARCA</v>
          </cell>
          <cell r="C469" t="str">
            <v>25126</v>
          </cell>
          <cell r="D469" t="str">
            <v>CAJICÁ</v>
          </cell>
        </row>
        <row r="470">
          <cell r="A470" t="str">
            <v>25</v>
          </cell>
          <cell r="B470" t="str">
            <v>CUNDINAMARCA</v>
          </cell>
          <cell r="C470" t="str">
            <v>25148</v>
          </cell>
          <cell r="D470" t="str">
            <v>CAPARRAPÍ</v>
          </cell>
        </row>
        <row r="471">
          <cell r="A471" t="str">
            <v>25</v>
          </cell>
          <cell r="B471" t="str">
            <v>CUNDINAMARCA</v>
          </cell>
          <cell r="C471" t="str">
            <v>25151</v>
          </cell>
          <cell r="D471" t="str">
            <v>CAQUEZA</v>
          </cell>
        </row>
        <row r="472">
          <cell r="A472" t="str">
            <v>25</v>
          </cell>
          <cell r="B472" t="str">
            <v>CUNDINAMARCA</v>
          </cell>
          <cell r="C472" t="str">
            <v>25154</v>
          </cell>
          <cell r="D472" t="str">
            <v>CARMEN DE CARUPA</v>
          </cell>
        </row>
        <row r="473">
          <cell r="A473" t="str">
            <v>25</v>
          </cell>
          <cell r="B473" t="str">
            <v>CUNDINAMARCA</v>
          </cell>
          <cell r="C473" t="str">
            <v>25168</v>
          </cell>
          <cell r="D473" t="str">
            <v>CHAGUANÍ</v>
          </cell>
        </row>
        <row r="474">
          <cell r="A474" t="str">
            <v>25</v>
          </cell>
          <cell r="B474" t="str">
            <v>CUNDINAMARCA</v>
          </cell>
          <cell r="C474" t="str">
            <v>25175</v>
          </cell>
          <cell r="D474" t="str">
            <v>CHÍA</v>
          </cell>
        </row>
        <row r="475">
          <cell r="A475" t="str">
            <v>25</v>
          </cell>
          <cell r="B475" t="str">
            <v>CUNDINAMARCA</v>
          </cell>
          <cell r="C475" t="str">
            <v>25178</v>
          </cell>
          <cell r="D475" t="str">
            <v>CHIPAQUE</v>
          </cell>
        </row>
        <row r="476">
          <cell r="A476" t="str">
            <v>25</v>
          </cell>
          <cell r="B476" t="str">
            <v>CUNDINAMARCA</v>
          </cell>
          <cell r="C476" t="str">
            <v>25181</v>
          </cell>
          <cell r="D476" t="str">
            <v>CHOACHÍ</v>
          </cell>
        </row>
        <row r="477">
          <cell r="A477" t="str">
            <v>25</v>
          </cell>
          <cell r="B477" t="str">
            <v>CUNDINAMARCA</v>
          </cell>
          <cell r="C477" t="str">
            <v>25183</v>
          </cell>
          <cell r="D477" t="str">
            <v>CHOCONTÁ</v>
          </cell>
        </row>
        <row r="478">
          <cell r="A478" t="str">
            <v>25</v>
          </cell>
          <cell r="B478" t="str">
            <v>CUNDINAMARCA</v>
          </cell>
          <cell r="C478" t="str">
            <v>25200</v>
          </cell>
          <cell r="D478" t="str">
            <v>COGUA</v>
          </cell>
        </row>
        <row r="479">
          <cell r="A479" t="str">
            <v>25</v>
          </cell>
          <cell r="B479" t="str">
            <v>CUNDINAMARCA</v>
          </cell>
          <cell r="C479" t="str">
            <v>25214</v>
          </cell>
          <cell r="D479" t="str">
            <v>COTA</v>
          </cell>
        </row>
        <row r="480">
          <cell r="A480" t="str">
            <v>25</v>
          </cell>
          <cell r="B480" t="str">
            <v>CUNDINAMARCA</v>
          </cell>
          <cell r="C480" t="str">
            <v>25224</v>
          </cell>
          <cell r="D480" t="str">
            <v>CUCUNUBÁ</v>
          </cell>
        </row>
        <row r="481">
          <cell r="A481" t="str">
            <v>25</v>
          </cell>
          <cell r="B481" t="str">
            <v>CUNDINAMARCA</v>
          </cell>
          <cell r="C481" t="str">
            <v>25245</v>
          </cell>
          <cell r="D481" t="str">
            <v>EL COLEGIO</v>
          </cell>
        </row>
        <row r="482">
          <cell r="A482" t="str">
            <v>25</v>
          </cell>
          <cell r="B482" t="str">
            <v>CUNDINAMARCA</v>
          </cell>
          <cell r="C482" t="str">
            <v>25258</v>
          </cell>
          <cell r="D482" t="str">
            <v>EL PEÑÓN</v>
          </cell>
        </row>
        <row r="483">
          <cell r="A483" t="str">
            <v>25</v>
          </cell>
          <cell r="B483" t="str">
            <v>CUNDINAMARCA</v>
          </cell>
          <cell r="C483" t="str">
            <v>25260</v>
          </cell>
          <cell r="D483" t="str">
            <v>EL ROSAL</v>
          </cell>
        </row>
        <row r="484">
          <cell r="A484" t="str">
            <v>25</v>
          </cell>
          <cell r="B484" t="str">
            <v>CUNDINAMARCA</v>
          </cell>
          <cell r="C484" t="str">
            <v>25269</v>
          </cell>
          <cell r="D484" t="str">
            <v>FACATATIVÁ</v>
          </cell>
        </row>
        <row r="485">
          <cell r="A485" t="str">
            <v>25</v>
          </cell>
          <cell r="B485" t="str">
            <v>CUNDINAMARCA</v>
          </cell>
          <cell r="C485" t="str">
            <v>25279</v>
          </cell>
          <cell r="D485" t="str">
            <v>FOMEQUE</v>
          </cell>
        </row>
        <row r="486">
          <cell r="A486" t="str">
            <v>25</v>
          </cell>
          <cell r="B486" t="str">
            <v>CUNDINAMARCA</v>
          </cell>
          <cell r="C486" t="str">
            <v>25281</v>
          </cell>
          <cell r="D486" t="str">
            <v>FOSCA</v>
          </cell>
        </row>
        <row r="487">
          <cell r="A487" t="str">
            <v>25</v>
          </cell>
          <cell r="B487" t="str">
            <v>CUNDINAMARCA</v>
          </cell>
          <cell r="C487" t="str">
            <v>25286</v>
          </cell>
          <cell r="D487" t="str">
            <v>FUNZA</v>
          </cell>
        </row>
        <row r="488">
          <cell r="A488" t="str">
            <v>25</v>
          </cell>
          <cell r="B488" t="str">
            <v>CUNDINAMARCA</v>
          </cell>
          <cell r="C488" t="str">
            <v>25288</v>
          </cell>
          <cell r="D488" t="str">
            <v>FÚQUENE</v>
          </cell>
        </row>
        <row r="489">
          <cell r="A489" t="str">
            <v>25</v>
          </cell>
          <cell r="B489" t="str">
            <v>CUNDINAMARCA</v>
          </cell>
          <cell r="C489" t="str">
            <v>25290</v>
          </cell>
          <cell r="D489" t="str">
            <v>FUSAGASUGÁ</v>
          </cell>
        </row>
        <row r="490">
          <cell r="A490" t="str">
            <v>25</v>
          </cell>
          <cell r="B490" t="str">
            <v>CUNDINAMARCA</v>
          </cell>
          <cell r="C490" t="str">
            <v>25293</v>
          </cell>
          <cell r="D490" t="str">
            <v>GACHALA</v>
          </cell>
        </row>
        <row r="491">
          <cell r="A491" t="str">
            <v>25</v>
          </cell>
          <cell r="B491" t="str">
            <v>CUNDINAMARCA</v>
          </cell>
          <cell r="C491" t="str">
            <v>25295</v>
          </cell>
          <cell r="D491" t="str">
            <v>GACHANCIPÁ</v>
          </cell>
        </row>
        <row r="492">
          <cell r="A492" t="str">
            <v>25</v>
          </cell>
          <cell r="B492" t="str">
            <v>CUNDINAMARCA</v>
          </cell>
          <cell r="C492" t="str">
            <v>25297</v>
          </cell>
          <cell r="D492" t="str">
            <v>GACHETÁ</v>
          </cell>
        </row>
        <row r="493">
          <cell r="A493" t="str">
            <v>25</v>
          </cell>
          <cell r="B493" t="str">
            <v>CUNDINAMARCA</v>
          </cell>
          <cell r="C493" t="str">
            <v>25299</v>
          </cell>
          <cell r="D493" t="str">
            <v>GAMA</v>
          </cell>
        </row>
        <row r="494">
          <cell r="A494" t="str">
            <v>25</v>
          </cell>
          <cell r="B494" t="str">
            <v>CUNDINAMARCA</v>
          </cell>
          <cell r="C494" t="str">
            <v>25307</v>
          </cell>
          <cell r="D494" t="str">
            <v>GIRARDOT</v>
          </cell>
        </row>
        <row r="495">
          <cell r="A495" t="str">
            <v>25</v>
          </cell>
          <cell r="B495" t="str">
            <v>CUNDINAMARCA</v>
          </cell>
          <cell r="C495" t="str">
            <v>25312</v>
          </cell>
          <cell r="D495" t="str">
            <v>GRANADA</v>
          </cell>
        </row>
        <row r="496">
          <cell r="A496" t="str">
            <v>25</v>
          </cell>
          <cell r="B496" t="str">
            <v>CUNDINAMARCA</v>
          </cell>
          <cell r="C496" t="str">
            <v>25317</v>
          </cell>
          <cell r="D496" t="str">
            <v>GUACHETÁ</v>
          </cell>
        </row>
        <row r="497">
          <cell r="A497" t="str">
            <v>25</v>
          </cell>
          <cell r="B497" t="str">
            <v>CUNDINAMARCA</v>
          </cell>
          <cell r="C497" t="str">
            <v>25320</v>
          </cell>
          <cell r="D497" t="str">
            <v>GUADUAS</v>
          </cell>
        </row>
        <row r="498">
          <cell r="A498" t="str">
            <v>25</v>
          </cell>
          <cell r="B498" t="str">
            <v>CUNDINAMARCA</v>
          </cell>
          <cell r="C498" t="str">
            <v>25322</v>
          </cell>
          <cell r="D498" t="str">
            <v>GUASCA</v>
          </cell>
        </row>
        <row r="499">
          <cell r="A499" t="str">
            <v>25</v>
          </cell>
          <cell r="B499" t="str">
            <v>CUNDINAMARCA</v>
          </cell>
          <cell r="C499" t="str">
            <v>25324</v>
          </cell>
          <cell r="D499" t="str">
            <v>GUATAQUÍ</v>
          </cell>
        </row>
        <row r="500">
          <cell r="A500" t="str">
            <v>25</v>
          </cell>
          <cell r="B500" t="str">
            <v>CUNDINAMARCA</v>
          </cell>
          <cell r="C500" t="str">
            <v>25326</v>
          </cell>
          <cell r="D500" t="str">
            <v>GUATAVITA</v>
          </cell>
        </row>
        <row r="501">
          <cell r="A501" t="str">
            <v>25</v>
          </cell>
          <cell r="B501" t="str">
            <v>CUNDINAMARCA</v>
          </cell>
          <cell r="C501" t="str">
            <v>25328</v>
          </cell>
          <cell r="D501" t="str">
            <v>GUAYABAL DE SIQUIMA</v>
          </cell>
        </row>
        <row r="502">
          <cell r="A502" t="str">
            <v>25</v>
          </cell>
          <cell r="B502" t="str">
            <v>CUNDINAMARCA</v>
          </cell>
          <cell r="C502" t="str">
            <v>25335</v>
          </cell>
          <cell r="D502" t="str">
            <v>GUAYABETAL</v>
          </cell>
        </row>
        <row r="503">
          <cell r="A503" t="str">
            <v>25</v>
          </cell>
          <cell r="B503" t="str">
            <v>CUNDINAMARCA</v>
          </cell>
          <cell r="C503" t="str">
            <v>25339</v>
          </cell>
          <cell r="D503" t="str">
            <v>GUTIÉRREZ</v>
          </cell>
        </row>
        <row r="504">
          <cell r="A504" t="str">
            <v>25</v>
          </cell>
          <cell r="B504" t="str">
            <v>CUNDINAMARCA</v>
          </cell>
          <cell r="C504" t="str">
            <v>25368</v>
          </cell>
          <cell r="D504" t="str">
            <v>JERUSALÉN</v>
          </cell>
        </row>
        <row r="505">
          <cell r="A505" t="str">
            <v>25</v>
          </cell>
          <cell r="B505" t="str">
            <v>CUNDINAMARCA</v>
          </cell>
          <cell r="C505" t="str">
            <v>25372</v>
          </cell>
          <cell r="D505" t="str">
            <v>JUNÍN</v>
          </cell>
        </row>
        <row r="506">
          <cell r="A506" t="str">
            <v>25</v>
          </cell>
          <cell r="B506" t="str">
            <v>CUNDINAMARCA</v>
          </cell>
          <cell r="C506" t="str">
            <v>25377</v>
          </cell>
          <cell r="D506" t="str">
            <v>LA CALERA</v>
          </cell>
        </row>
        <row r="507">
          <cell r="A507" t="str">
            <v>25</v>
          </cell>
          <cell r="B507" t="str">
            <v>CUNDINAMARCA</v>
          </cell>
          <cell r="C507" t="str">
            <v>25386</v>
          </cell>
          <cell r="D507" t="str">
            <v>LA MESA</v>
          </cell>
        </row>
        <row r="508">
          <cell r="A508" t="str">
            <v>25</v>
          </cell>
          <cell r="B508" t="str">
            <v>CUNDINAMARCA</v>
          </cell>
          <cell r="C508" t="str">
            <v>25394</v>
          </cell>
          <cell r="D508" t="str">
            <v>LA PALMA</v>
          </cell>
        </row>
        <row r="509">
          <cell r="A509" t="str">
            <v>25</v>
          </cell>
          <cell r="B509" t="str">
            <v>CUNDINAMARCA</v>
          </cell>
          <cell r="C509" t="str">
            <v>25398</v>
          </cell>
          <cell r="D509" t="str">
            <v>LA PEÑA</v>
          </cell>
        </row>
        <row r="510">
          <cell r="A510" t="str">
            <v>25</v>
          </cell>
          <cell r="B510" t="str">
            <v>CUNDINAMARCA</v>
          </cell>
          <cell r="C510" t="str">
            <v>25402</v>
          </cell>
          <cell r="D510" t="str">
            <v>LA VEGA</v>
          </cell>
        </row>
        <row r="511">
          <cell r="A511" t="str">
            <v>25</v>
          </cell>
          <cell r="B511" t="str">
            <v>CUNDINAMARCA</v>
          </cell>
          <cell r="C511" t="str">
            <v>25407</v>
          </cell>
          <cell r="D511" t="str">
            <v>LENGUAZAQUE</v>
          </cell>
        </row>
        <row r="512">
          <cell r="A512" t="str">
            <v>25</v>
          </cell>
          <cell r="B512" t="str">
            <v>CUNDINAMARCA</v>
          </cell>
          <cell r="C512" t="str">
            <v>25426</v>
          </cell>
          <cell r="D512" t="str">
            <v>MACHETA</v>
          </cell>
        </row>
        <row r="513">
          <cell r="A513" t="str">
            <v>25</v>
          </cell>
          <cell r="B513" t="str">
            <v>CUNDINAMARCA</v>
          </cell>
          <cell r="C513" t="str">
            <v>25430</v>
          </cell>
          <cell r="D513" t="str">
            <v>MADRID</v>
          </cell>
        </row>
        <row r="514">
          <cell r="A514" t="str">
            <v>25</v>
          </cell>
          <cell r="B514" t="str">
            <v>CUNDINAMARCA</v>
          </cell>
          <cell r="C514" t="str">
            <v>25436</v>
          </cell>
          <cell r="D514" t="str">
            <v>MANTA</v>
          </cell>
        </row>
        <row r="515">
          <cell r="A515" t="str">
            <v>25</v>
          </cell>
          <cell r="B515" t="str">
            <v>CUNDINAMARCA</v>
          </cell>
          <cell r="C515" t="str">
            <v>25438</v>
          </cell>
          <cell r="D515" t="str">
            <v>MEDINA</v>
          </cell>
        </row>
        <row r="516">
          <cell r="A516" t="str">
            <v>25</v>
          </cell>
          <cell r="B516" t="str">
            <v>CUNDINAMARCA</v>
          </cell>
          <cell r="C516" t="str">
            <v>25473</v>
          </cell>
          <cell r="D516" t="str">
            <v>MOSQUERA</v>
          </cell>
        </row>
        <row r="517">
          <cell r="A517" t="str">
            <v>25</v>
          </cell>
          <cell r="B517" t="str">
            <v>CUNDINAMARCA</v>
          </cell>
          <cell r="C517" t="str">
            <v>25483</v>
          </cell>
          <cell r="D517" t="str">
            <v>NARIÑO</v>
          </cell>
        </row>
        <row r="518">
          <cell r="A518" t="str">
            <v>25</v>
          </cell>
          <cell r="B518" t="str">
            <v>CUNDINAMARCA</v>
          </cell>
          <cell r="C518" t="str">
            <v>25486</v>
          </cell>
          <cell r="D518" t="str">
            <v>NEMOCÓN</v>
          </cell>
        </row>
        <row r="519">
          <cell r="A519" t="str">
            <v>25</v>
          </cell>
          <cell r="B519" t="str">
            <v>CUNDINAMARCA</v>
          </cell>
          <cell r="C519" t="str">
            <v>25488</v>
          </cell>
          <cell r="D519" t="str">
            <v>NILO</v>
          </cell>
        </row>
        <row r="520">
          <cell r="A520" t="str">
            <v>25</v>
          </cell>
          <cell r="B520" t="str">
            <v>CUNDINAMARCA</v>
          </cell>
          <cell r="C520" t="str">
            <v>25489</v>
          </cell>
          <cell r="D520" t="str">
            <v>NIMAIMA</v>
          </cell>
        </row>
        <row r="521">
          <cell r="A521" t="str">
            <v>25</v>
          </cell>
          <cell r="B521" t="str">
            <v>CUNDINAMARCA</v>
          </cell>
          <cell r="C521" t="str">
            <v>25491</v>
          </cell>
          <cell r="D521" t="str">
            <v>NOCAIMA</v>
          </cell>
        </row>
        <row r="522">
          <cell r="A522" t="str">
            <v>25</v>
          </cell>
          <cell r="B522" t="str">
            <v>CUNDINAMARCA</v>
          </cell>
          <cell r="C522" t="str">
            <v>25506</v>
          </cell>
          <cell r="D522" t="str">
            <v>VENECIA</v>
          </cell>
        </row>
        <row r="523">
          <cell r="A523" t="str">
            <v>25</v>
          </cell>
          <cell r="B523" t="str">
            <v>CUNDINAMARCA</v>
          </cell>
          <cell r="C523" t="str">
            <v>25513</v>
          </cell>
          <cell r="D523" t="str">
            <v>PACHO</v>
          </cell>
        </row>
        <row r="524">
          <cell r="A524" t="str">
            <v>25</v>
          </cell>
          <cell r="B524" t="str">
            <v>CUNDINAMARCA</v>
          </cell>
          <cell r="C524" t="str">
            <v>25518</v>
          </cell>
          <cell r="D524" t="str">
            <v>PAIME</v>
          </cell>
        </row>
        <row r="525">
          <cell r="A525" t="str">
            <v>25</v>
          </cell>
          <cell r="B525" t="str">
            <v>CUNDINAMARCA</v>
          </cell>
          <cell r="C525" t="str">
            <v>25524</v>
          </cell>
          <cell r="D525" t="str">
            <v>PANDI</v>
          </cell>
        </row>
        <row r="526">
          <cell r="A526" t="str">
            <v>25</v>
          </cell>
          <cell r="B526" t="str">
            <v>CUNDINAMARCA</v>
          </cell>
          <cell r="C526" t="str">
            <v>25530</v>
          </cell>
          <cell r="D526" t="str">
            <v>PARATEBUENO</v>
          </cell>
        </row>
        <row r="527">
          <cell r="A527" t="str">
            <v>25</v>
          </cell>
          <cell r="B527" t="str">
            <v>CUNDINAMARCA</v>
          </cell>
          <cell r="C527" t="str">
            <v>25535</v>
          </cell>
          <cell r="D527" t="str">
            <v>PASCA</v>
          </cell>
        </row>
        <row r="528">
          <cell r="A528" t="str">
            <v>25</v>
          </cell>
          <cell r="B528" t="str">
            <v>CUNDINAMARCA</v>
          </cell>
          <cell r="C528" t="str">
            <v>25572</v>
          </cell>
          <cell r="D528" t="str">
            <v>PUERTO SALGAR</v>
          </cell>
        </row>
        <row r="529">
          <cell r="A529" t="str">
            <v>25</v>
          </cell>
          <cell r="B529" t="str">
            <v>CUNDINAMARCA</v>
          </cell>
          <cell r="C529" t="str">
            <v>25580</v>
          </cell>
          <cell r="D529" t="str">
            <v>PULÍ</v>
          </cell>
        </row>
        <row r="530">
          <cell r="A530" t="str">
            <v>25</v>
          </cell>
          <cell r="B530" t="str">
            <v>CUNDINAMARCA</v>
          </cell>
          <cell r="C530" t="str">
            <v>25592</v>
          </cell>
          <cell r="D530" t="str">
            <v>QUEBRADANEGRA</v>
          </cell>
        </row>
        <row r="531">
          <cell r="A531" t="str">
            <v>25</v>
          </cell>
          <cell r="B531" t="str">
            <v>CUNDINAMARCA</v>
          </cell>
          <cell r="C531" t="str">
            <v>25594</v>
          </cell>
          <cell r="D531" t="str">
            <v>QUETAME</v>
          </cell>
        </row>
        <row r="532">
          <cell r="A532" t="str">
            <v>25</v>
          </cell>
          <cell r="B532" t="str">
            <v>CUNDINAMARCA</v>
          </cell>
          <cell r="C532" t="str">
            <v>25596</v>
          </cell>
          <cell r="D532" t="str">
            <v>QUIPILE</v>
          </cell>
        </row>
        <row r="533">
          <cell r="A533" t="str">
            <v>25</v>
          </cell>
          <cell r="B533" t="str">
            <v>CUNDINAMARCA</v>
          </cell>
          <cell r="C533" t="str">
            <v>25599</v>
          </cell>
          <cell r="D533" t="str">
            <v>APULO</v>
          </cell>
        </row>
        <row r="534">
          <cell r="A534" t="str">
            <v>25</v>
          </cell>
          <cell r="B534" t="str">
            <v>CUNDINAMARCA</v>
          </cell>
          <cell r="C534" t="str">
            <v>25612</v>
          </cell>
          <cell r="D534" t="str">
            <v>RICAURTE</v>
          </cell>
        </row>
        <row r="535">
          <cell r="A535" t="str">
            <v>25</v>
          </cell>
          <cell r="B535" t="str">
            <v>CUNDINAMARCA</v>
          </cell>
          <cell r="C535" t="str">
            <v>25645</v>
          </cell>
          <cell r="D535" t="str">
            <v>SAN ANTONIO DEL TEQUENDAMA</v>
          </cell>
        </row>
        <row r="536">
          <cell r="A536" t="str">
            <v>25</v>
          </cell>
          <cell r="B536" t="str">
            <v>CUNDINAMARCA</v>
          </cell>
          <cell r="C536" t="str">
            <v>25649</v>
          </cell>
          <cell r="D536" t="str">
            <v>SAN BERNARDO</v>
          </cell>
        </row>
        <row r="537">
          <cell r="A537" t="str">
            <v>25</v>
          </cell>
          <cell r="B537" t="str">
            <v>CUNDINAMARCA</v>
          </cell>
          <cell r="C537" t="str">
            <v>25653</v>
          </cell>
          <cell r="D537" t="str">
            <v>SAN CAYETANO</v>
          </cell>
        </row>
        <row r="538">
          <cell r="A538" t="str">
            <v>25</v>
          </cell>
          <cell r="B538" t="str">
            <v>CUNDINAMARCA</v>
          </cell>
          <cell r="C538" t="str">
            <v>25658</v>
          </cell>
          <cell r="D538" t="str">
            <v>SAN FRANCISCO</v>
          </cell>
        </row>
        <row r="539">
          <cell r="A539" t="str">
            <v>25</v>
          </cell>
          <cell r="B539" t="str">
            <v>CUNDINAMARCA</v>
          </cell>
          <cell r="C539" t="str">
            <v>25662</v>
          </cell>
          <cell r="D539" t="str">
            <v>SAN JUAN DE RÍO SECO</v>
          </cell>
        </row>
        <row r="540">
          <cell r="A540" t="str">
            <v>25</v>
          </cell>
          <cell r="B540" t="str">
            <v>CUNDINAMARCA</v>
          </cell>
          <cell r="C540" t="str">
            <v>25718</v>
          </cell>
          <cell r="D540" t="str">
            <v>SASAIMA</v>
          </cell>
        </row>
        <row r="541">
          <cell r="A541" t="str">
            <v>25</v>
          </cell>
          <cell r="B541" t="str">
            <v>CUNDINAMARCA</v>
          </cell>
          <cell r="C541" t="str">
            <v>25736</v>
          </cell>
          <cell r="D541" t="str">
            <v>SESQUILÉ</v>
          </cell>
        </row>
        <row r="542">
          <cell r="A542" t="str">
            <v>25</v>
          </cell>
          <cell r="B542" t="str">
            <v>CUNDINAMARCA</v>
          </cell>
          <cell r="C542" t="str">
            <v>25740</v>
          </cell>
          <cell r="D542" t="str">
            <v>SIBATÉ</v>
          </cell>
        </row>
        <row r="543">
          <cell r="A543" t="str">
            <v>25</v>
          </cell>
          <cell r="B543" t="str">
            <v>CUNDINAMARCA</v>
          </cell>
          <cell r="C543" t="str">
            <v>25743</v>
          </cell>
          <cell r="D543" t="str">
            <v>SILVANIA</v>
          </cell>
        </row>
        <row r="544">
          <cell r="A544" t="str">
            <v>25</v>
          </cell>
          <cell r="B544" t="str">
            <v>CUNDINAMARCA</v>
          </cell>
          <cell r="C544" t="str">
            <v>25745</v>
          </cell>
          <cell r="D544" t="str">
            <v>SIMIJACA</v>
          </cell>
        </row>
        <row r="545">
          <cell r="A545" t="str">
            <v>25</v>
          </cell>
          <cell r="B545" t="str">
            <v>CUNDINAMARCA</v>
          </cell>
          <cell r="C545" t="str">
            <v>25754</v>
          </cell>
          <cell r="D545" t="str">
            <v>SOACHA</v>
          </cell>
        </row>
        <row r="546">
          <cell r="A546" t="str">
            <v>25</v>
          </cell>
          <cell r="B546" t="str">
            <v>CUNDINAMARCA</v>
          </cell>
          <cell r="C546" t="str">
            <v>25758</v>
          </cell>
          <cell r="D546" t="str">
            <v>SOPÓ</v>
          </cell>
        </row>
        <row r="547">
          <cell r="A547" t="str">
            <v>25</v>
          </cell>
          <cell r="B547" t="str">
            <v>CUNDINAMARCA</v>
          </cell>
          <cell r="C547" t="str">
            <v>25769</v>
          </cell>
          <cell r="D547" t="str">
            <v>SUBACHOQUE</v>
          </cell>
        </row>
        <row r="548">
          <cell r="A548" t="str">
            <v>25</v>
          </cell>
          <cell r="B548" t="str">
            <v>CUNDINAMARCA</v>
          </cell>
          <cell r="C548" t="str">
            <v>25772</v>
          </cell>
          <cell r="D548" t="str">
            <v>SUESCA</v>
          </cell>
        </row>
        <row r="549">
          <cell r="A549" t="str">
            <v>25</v>
          </cell>
          <cell r="B549" t="str">
            <v>CUNDINAMARCA</v>
          </cell>
          <cell r="C549" t="str">
            <v>25777</v>
          </cell>
          <cell r="D549" t="str">
            <v>SUPATÁ</v>
          </cell>
        </row>
        <row r="550">
          <cell r="A550" t="str">
            <v>25</v>
          </cell>
          <cell r="B550" t="str">
            <v>CUNDINAMARCA</v>
          </cell>
          <cell r="C550" t="str">
            <v>25779</v>
          </cell>
          <cell r="D550" t="str">
            <v>SUSA</v>
          </cell>
        </row>
        <row r="551">
          <cell r="A551" t="str">
            <v>25</v>
          </cell>
          <cell r="B551" t="str">
            <v>CUNDINAMARCA</v>
          </cell>
          <cell r="C551" t="str">
            <v>25781</v>
          </cell>
          <cell r="D551" t="str">
            <v>SUTATAUSA</v>
          </cell>
        </row>
        <row r="552">
          <cell r="A552" t="str">
            <v>25</v>
          </cell>
          <cell r="B552" t="str">
            <v>CUNDINAMARCA</v>
          </cell>
          <cell r="C552" t="str">
            <v>25785</v>
          </cell>
          <cell r="D552" t="str">
            <v>TABIO</v>
          </cell>
        </row>
        <row r="553">
          <cell r="A553" t="str">
            <v>25</v>
          </cell>
          <cell r="B553" t="str">
            <v>CUNDINAMARCA</v>
          </cell>
          <cell r="C553" t="str">
            <v>25793</v>
          </cell>
          <cell r="D553" t="str">
            <v>TAUSA</v>
          </cell>
        </row>
        <row r="554">
          <cell r="A554" t="str">
            <v>25</v>
          </cell>
          <cell r="B554" t="str">
            <v>CUNDINAMARCA</v>
          </cell>
          <cell r="C554" t="str">
            <v>25797</v>
          </cell>
          <cell r="D554" t="str">
            <v>TENA</v>
          </cell>
        </row>
        <row r="555">
          <cell r="A555" t="str">
            <v>25</v>
          </cell>
          <cell r="B555" t="str">
            <v>CUNDINAMARCA</v>
          </cell>
          <cell r="C555" t="str">
            <v>25799</v>
          </cell>
          <cell r="D555" t="str">
            <v>TENJO</v>
          </cell>
        </row>
        <row r="556">
          <cell r="A556" t="str">
            <v>25</v>
          </cell>
          <cell r="B556" t="str">
            <v>CUNDINAMARCA</v>
          </cell>
          <cell r="C556" t="str">
            <v>25805</v>
          </cell>
          <cell r="D556" t="str">
            <v>TIBACUY</v>
          </cell>
        </row>
        <row r="557">
          <cell r="A557" t="str">
            <v>25</v>
          </cell>
          <cell r="B557" t="str">
            <v>CUNDINAMARCA</v>
          </cell>
          <cell r="C557" t="str">
            <v>25807</v>
          </cell>
          <cell r="D557" t="str">
            <v>TIBIRITA</v>
          </cell>
        </row>
        <row r="558">
          <cell r="A558" t="str">
            <v>25</v>
          </cell>
          <cell r="B558" t="str">
            <v>CUNDINAMARCA</v>
          </cell>
          <cell r="C558" t="str">
            <v>25815</v>
          </cell>
          <cell r="D558" t="str">
            <v>TOCAIMA</v>
          </cell>
        </row>
        <row r="559">
          <cell r="A559" t="str">
            <v>25</v>
          </cell>
          <cell r="B559" t="str">
            <v>CUNDINAMARCA</v>
          </cell>
          <cell r="C559" t="str">
            <v>25817</v>
          </cell>
          <cell r="D559" t="str">
            <v>TOCANCIPÁ</v>
          </cell>
        </row>
        <row r="560">
          <cell r="A560" t="str">
            <v>25</v>
          </cell>
          <cell r="B560" t="str">
            <v>CUNDINAMARCA</v>
          </cell>
          <cell r="C560" t="str">
            <v>25823</v>
          </cell>
          <cell r="D560" t="str">
            <v>TOPAIPÍ</v>
          </cell>
        </row>
        <row r="561">
          <cell r="A561" t="str">
            <v>25</v>
          </cell>
          <cell r="B561" t="str">
            <v>CUNDINAMARCA</v>
          </cell>
          <cell r="C561" t="str">
            <v>25839</v>
          </cell>
          <cell r="D561" t="str">
            <v>UBALÁ</v>
          </cell>
        </row>
        <row r="562">
          <cell r="A562" t="str">
            <v>25</v>
          </cell>
          <cell r="B562" t="str">
            <v>CUNDINAMARCA</v>
          </cell>
          <cell r="C562" t="str">
            <v>25841</v>
          </cell>
          <cell r="D562" t="str">
            <v>UBAQUE</v>
          </cell>
        </row>
        <row r="563">
          <cell r="A563" t="str">
            <v>25</v>
          </cell>
          <cell r="B563" t="str">
            <v>CUNDINAMARCA</v>
          </cell>
          <cell r="C563" t="str">
            <v>25843</v>
          </cell>
          <cell r="D563" t="str">
            <v>VILLA DE SAN DIEGO DE UBATE</v>
          </cell>
        </row>
        <row r="564">
          <cell r="A564" t="str">
            <v>25</v>
          </cell>
          <cell r="B564" t="str">
            <v>CUNDINAMARCA</v>
          </cell>
          <cell r="C564" t="str">
            <v>25845</v>
          </cell>
          <cell r="D564" t="str">
            <v>UNE</v>
          </cell>
        </row>
        <row r="565">
          <cell r="A565" t="str">
            <v>25</v>
          </cell>
          <cell r="B565" t="str">
            <v>CUNDINAMARCA</v>
          </cell>
          <cell r="C565" t="str">
            <v>25851</v>
          </cell>
          <cell r="D565" t="str">
            <v>ÚTICA</v>
          </cell>
        </row>
        <row r="566">
          <cell r="A566" t="str">
            <v>25</v>
          </cell>
          <cell r="B566" t="str">
            <v>CUNDINAMARCA</v>
          </cell>
          <cell r="C566" t="str">
            <v>25862</v>
          </cell>
          <cell r="D566" t="str">
            <v>VERGARA</v>
          </cell>
        </row>
        <row r="567">
          <cell r="A567" t="str">
            <v>25</v>
          </cell>
          <cell r="B567" t="str">
            <v>CUNDINAMARCA</v>
          </cell>
          <cell r="C567" t="str">
            <v>25867</v>
          </cell>
          <cell r="D567" t="str">
            <v>VIANÍ</v>
          </cell>
        </row>
        <row r="568">
          <cell r="A568" t="str">
            <v>25</v>
          </cell>
          <cell r="B568" t="str">
            <v>CUNDINAMARCA</v>
          </cell>
          <cell r="C568" t="str">
            <v>25871</v>
          </cell>
          <cell r="D568" t="str">
            <v>VILLAGÓMEZ</v>
          </cell>
        </row>
        <row r="569">
          <cell r="A569" t="str">
            <v>25</v>
          </cell>
          <cell r="B569" t="str">
            <v>CUNDINAMARCA</v>
          </cell>
          <cell r="C569" t="str">
            <v>25873</v>
          </cell>
          <cell r="D569" t="str">
            <v>VILLAPINZÓN</v>
          </cell>
        </row>
        <row r="570">
          <cell r="A570" t="str">
            <v>25</v>
          </cell>
          <cell r="B570" t="str">
            <v>CUNDINAMARCA</v>
          </cell>
          <cell r="C570" t="str">
            <v>25875</v>
          </cell>
          <cell r="D570" t="str">
            <v>VILLETA</v>
          </cell>
        </row>
        <row r="571">
          <cell r="A571" t="str">
            <v>25</v>
          </cell>
          <cell r="B571" t="str">
            <v>CUNDINAMARCA</v>
          </cell>
          <cell r="C571" t="str">
            <v>25878</v>
          </cell>
          <cell r="D571" t="str">
            <v>VIOTÁ</v>
          </cell>
        </row>
        <row r="572">
          <cell r="A572" t="str">
            <v>25</v>
          </cell>
          <cell r="B572" t="str">
            <v>CUNDINAMARCA</v>
          </cell>
          <cell r="C572" t="str">
            <v>25885</v>
          </cell>
          <cell r="D572" t="str">
            <v>YACOPÍ</v>
          </cell>
        </row>
        <row r="573">
          <cell r="A573" t="str">
            <v>25</v>
          </cell>
          <cell r="B573" t="str">
            <v>CUNDINAMARCA</v>
          </cell>
          <cell r="C573" t="str">
            <v>25898</v>
          </cell>
          <cell r="D573" t="str">
            <v>ZIPACÓN</v>
          </cell>
        </row>
        <row r="574">
          <cell r="A574" t="str">
            <v>25</v>
          </cell>
          <cell r="B574" t="str">
            <v>CUNDINAMARCA</v>
          </cell>
          <cell r="C574" t="str">
            <v>25899</v>
          </cell>
          <cell r="D574" t="str">
            <v>ZIPAQUIRÁ</v>
          </cell>
        </row>
        <row r="575">
          <cell r="A575" t="str">
            <v>27</v>
          </cell>
          <cell r="B575" t="str">
            <v>CHOCÓ</v>
          </cell>
          <cell r="C575" t="str">
            <v>27001</v>
          </cell>
          <cell r="D575" t="str">
            <v>QUIBDÓ</v>
          </cell>
          <cell r="E575" t="str">
            <v>X</v>
          </cell>
        </row>
        <row r="576">
          <cell r="A576" t="str">
            <v>27</v>
          </cell>
          <cell r="B576" t="str">
            <v>CHOCÓ</v>
          </cell>
          <cell r="C576" t="str">
            <v>27006</v>
          </cell>
          <cell r="D576" t="str">
            <v>ACANDÍ</v>
          </cell>
        </row>
        <row r="577">
          <cell r="A577" t="str">
            <v>27</v>
          </cell>
          <cell r="B577" t="str">
            <v>CHOCÓ</v>
          </cell>
          <cell r="C577" t="str">
            <v>27025</v>
          </cell>
          <cell r="D577" t="str">
            <v>ALTO BAUDO</v>
          </cell>
        </row>
        <row r="578">
          <cell r="A578" t="str">
            <v>27</v>
          </cell>
          <cell r="B578" t="str">
            <v>CHOCÓ</v>
          </cell>
          <cell r="C578" t="str">
            <v>27050</v>
          </cell>
          <cell r="D578" t="str">
            <v>ATRATO</v>
          </cell>
        </row>
        <row r="579">
          <cell r="A579" t="str">
            <v>27</v>
          </cell>
          <cell r="B579" t="str">
            <v>CHOCÓ</v>
          </cell>
          <cell r="C579" t="str">
            <v>27073</v>
          </cell>
          <cell r="D579" t="str">
            <v>BAGADÓ</v>
          </cell>
        </row>
        <row r="580">
          <cell r="A580" t="str">
            <v>27</v>
          </cell>
          <cell r="B580" t="str">
            <v>CHOCÓ</v>
          </cell>
          <cell r="C580" t="str">
            <v>27075</v>
          </cell>
          <cell r="D580" t="str">
            <v>BAHÍA SOLANO</v>
          </cell>
        </row>
        <row r="581">
          <cell r="A581" t="str">
            <v>27</v>
          </cell>
          <cell r="B581" t="str">
            <v>CHOCÓ</v>
          </cell>
          <cell r="C581" t="str">
            <v>27077</v>
          </cell>
          <cell r="D581" t="str">
            <v>BAJO BAUDÓ</v>
          </cell>
        </row>
        <row r="582">
          <cell r="A582" t="str">
            <v>27</v>
          </cell>
          <cell r="B582" t="str">
            <v>CHOCÓ</v>
          </cell>
          <cell r="C582" t="str">
            <v>27086</v>
          </cell>
          <cell r="D582" t="str">
            <v>BELÉN DE BAJIRÁ</v>
          </cell>
        </row>
        <row r="583">
          <cell r="A583" t="str">
            <v>27</v>
          </cell>
          <cell r="B583" t="str">
            <v>CHOCÓ</v>
          </cell>
          <cell r="C583" t="str">
            <v>27099</v>
          </cell>
          <cell r="D583" t="str">
            <v>BOJAYA</v>
          </cell>
        </row>
        <row r="584">
          <cell r="A584" t="str">
            <v>27</v>
          </cell>
          <cell r="B584" t="str">
            <v>CHOCÓ</v>
          </cell>
          <cell r="C584" t="str">
            <v>27135</v>
          </cell>
          <cell r="D584" t="str">
            <v>EL CANTÓN DEL SAN PABLO</v>
          </cell>
        </row>
        <row r="585">
          <cell r="A585" t="str">
            <v>27</v>
          </cell>
          <cell r="B585" t="str">
            <v>CHOCÓ</v>
          </cell>
          <cell r="C585" t="str">
            <v>27150</v>
          </cell>
          <cell r="D585" t="str">
            <v>CARMEN DEL DARIEN</v>
          </cell>
        </row>
        <row r="586">
          <cell r="A586" t="str">
            <v>27</v>
          </cell>
          <cell r="B586" t="str">
            <v>CHOCÓ</v>
          </cell>
          <cell r="C586" t="str">
            <v>27160</v>
          </cell>
          <cell r="D586" t="str">
            <v>CÉRTEGUI</v>
          </cell>
        </row>
        <row r="587">
          <cell r="A587" t="str">
            <v>27</v>
          </cell>
          <cell r="B587" t="str">
            <v>CHOCÓ</v>
          </cell>
          <cell r="C587" t="str">
            <v>27205</v>
          </cell>
          <cell r="D587" t="str">
            <v>CONDOTO</v>
          </cell>
        </row>
        <row r="588">
          <cell r="A588" t="str">
            <v>27</v>
          </cell>
          <cell r="B588" t="str">
            <v>CHOCÓ</v>
          </cell>
          <cell r="C588" t="str">
            <v>27245</v>
          </cell>
          <cell r="D588" t="str">
            <v>EL CARMEN DE ATRATO</v>
          </cell>
        </row>
        <row r="589">
          <cell r="A589" t="str">
            <v>27</v>
          </cell>
          <cell r="B589" t="str">
            <v>CHOCÓ</v>
          </cell>
          <cell r="C589" t="str">
            <v>27250</v>
          </cell>
          <cell r="D589" t="str">
            <v>EL LITORAL DEL SAN JUAN</v>
          </cell>
        </row>
        <row r="590">
          <cell r="A590" t="str">
            <v>27</v>
          </cell>
          <cell r="B590" t="str">
            <v>CHOCÓ</v>
          </cell>
          <cell r="C590" t="str">
            <v>27361</v>
          </cell>
          <cell r="D590" t="str">
            <v>ISTMINA</v>
          </cell>
        </row>
        <row r="591">
          <cell r="A591" t="str">
            <v>27</v>
          </cell>
          <cell r="B591" t="str">
            <v>CHOCÓ</v>
          </cell>
          <cell r="C591" t="str">
            <v>27372</v>
          </cell>
          <cell r="D591" t="str">
            <v>JURADÓ</v>
          </cell>
        </row>
        <row r="592">
          <cell r="A592" t="str">
            <v>27</v>
          </cell>
          <cell r="B592" t="str">
            <v>CHOCÓ</v>
          </cell>
          <cell r="C592" t="str">
            <v>27413</v>
          </cell>
          <cell r="D592" t="str">
            <v>LLORÓ</v>
          </cell>
        </row>
        <row r="593">
          <cell r="A593" t="str">
            <v>27</v>
          </cell>
          <cell r="B593" t="str">
            <v>CHOCÓ</v>
          </cell>
          <cell r="C593" t="str">
            <v>27425</v>
          </cell>
          <cell r="D593" t="str">
            <v>MEDIO ATRATO</v>
          </cell>
        </row>
        <row r="594">
          <cell r="A594" t="str">
            <v>27</v>
          </cell>
          <cell r="B594" t="str">
            <v>CHOCÓ</v>
          </cell>
          <cell r="C594" t="str">
            <v>27430</v>
          </cell>
          <cell r="D594" t="str">
            <v>MEDIO BAUDÓ</v>
          </cell>
        </row>
        <row r="595">
          <cell r="A595" t="str">
            <v>27</v>
          </cell>
          <cell r="B595" t="str">
            <v>CHOCÓ</v>
          </cell>
          <cell r="C595" t="str">
            <v>27450</v>
          </cell>
          <cell r="D595" t="str">
            <v>MEDIO SAN JUAN</v>
          </cell>
        </row>
        <row r="596">
          <cell r="A596" t="str">
            <v>27</v>
          </cell>
          <cell r="B596" t="str">
            <v>CHOCÓ</v>
          </cell>
          <cell r="C596" t="str">
            <v>27491</v>
          </cell>
          <cell r="D596" t="str">
            <v>NÓVITA</v>
          </cell>
        </row>
        <row r="597">
          <cell r="A597" t="str">
            <v>27</v>
          </cell>
          <cell r="B597" t="str">
            <v>CHOCÓ</v>
          </cell>
          <cell r="C597" t="str">
            <v>27495</v>
          </cell>
          <cell r="D597" t="str">
            <v>NUQUÍ</v>
          </cell>
        </row>
        <row r="598">
          <cell r="A598" t="str">
            <v>27</v>
          </cell>
          <cell r="B598" t="str">
            <v>CHOCÓ</v>
          </cell>
          <cell r="C598" t="str">
            <v>27580</v>
          </cell>
          <cell r="D598" t="str">
            <v>RÍO IRO</v>
          </cell>
        </row>
        <row r="599">
          <cell r="A599" t="str">
            <v>27</v>
          </cell>
          <cell r="B599" t="str">
            <v>CHOCÓ</v>
          </cell>
          <cell r="C599" t="str">
            <v>27600</v>
          </cell>
          <cell r="D599" t="str">
            <v>RÍO QUITO</v>
          </cell>
        </row>
        <row r="600">
          <cell r="A600" t="str">
            <v>27</v>
          </cell>
          <cell r="B600" t="str">
            <v>CHOCÓ</v>
          </cell>
          <cell r="C600" t="str">
            <v>27615</v>
          </cell>
          <cell r="D600" t="str">
            <v>RIOSUCIO</v>
          </cell>
        </row>
        <row r="601">
          <cell r="A601" t="str">
            <v>27</v>
          </cell>
          <cell r="B601" t="str">
            <v>CHOCÓ</v>
          </cell>
          <cell r="C601" t="str">
            <v>27660</v>
          </cell>
          <cell r="D601" t="str">
            <v>SAN JOSÉ DEL PALMAR</v>
          </cell>
        </row>
        <row r="602">
          <cell r="A602" t="str">
            <v>27</v>
          </cell>
          <cell r="B602" t="str">
            <v>CHOCÓ</v>
          </cell>
          <cell r="C602" t="str">
            <v>27745</v>
          </cell>
          <cell r="D602" t="str">
            <v>SIPÍ</v>
          </cell>
        </row>
        <row r="603">
          <cell r="A603" t="str">
            <v>27</v>
          </cell>
          <cell r="B603" t="str">
            <v>CHOCÓ</v>
          </cell>
          <cell r="C603" t="str">
            <v>27787</v>
          </cell>
          <cell r="D603" t="str">
            <v>TADÓ</v>
          </cell>
        </row>
        <row r="604">
          <cell r="A604" t="str">
            <v>27</v>
          </cell>
          <cell r="B604" t="str">
            <v>CHOCÓ</v>
          </cell>
          <cell r="C604" t="str">
            <v>27800</v>
          </cell>
          <cell r="D604" t="str">
            <v>UNGUÍA</v>
          </cell>
        </row>
        <row r="605">
          <cell r="A605" t="str">
            <v>27</v>
          </cell>
          <cell r="B605" t="str">
            <v>CHOCÓ</v>
          </cell>
          <cell r="C605" t="str">
            <v>27810</v>
          </cell>
          <cell r="D605" t="str">
            <v>UNIÓN PANAMERICANA</v>
          </cell>
        </row>
        <row r="606">
          <cell r="A606" t="str">
            <v>41</v>
          </cell>
          <cell r="B606" t="str">
            <v>HUILA</v>
          </cell>
          <cell r="C606" t="str">
            <v>41001</v>
          </cell>
          <cell r="D606" t="str">
            <v>NEIVA</v>
          </cell>
          <cell r="E606" t="str">
            <v>X</v>
          </cell>
        </row>
        <row r="607">
          <cell r="A607" t="str">
            <v>41</v>
          </cell>
          <cell r="B607" t="str">
            <v>HUILA</v>
          </cell>
          <cell r="C607" t="str">
            <v>41006</v>
          </cell>
          <cell r="D607" t="str">
            <v>ACEVEDO</v>
          </cell>
        </row>
        <row r="608">
          <cell r="A608" t="str">
            <v>41</v>
          </cell>
          <cell r="B608" t="str">
            <v>HUILA</v>
          </cell>
          <cell r="C608" t="str">
            <v>41013</v>
          </cell>
          <cell r="D608" t="str">
            <v>AGRADO</v>
          </cell>
        </row>
        <row r="609">
          <cell r="A609" t="str">
            <v>41</v>
          </cell>
          <cell r="B609" t="str">
            <v>HUILA</v>
          </cell>
          <cell r="C609" t="str">
            <v>41016</v>
          </cell>
          <cell r="D609" t="str">
            <v>AIPE</v>
          </cell>
        </row>
        <row r="610">
          <cell r="A610" t="str">
            <v>41</v>
          </cell>
          <cell r="B610" t="str">
            <v>HUILA</v>
          </cell>
          <cell r="C610" t="str">
            <v>41020</v>
          </cell>
          <cell r="D610" t="str">
            <v>ALGECIRAS</v>
          </cell>
        </row>
        <row r="611">
          <cell r="A611" t="str">
            <v>41</v>
          </cell>
          <cell r="B611" t="str">
            <v>HUILA</v>
          </cell>
          <cell r="C611" t="str">
            <v>41026</v>
          </cell>
          <cell r="D611" t="str">
            <v>ALTAMIRA</v>
          </cell>
        </row>
        <row r="612">
          <cell r="A612" t="str">
            <v>41</v>
          </cell>
          <cell r="B612" t="str">
            <v>HUILA</v>
          </cell>
          <cell r="C612" t="str">
            <v>41078</v>
          </cell>
          <cell r="D612" t="str">
            <v>BARAYA</v>
          </cell>
        </row>
        <row r="613">
          <cell r="A613" t="str">
            <v>41</v>
          </cell>
          <cell r="B613" t="str">
            <v>HUILA</v>
          </cell>
          <cell r="C613" t="str">
            <v>41132</v>
          </cell>
          <cell r="D613" t="str">
            <v>CAMPOALEGRE</v>
          </cell>
        </row>
        <row r="614">
          <cell r="A614" t="str">
            <v>41</v>
          </cell>
          <cell r="B614" t="str">
            <v>HUILA</v>
          </cell>
          <cell r="C614" t="str">
            <v>41206</v>
          </cell>
          <cell r="D614" t="str">
            <v>COLOMBIA</v>
          </cell>
        </row>
        <row r="615">
          <cell r="A615" t="str">
            <v>41</v>
          </cell>
          <cell r="B615" t="str">
            <v>HUILA</v>
          </cell>
          <cell r="C615" t="str">
            <v>41244</v>
          </cell>
          <cell r="D615" t="str">
            <v>ELÍAS</v>
          </cell>
        </row>
        <row r="616">
          <cell r="A616" t="str">
            <v>41</v>
          </cell>
          <cell r="B616" t="str">
            <v>HUILA</v>
          </cell>
          <cell r="C616" t="str">
            <v>41298</v>
          </cell>
          <cell r="D616" t="str">
            <v>GARZÓN</v>
          </cell>
        </row>
        <row r="617">
          <cell r="A617" t="str">
            <v>41</v>
          </cell>
          <cell r="B617" t="str">
            <v>HUILA</v>
          </cell>
          <cell r="C617" t="str">
            <v>41306</v>
          </cell>
          <cell r="D617" t="str">
            <v>GIGANTE</v>
          </cell>
        </row>
        <row r="618">
          <cell r="A618" t="str">
            <v>41</v>
          </cell>
          <cell r="B618" t="str">
            <v>HUILA</v>
          </cell>
          <cell r="C618" t="str">
            <v>41319</v>
          </cell>
          <cell r="D618" t="str">
            <v>GUADALUPE</v>
          </cell>
        </row>
        <row r="619">
          <cell r="A619" t="str">
            <v>41</v>
          </cell>
          <cell r="B619" t="str">
            <v>HUILA</v>
          </cell>
          <cell r="C619" t="str">
            <v>41349</v>
          </cell>
          <cell r="D619" t="str">
            <v>HOBO</v>
          </cell>
        </row>
        <row r="620">
          <cell r="A620" t="str">
            <v>41</v>
          </cell>
          <cell r="B620" t="str">
            <v>HUILA</v>
          </cell>
          <cell r="C620" t="str">
            <v>41357</v>
          </cell>
          <cell r="D620" t="str">
            <v>IQUIRA</v>
          </cell>
        </row>
        <row r="621">
          <cell r="A621" t="str">
            <v>41</v>
          </cell>
          <cell r="B621" t="str">
            <v>HUILA</v>
          </cell>
          <cell r="C621" t="str">
            <v>41359</v>
          </cell>
          <cell r="D621" t="str">
            <v>ISNOS</v>
          </cell>
        </row>
        <row r="622">
          <cell r="A622" t="str">
            <v>41</v>
          </cell>
          <cell r="B622" t="str">
            <v>HUILA</v>
          </cell>
          <cell r="C622" t="str">
            <v>41378</v>
          </cell>
          <cell r="D622" t="str">
            <v>LA ARGENTINA</v>
          </cell>
        </row>
        <row r="623">
          <cell r="A623" t="str">
            <v>41</v>
          </cell>
          <cell r="B623" t="str">
            <v>HUILA</v>
          </cell>
          <cell r="C623" t="str">
            <v>41396</v>
          </cell>
          <cell r="D623" t="str">
            <v>LA PLATA</v>
          </cell>
        </row>
        <row r="624">
          <cell r="A624" t="str">
            <v>41</v>
          </cell>
          <cell r="B624" t="str">
            <v>HUILA</v>
          </cell>
          <cell r="C624" t="str">
            <v>41483</v>
          </cell>
          <cell r="D624" t="str">
            <v>NÁTAGA</v>
          </cell>
        </row>
        <row r="625">
          <cell r="A625" t="str">
            <v>41</v>
          </cell>
          <cell r="B625" t="str">
            <v>HUILA</v>
          </cell>
          <cell r="C625" t="str">
            <v>41503</v>
          </cell>
          <cell r="D625" t="str">
            <v>OPORAPA</v>
          </cell>
        </row>
        <row r="626">
          <cell r="A626" t="str">
            <v>41</v>
          </cell>
          <cell r="B626" t="str">
            <v>HUILA</v>
          </cell>
          <cell r="C626" t="str">
            <v>41518</v>
          </cell>
          <cell r="D626" t="str">
            <v>PAICOL</v>
          </cell>
        </row>
        <row r="627">
          <cell r="A627" t="str">
            <v>41</v>
          </cell>
          <cell r="B627" t="str">
            <v>HUILA</v>
          </cell>
          <cell r="C627" t="str">
            <v>41524</v>
          </cell>
          <cell r="D627" t="str">
            <v>PALERMO</v>
          </cell>
        </row>
        <row r="628">
          <cell r="A628" t="str">
            <v>41</v>
          </cell>
          <cell r="B628" t="str">
            <v>HUILA</v>
          </cell>
          <cell r="C628" t="str">
            <v>41530</v>
          </cell>
          <cell r="D628" t="str">
            <v>PALESTINA</v>
          </cell>
        </row>
        <row r="629">
          <cell r="A629" t="str">
            <v>41</v>
          </cell>
          <cell r="B629" t="str">
            <v>HUILA</v>
          </cell>
          <cell r="C629" t="str">
            <v>41548</v>
          </cell>
          <cell r="D629" t="str">
            <v>PITAL</v>
          </cell>
        </row>
        <row r="630">
          <cell r="A630" t="str">
            <v>41</v>
          </cell>
          <cell r="B630" t="str">
            <v>HUILA</v>
          </cell>
          <cell r="C630" t="str">
            <v>41551</v>
          </cell>
          <cell r="D630" t="str">
            <v>PITALITO</v>
          </cell>
        </row>
        <row r="631">
          <cell r="A631" t="str">
            <v>41</v>
          </cell>
          <cell r="B631" t="str">
            <v>HUILA</v>
          </cell>
          <cell r="C631" t="str">
            <v>41615</v>
          </cell>
          <cell r="D631" t="str">
            <v>RIVERA</v>
          </cell>
        </row>
        <row r="632">
          <cell r="A632" t="str">
            <v>41</v>
          </cell>
          <cell r="B632" t="str">
            <v>HUILA</v>
          </cell>
          <cell r="C632" t="str">
            <v>41660</v>
          </cell>
          <cell r="D632" t="str">
            <v>SALADOBLANCO</v>
          </cell>
        </row>
        <row r="633">
          <cell r="A633" t="str">
            <v>41</v>
          </cell>
          <cell r="B633" t="str">
            <v>HUILA</v>
          </cell>
          <cell r="C633" t="str">
            <v>41668</v>
          </cell>
          <cell r="D633" t="str">
            <v>SAN AGUSTÍN</v>
          </cell>
        </row>
        <row r="634">
          <cell r="A634" t="str">
            <v>41</v>
          </cell>
          <cell r="B634" t="str">
            <v>HUILA</v>
          </cell>
          <cell r="C634" t="str">
            <v>41676</v>
          </cell>
          <cell r="D634" t="str">
            <v>SANTA MARÍA</v>
          </cell>
        </row>
        <row r="635">
          <cell r="A635" t="str">
            <v>41</v>
          </cell>
          <cell r="B635" t="str">
            <v>HUILA</v>
          </cell>
          <cell r="C635" t="str">
            <v>41770</v>
          </cell>
          <cell r="D635" t="str">
            <v>SUAZA</v>
          </cell>
        </row>
        <row r="636">
          <cell r="A636" t="str">
            <v>41</v>
          </cell>
          <cell r="B636" t="str">
            <v>HUILA</v>
          </cell>
          <cell r="C636" t="str">
            <v>41791</v>
          </cell>
          <cell r="D636" t="str">
            <v>TARQUI</v>
          </cell>
        </row>
        <row r="637">
          <cell r="A637" t="str">
            <v>41</v>
          </cell>
          <cell r="B637" t="str">
            <v>HUILA</v>
          </cell>
          <cell r="C637" t="str">
            <v>41797</v>
          </cell>
          <cell r="D637" t="str">
            <v>TESALIA</v>
          </cell>
        </row>
        <row r="638">
          <cell r="A638" t="str">
            <v>41</v>
          </cell>
          <cell r="B638" t="str">
            <v>HUILA</v>
          </cell>
          <cell r="C638" t="str">
            <v>41799</v>
          </cell>
          <cell r="D638" t="str">
            <v>TELLO</v>
          </cell>
        </row>
        <row r="639">
          <cell r="A639" t="str">
            <v>41</v>
          </cell>
          <cell r="B639" t="str">
            <v>HUILA</v>
          </cell>
          <cell r="C639" t="str">
            <v>41801</v>
          </cell>
          <cell r="D639" t="str">
            <v>TERUEL</v>
          </cell>
        </row>
        <row r="640">
          <cell r="A640" t="str">
            <v>41</v>
          </cell>
          <cell r="B640" t="str">
            <v>HUILA</v>
          </cell>
          <cell r="C640" t="str">
            <v>41807</v>
          </cell>
          <cell r="D640" t="str">
            <v>TIMANÁ</v>
          </cell>
        </row>
        <row r="641">
          <cell r="A641" t="str">
            <v>41</v>
          </cell>
          <cell r="B641" t="str">
            <v>HUILA</v>
          </cell>
          <cell r="C641" t="str">
            <v>41872</v>
          </cell>
          <cell r="D641" t="str">
            <v>VILLAVIEJA</v>
          </cell>
        </row>
        <row r="642">
          <cell r="A642" t="str">
            <v>41</v>
          </cell>
          <cell r="B642" t="str">
            <v>HUILA</v>
          </cell>
          <cell r="C642" t="str">
            <v>41885</v>
          </cell>
          <cell r="D642" t="str">
            <v>YAGUARÁ</v>
          </cell>
        </row>
        <row r="643">
          <cell r="A643" t="str">
            <v>44</v>
          </cell>
          <cell r="B643" t="str">
            <v>LA GUAJIRA</v>
          </cell>
          <cell r="C643" t="str">
            <v>44001</v>
          </cell>
          <cell r="D643" t="str">
            <v>RIOHACHA</v>
          </cell>
          <cell r="E643" t="str">
            <v>X</v>
          </cell>
        </row>
        <row r="644">
          <cell r="A644" t="str">
            <v>44</v>
          </cell>
          <cell r="B644" t="str">
            <v>LA GUAJIRA</v>
          </cell>
          <cell r="C644" t="str">
            <v>44035</v>
          </cell>
          <cell r="D644" t="str">
            <v>ALBANIA</v>
          </cell>
        </row>
        <row r="645">
          <cell r="A645" t="str">
            <v>44</v>
          </cell>
          <cell r="B645" t="str">
            <v>LA GUAJIRA</v>
          </cell>
          <cell r="C645" t="str">
            <v>44078</v>
          </cell>
          <cell r="D645" t="str">
            <v>BARRANCAS</v>
          </cell>
        </row>
        <row r="646">
          <cell r="A646" t="str">
            <v>44</v>
          </cell>
          <cell r="B646" t="str">
            <v>LA GUAJIRA</v>
          </cell>
          <cell r="C646" t="str">
            <v>44090</v>
          </cell>
          <cell r="D646" t="str">
            <v>DIBULLA</v>
          </cell>
        </row>
        <row r="647">
          <cell r="A647" t="str">
            <v>44</v>
          </cell>
          <cell r="B647" t="str">
            <v>LA GUAJIRA</v>
          </cell>
          <cell r="C647" t="str">
            <v>44098</v>
          </cell>
          <cell r="D647" t="str">
            <v>DISTRACCIÓN</v>
          </cell>
        </row>
        <row r="648">
          <cell r="A648" t="str">
            <v>44</v>
          </cell>
          <cell r="B648" t="str">
            <v>LA GUAJIRA</v>
          </cell>
          <cell r="C648" t="str">
            <v>44110</v>
          </cell>
          <cell r="D648" t="str">
            <v>EL MOLINO</v>
          </cell>
        </row>
        <row r="649">
          <cell r="A649" t="str">
            <v>44</v>
          </cell>
          <cell r="B649" t="str">
            <v>LA GUAJIRA</v>
          </cell>
          <cell r="C649" t="str">
            <v>44279</v>
          </cell>
          <cell r="D649" t="str">
            <v>FONSECA</v>
          </cell>
        </row>
        <row r="650">
          <cell r="A650" t="str">
            <v>44</v>
          </cell>
          <cell r="B650" t="str">
            <v>LA GUAJIRA</v>
          </cell>
          <cell r="C650" t="str">
            <v>44378</v>
          </cell>
          <cell r="D650" t="str">
            <v>HATONUEVO</v>
          </cell>
        </row>
        <row r="651">
          <cell r="A651" t="str">
            <v>44</v>
          </cell>
          <cell r="B651" t="str">
            <v>LA GUAJIRA</v>
          </cell>
          <cell r="C651" t="str">
            <v>44420</v>
          </cell>
          <cell r="D651" t="str">
            <v>LA JAGUA DEL PILAR</v>
          </cell>
        </row>
        <row r="652">
          <cell r="A652" t="str">
            <v>44</v>
          </cell>
          <cell r="B652" t="str">
            <v>LA GUAJIRA</v>
          </cell>
          <cell r="C652" t="str">
            <v>44430</v>
          </cell>
          <cell r="D652" t="str">
            <v>MAICAO</v>
          </cell>
        </row>
        <row r="653">
          <cell r="A653" t="str">
            <v>44</v>
          </cell>
          <cell r="B653" t="str">
            <v>LA GUAJIRA</v>
          </cell>
          <cell r="C653" t="str">
            <v>44560</v>
          </cell>
          <cell r="D653" t="str">
            <v>MANAURE</v>
          </cell>
        </row>
        <row r="654">
          <cell r="A654" t="str">
            <v>44</v>
          </cell>
          <cell r="B654" t="str">
            <v>LA GUAJIRA</v>
          </cell>
          <cell r="C654" t="str">
            <v>44650</v>
          </cell>
          <cell r="D654" t="str">
            <v>SAN JUAN DEL CESAR</v>
          </cell>
        </row>
        <row r="655">
          <cell r="A655" t="str">
            <v>44</v>
          </cell>
          <cell r="B655" t="str">
            <v>LA GUAJIRA</v>
          </cell>
          <cell r="C655" t="str">
            <v>44847</v>
          </cell>
          <cell r="D655" t="str">
            <v>URIBIA</v>
          </cell>
        </row>
        <row r="656">
          <cell r="A656" t="str">
            <v>44</v>
          </cell>
          <cell r="B656" t="str">
            <v>LA GUAJIRA</v>
          </cell>
          <cell r="C656" t="str">
            <v>44855</v>
          </cell>
          <cell r="D656" t="str">
            <v>URUMITA</v>
          </cell>
        </row>
        <row r="657">
          <cell r="A657" t="str">
            <v>44</v>
          </cell>
          <cell r="B657" t="str">
            <v>LA GUAJIRA</v>
          </cell>
          <cell r="C657" t="str">
            <v>44874</v>
          </cell>
          <cell r="D657" t="str">
            <v>VILLANUEVA</v>
          </cell>
        </row>
        <row r="658">
          <cell r="A658" t="str">
            <v>47</v>
          </cell>
          <cell r="B658" t="str">
            <v>MAGDALENA</v>
          </cell>
          <cell r="C658" t="str">
            <v>47001</v>
          </cell>
          <cell r="D658" t="str">
            <v>SANTA MARTA</v>
          </cell>
          <cell r="E658" t="str">
            <v>X</v>
          </cell>
        </row>
        <row r="659">
          <cell r="A659" t="str">
            <v>47</v>
          </cell>
          <cell r="B659" t="str">
            <v>MAGDALENA</v>
          </cell>
          <cell r="C659" t="str">
            <v>47030</v>
          </cell>
          <cell r="D659" t="str">
            <v>ALGARROBO</v>
          </cell>
        </row>
        <row r="660">
          <cell r="A660" t="str">
            <v>47</v>
          </cell>
          <cell r="B660" t="str">
            <v>MAGDALENA</v>
          </cell>
          <cell r="C660" t="str">
            <v>47053</v>
          </cell>
          <cell r="D660" t="str">
            <v>ARACATACA</v>
          </cell>
        </row>
        <row r="661">
          <cell r="A661" t="str">
            <v>47</v>
          </cell>
          <cell r="B661" t="str">
            <v>MAGDALENA</v>
          </cell>
          <cell r="C661" t="str">
            <v>47058</v>
          </cell>
          <cell r="D661" t="str">
            <v>ARIGUANÍ</v>
          </cell>
        </row>
        <row r="662">
          <cell r="A662" t="str">
            <v>47</v>
          </cell>
          <cell r="B662" t="str">
            <v>MAGDALENA</v>
          </cell>
          <cell r="C662" t="str">
            <v>47161</v>
          </cell>
          <cell r="D662" t="str">
            <v>CERRO SAN ANTONIO</v>
          </cell>
        </row>
        <row r="663">
          <cell r="A663" t="str">
            <v>47</v>
          </cell>
          <cell r="B663" t="str">
            <v>MAGDALENA</v>
          </cell>
          <cell r="C663" t="str">
            <v>47170</v>
          </cell>
          <cell r="D663" t="str">
            <v>CHIBOLO</v>
          </cell>
        </row>
        <row r="664">
          <cell r="A664" t="str">
            <v>47</v>
          </cell>
          <cell r="B664" t="str">
            <v>MAGDALENA</v>
          </cell>
          <cell r="C664" t="str">
            <v>47189</v>
          </cell>
          <cell r="D664" t="str">
            <v>CIÉNAGA</v>
          </cell>
        </row>
        <row r="665">
          <cell r="A665" t="str">
            <v>47</v>
          </cell>
          <cell r="B665" t="str">
            <v>MAGDALENA</v>
          </cell>
          <cell r="C665" t="str">
            <v>47205</v>
          </cell>
          <cell r="D665" t="str">
            <v>CONCORDIA</v>
          </cell>
        </row>
        <row r="666">
          <cell r="A666" t="str">
            <v>47</v>
          </cell>
          <cell r="B666" t="str">
            <v>MAGDALENA</v>
          </cell>
          <cell r="C666" t="str">
            <v>47245</v>
          </cell>
          <cell r="D666" t="str">
            <v>EL BANCO</v>
          </cell>
        </row>
        <row r="667">
          <cell r="A667" t="str">
            <v>47</v>
          </cell>
          <cell r="B667" t="str">
            <v>MAGDALENA</v>
          </cell>
          <cell r="C667" t="str">
            <v>47258</v>
          </cell>
          <cell r="D667" t="str">
            <v>EL PIÑON</v>
          </cell>
        </row>
        <row r="668">
          <cell r="A668" t="str">
            <v>47</v>
          </cell>
          <cell r="B668" t="str">
            <v>MAGDALENA</v>
          </cell>
          <cell r="C668" t="str">
            <v>47268</v>
          </cell>
          <cell r="D668" t="str">
            <v>EL RETÉN</v>
          </cell>
        </row>
        <row r="669">
          <cell r="A669" t="str">
            <v>47</v>
          </cell>
          <cell r="B669" t="str">
            <v>MAGDALENA</v>
          </cell>
          <cell r="C669" t="str">
            <v>47288</v>
          </cell>
          <cell r="D669" t="str">
            <v>FUNDACIÓN</v>
          </cell>
        </row>
        <row r="670">
          <cell r="A670" t="str">
            <v>47</v>
          </cell>
          <cell r="B670" t="str">
            <v>MAGDALENA</v>
          </cell>
          <cell r="C670" t="str">
            <v>47318</v>
          </cell>
          <cell r="D670" t="str">
            <v>GUAMAL</v>
          </cell>
        </row>
        <row r="671">
          <cell r="A671" t="str">
            <v>47</v>
          </cell>
          <cell r="B671" t="str">
            <v>MAGDALENA</v>
          </cell>
          <cell r="C671" t="str">
            <v>47460</v>
          </cell>
          <cell r="D671" t="str">
            <v>NUEVA GRANADA</v>
          </cell>
        </row>
        <row r="672">
          <cell r="A672" t="str">
            <v>47</v>
          </cell>
          <cell r="B672" t="str">
            <v>MAGDALENA</v>
          </cell>
          <cell r="C672" t="str">
            <v>47541</v>
          </cell>
          <cell r="D672" t="str">
            <v>PEDRAZA</v>
          </cell>
        </row>
        <row r="673">
          <cell r="A673" t="str">
            <v>47</v>
          </cell>
          <cell r="B673" t="str">
            <v>MAGDALENA</v>
          </cell>
          <cell r="C673" t="str">
            <v>47545</v>
          </cell>
          <cell r="D673" t="str">
            <v>PIJIÑO DEL CARMEN</v>
          </cell>
        </row>
        <row r="674">
          <cell r="A674" t="str">
            <v>47</v>
          </cell>
          <cell r="B674" t="str">
            <v>MAGDALENA</v>
          </cell>
          <cell r="C674" t="str">
            <v>47551</v>
          </cell>
          <cell r="D674" t="str">
            <v>PIVIJAY</v>
          </cell>
        </row>
        <row r="675">
          <cell r="A675" t="str">
            <v>47</v>
          </cell>
          <cell r="B675" t="str">
            <v>MAGDALENA</v>
          </cell>
          <cell r="C675" t="str">
            <v>47555</v>
          </cell>
          <cell r="D675" t="str">
            <v>PLATO</v>
          </cell>
        </row>
        <row r="676">
          <cell r="A676" t="str">
            <v>47</v>
          </cell>
          <cell r="B676" t="str">
            <v>MAGDALENA</v>
          </cell>
          <cell r="C676" t="str">
            <v>47570</v>
          </cell>
          <cell r="D676" t="str">
            <v>PUEBLOVIEJO</v>
          </cell>
        </row>
        <row r="677">
          <cell r="A677" t="str">
            <v>47</v>
          </cell>
          <cell r="B677" t="str">
            <v>MAGDALENA</v>
          </cell>
          <cell r="C677" t="str">
            <v>47605</v>
          </cell>
          <cell r="D677" t="str">
            <v>REMOLINO</v>
          </cell>
        </row>
        <row r="678">
          <cell r="A678" t="str">
            <v>47</v>
          </cell>
          <cell r="B678" t="str">
            <v>MAGDALENA</v>
          </cell>
          <cell r="C678" t="str">
            <v>47660</v>
          </cell>
          <cell r="D678" t="str">
            <v>SABANAS DE SAN ANGEL</v>
          </cell>
        </row>
        <row r="679">
          <cell r="A679" t="str">
            <v>47</v>
          </cell>
          <cell r="B679" t="str">
            <v>MAGDALENA</v>
          </cell>
          <cell r="C679" t="str">
            <v>47675</v>
          </cell>
          <cell r="D679" t="str">
            <v>SALAMINA</v>
          </cell>
        </row>
        <row r="680">
          <cell r="A680" t="str">
            <v>47</v>
          </cell>
          <cell r="B680" t="str">
            <v>MAGDALENA</v>
          </cell>
          <cell r="C680" t="str">
            <v>47692</v>
          </cell>
          <cell r="D680" t="str">
            <v>SAN SEBASTIÁN DE BUENAVISTA</v>
          </cell>
        </row>
        <row r="681">
          <cell r="A681" t="str">
            <v>47</v>
          </cell>
          <cell r="B681" t="str">
            <v>MAGDALENA</v>
          </cell>
          <cell r="C681" t="str">
            <v>47703</v>
          </cell>
          <cell r="D681" t="str">
            <v>SAN ZENÓN</v>
          </cell>
        </row>
        <row r="682">
          <cell r="A682" t="str">
            <v>47</v>
          </cell>
          <cell r="B682" t="str">
            <v>MAGDALENA</v>
          </cell>
          <cell r="C682" t="str">
            <v>47707</v>
          </cell>
          <cell r="D682" t="str">
            <v>SANTA ANA</v>
          </cell>
        </row>
        <row r="683">
          <cell r="A683" t="str">
            <v>47</v>
          </cell>
          <cell r="B683" t="str">
            <v>MAGDALENA</v>
          </cell>
          <cell r="C683" t="str">
            <v>47720</v>
          </cell>
          <cell r="D683" t="str">
            <v>SANTA BÁRBARA DE PINTO</v>
          </cell>
        </row>
        <row r="684">
          <cell r="A684" t="str">
            <v>47</v>
          </cell>
          <cell r="B684" t="str">
            <v>MAGDALENA</v>
          </cell>
          <cell r="C684" t="str">
            <v>47745</v>
          </cell>
          <cell r="D684" t="str">
            <v>SITIONUEVO</v>
          </cell>
        </row>
        <row r="685">
          <cell r="A685" t="str">
            <v>47</v>
          </cell>
          <cell r="B685" t="str">
            <v>MAGDALENA</v>
          </cell>
          <cell r="C685" t="str">
            <v>47798</v>
          </cell>
          <cell r="D685" t="str">
            <v>TENERIFE</v>
          </cell>
        </row>
        <row r="686">
          <cell r="A686" t="str">
            <v>47</v>
          </cell>
          <cell r="B686" t="str">
            <v>MAGDALENA</v>
          </cell>
          <cell r="C686" t="str">
            <v>47960</v>
          </cell>
          <cell r="D686" t="str">
            <v>ZAPAYÁN</v>
          </cell>
        </row>
        <row r="687">
          <cell r="A687" t="str">
            <v>47</v>
          </cell>
          <cell r="B687" t="str">
            <v>MAGDALENA</v>
          </cell>
          <cell r="C687" t="str">
            <v>47980</v>
          </cell>
          <cell r="D687" t="str">
            <v>ZONA BANANERA</v>
          </cell>
        </row>
        <row r="688">
          <cell r="A688" t="str">
            <v>50</v>
          </cell>
          <cell r="B688" t="str">
            <v>META</v>
          </cell>
          <cell r="C688" t="str">
            <v>50001</v>
          </cell>
          <cell r="D688" t="str">
            <v>VILLAVICENCIO</v>
          </cell>
          <cell r="E688" t="str">
            <v>X</v>
          </cell>
        </row>
        <row r="689">
          <cell r="A689" t="str">
            <v>50</v>
          </cell>
          <cell r="B689" t="str">
            <v>META</v>
          </cell>
          <cell r="C689" t="str">
            <v>50006</v>
          </cell>
          <cell r="D689" t="str">
            <v>ACACÍAS</v>
          </cell>
        </row>
        <row r="690">
          <cell r="A690" t="str">
            <v>50</v>
          </cell>
          <cell r="B690" t="str">
            <v>META</v>
          </cell>
          <cell r="C690" t="str">
            <v>50110</v>
          </cell>
          <cell r="D690" t="str">
            <v>BARRANCA DE UPÍA</v>
          </cell>
        </row>
        <row r="691">
          <cell r="A691" t="str">
            <v>50</v>
          </cell>
          <cell r="B691" t="str">
            <v>META</v>
          </cell>
          <cell r="C691" t="str">
            <v>50124</v>
          </cell>
          <cell r="D691" t="str">
            <v>CABUYARO</v>
          </cell>
        </row>
        <row r="692">
          <cell r="A692" t="str">
            <v>50</v>
          </cell>
          <cell r="B692" t="str">
            <v>META</v>
          </cell>
          <cell r="C692" t="str">
            <v>50150</v>
          </cell>
          <cell r="D692" t="str">
            <v>CASTILLA LA NUEVA</v>
          </cell>
        </row>
        <row r="693">
          <cell r="A693" t="str">
            <v>50</v>
          </cell>
          <cell r="B693" t="str">
            <v>META</v>
          </cell>
          <cell r="C693" t="str">
            <v>50223</v>
          </cell>
          <cell r="D693" t="str">
            <v>CUBARRAL</v>
          </cell>
        </row>
        <row r="694">
          <cell r="A694" t="str">
            <v>50</v>
          </cell>
          <cell r="B694" t="str">
            <v>META</v>
          </cell>
          <cell r="C694" t="str">
            <v>50226</v>
          </cell>
          <cell r="D694" t="str">
            <v>CUMARAL</v>
          </cell>
        </row>
        <row r="695">
          <cell r="A695" t="str">
            <v>50</v>
          </cell>
          <cell r="B695" t="str">
            <v>META</v>
          </cell>
          <cell r="C695" t="str">
            <v>50245</v>
          </cell>
          <cell r="D695" t="str">
            <v>EL CALVARIO</v>
          </cell>
        </row>
        <row r="696">
          <cell r="A696" t="str">
            <v>50</v>
          </cell>
          <cell r="B696" t="str">
            <v>META</v>
          </cell>
          <cell r="C696" t="str">
            <v>50251</v>
          </cell>
          <cell r="D696" t="str">
            <v>EL CASTILLO</v>
          </cell>
        </row>
        <row r="697">
          <cell r="A697" t="str">
            <v>50</v>
          </cell>
          <cell r="B697" t="str">
            <v>META</v>
          </cell>
          <cell r="C697" t="str">
            <v>50270</v>
          </cell>
          <cell r="D697" t="str">
            <v>EL DORADO</v>
          </cell>
        </row>
        <row r="698">
          <cell r="A698" t="str">
            <v>50</v>
          </cell>
          <cell r="B698" t="str">
            <v>META</v>
          </cell>
          <cell r="C698" t="str">
            <v>50287</v>
          </cell>
          <cell r="D698" t="str">
            <v>FUENTE DE ORO</v>
          </cell>
        </row>
        <row r="699">
          <cell r="A699" t="str">
            <v>50</v>
          </cell>
          <cell r="B699" t="str">
            <v>META</v>
          </cell>
          <cell r="C699" t="str">
            <v>50313</v>
          </cell>
          <cell r="D699" t="str">
            <v>GRANADA</v>
          </cell>
        </row>
        <row r="700">
          <cell r="A700" t="str">
            <v>50</v>
          </cell>
          <cell r="B700" t="str">
            <v>META</v>
          </cell>
          <cell r="C700" t="str">
            <v>50318</v>
          </cell>
          <cell r="D700" t="str">
            <v>GUAMAL</v>
          </cell>
        </row>
        <row r="701">
          <cell r="A701" t="str">
            <v>50</v>
          </cell>
          <cell r="B701" t="str">
            <v>META</v>
          </cell>
          <cell r="C701" t="str">
            <v>50325</v>
          </cell>
          <cell r="D701" t="str">
            <v>MAPIRIPÁN</v>
          </cell>
        </row>
        <row r="702">
          <cell r="A702" t="str">
            <v>50</v>
          </cell>
          <cell r="B702" t="str">
            <v>META</v>
          </cell>
          <cell r="C702" t="str">
            <v>50330</v>
          </cell>
          <cell r="D702" t="str">
            <v>MESETAS</v>
          </cell>
        </row>
        <row r="703">
          <cell r="A703" t="str">
            <v>50</v>
          </cell>
          <cell r="B703" t="str">
            <v>META</v>
          </cell>
          <cell r="C703" t="str">
            <v>50350</v>
          </cell>
          <cell r="D703" t="str">
            <v>LA MACARENA</v>
          </cell>
        </row>
        <row r="704">
          <cell r="A704" t="str">
            <v>50</v>
          </cell>
          <cell r="B704" t="str">
            <v>META</v>
          </cell>
          <cell r="C704" t="str">
            <v>50370</v>
          </cell>
          <cell r="D704" t="str">
            <v>URIBE</v>
          </cell>
        </row>
        <row r="705">
          <cell r="A705" t="str">
            <v>50</v>
          </cell>
          <cell r="B705" t="str">
            <v>META</v>
          </cell>
          <cell r="C705" t="str">
            <v>50400</v>
          </cell>
          <cell r="D705" t="str">
            <v>LEJANÍAS</v>
          </cell>
        </row>
        <row r="706">
          <cell r="A706" t="str">
            <v>50</v>
          </cell>
          <cell r="B706" t="str">
            <v>META</v>
          </cell>
          <cell r="C706" t="str">
            <v>50450</v>
          </cell>
          <cell r="D706" t="str">
            <v>PUERTO CONCORDIA</v>
          </cell>
        </row>
        <row r="707">
          <cell r="A707" t="str">
            <v>50</v>
          </cell>
          <cell r="B707" t="str">
            <v>META</v>
          </cell>
          <cell r="C707" t="str">
            <v>50568</v>
          </cell>
          <cell r="D707" t="str">
            <v>PUERTO GAITÁN</v>
          </cell>
        </row>
        <row r="708">
          <cell r="A708" t="str">
            <v>50</v>
          </cell>
          <cell r="B708" t="str">
            <v>META</v>
          </cell>
          <cell r="C708" t="str">
            <v>50573</v>
          </cell>
          <cell r="D708" t="str">
            <v>PUERTO LÓPEZ</v>
          </cell>
        </row>
        <row r="709">
          <cell r="A709" t="str">
            <v>50</v>
          </cell>
          <cell r="B709" t="str">
            <v>META</v>
          </cell>
          <cell r="C709" t="str">
            <v>50577</v>
          </cell>
          <cell r="D709" t="str">
            <v>PUERTO LLERAS</v>
          </cell>
        </row>
        <row r="710">
          <cell r="A710" t="str">
            <v>50</v>
          </cell>
          <cell r="B710" t="str">
            <v>META</v>
          </cell>
          <cell r="C710" t="str">
            <v>50590</v>
          </cell>
          <cell r="D710" t="str">
            <v>PUERTO RICO</v>
          </cell>
        </row>
        <row r="711">
          <cell r="A711" t="str">
            <v>50</v>
          </cell>
          <cell r="B711" t="str">
            <v>META</v>
          </cell>
          <cell r="C711" t="str">
            <v>50606</v>
          </cell>
          <cell r="D711" t="str">
            <v>RESTREPO</v>
          </cell>
        </row>
        <row r="712">
          <cell r="A712" t="str">
            <v>50</v>
          </cell>
          <cell r="B712" t="str">
            <v>META</v>
          </cell>
          <cell r="C712" t="str">
            <v>50680</v>
          </cell>
          <cell r="D712" t="str">
            <v>SAN CARLOS DE GUAROA</v>
          </cell>
        </row>
        <row r="713">
          <cell r="A713" t="str">
            <v>50</v>
          </cell>
          <cell r="B713" t="str">
            <v>META</v>
          </cell>
          <cell r="C713" t="str">
            <v>50683</v>
          </cell>
          <cell r="D713" t="str">
            <v>SAN JUAN DE ARAMA</v>
          </cell>
        </row>
        <row r="714">
          <cell r="A714" t="str">
            <v>50</v>
          </cell>
          <cell r="B714" t="str">
            <v>META</v>
          </cell>
          <cell r="C714" t="str">
            <v>50686</v>
          </cell>
          <cell r="D714" t="str">
            <v>SAN JUANITO</v>
          </cell>
        </row>
        <row r="715">
          <cell r="A715" t="str">
            <v>50</v>
          </cell>
          <cell r="B715" t="str">
            <v>META</v>
          </cell>
          <cell r="C715" t="str">
            <v>50689</v>
          </cell>
          <cell r="D715" t="str">
            <v>SAN MARTÍN</v>
          </cell>
        </row>
        <row r="716">
          <cell r="A716" t="str">
            <v>50</v>
          </cell>
          <cell r="B716" t="str">
            <v>META</v>
          </cell>
          <cell r="C716" t="str">
            <v>50711</v>
          </cell>
          <cell r="D716" t="str">
            <v>VISTAHERMOSA</v>
          </cell>
        </row>
        <row r="717">
          <cell r="A717" t="str">
            <v>52</v>
          </cell>
          <cell r="B717" t="str">
            <v>NARIÑO</v>
          </cell>
          <cell r="C717" t="str">
            <v>52001</v>
          </cell>
          <cell r="D717" t="str">
            <v>PASTO</v>
          </cell>
          <cell r="E717" t="str">
            <v>X</v>
          </cell>
        </row>
        <row r="718">
          <cell r="A718" t="str">
            <v>52</v>
          </cell>
          <cell r="B718" t="str">
            <v>NARIÑO</v>
          </cell>
          <cell r="C718" t="str">
            <v>52019</v>
          </cell>
          <cell r="D718" t="str">
            <v>ALBÁN</v>
          </cell>
        </row>
        <row r="719">
          <cell r="A719" t="str">
            <v>52</v>
          </cell>
          <cell r="B719" t="str">
            <v>NARIÑO</v>
          </cell>
          <cell r="C719" t="str">
            <v>52022</v>
          </cell>
          <cell r="D719" t="str">
            <v>ALDANA</v>
          </cell>
        </row>
        <row r="720">
          <cell r="A720" t="str">
            <v>52</v>
          </cell>
          <cell r="B720" t="str">
            <v>NARIÑO</v>
          </cell>
          <cell r="C720" t="str">
            <v>52036</v>
          </cell>
          <cell r="D720" t="str">
            <v>ANCUYÁ</v>
          </cell>
        </row>
        <row r="721">
          <cell r="A721" t="str">
            <v>52</v>
          </cell>
          <cell r="B721" t="str">
            <v>NARIÑO</v>
          </cell>
          <cell r="C721" t="str">
            <v>52051</v>
          </cell>
          <cell r="D721" t="str">
            <v>ARBOLEDA</v>
          </cell>
        </row>
        <row r="722">
          <cell r="A722" t="str">
            <v>52</v>
          </cell>
          <cell r="B722" t="str">
            <v>NARIÑO</v>
          </cell>
          <cell r="C722" t="str">
            <v>52079</v>
          </cell>
          <cell r="D722" t="str">
            <v>BARBACOAS</v>
          </cell>
        </row>
        <row r="723">
          <cell r="A723" t="str">
            <v>52</v>
          </cell>
          <cell r="B723" t="str">
            <v>NARIÑO</v>
          </cell>
          <cell r="C723" t="str">
            <v>52083</v>
          </cell>
          <cell r="D723" t="str">
            <v>BELÉN</v>
          </cell>
        </row>
        <row r="724">
          <cell r="A724" t="str">
            <v>52</v>
          </cell>
          <cell r="B724" t="str">
            <v>NARIÑO</v>
          </cell>
          <cell r="C724" t="str">
            <v>52110</v>
          </cell>
          <cell r="D724" t="str">
            <v>BUESACO</v>
          </cell>
        </row>
        <row r="725">
          <cell r="A725" t="str">
            <v>52</v>
          </cell>
          <cell r="B725" t="str">
            <v>NARIÑO</v>
          </cell>
          <cell r="C725" t="str">
            <v>52203</v>
          </cell>
          <cell r="D725" t="str">
            <v>COLÓN</v>
          </cell>
        </row>
        <row r="726">
          <cell r="A726" t="str">
            <v>52</v>
          </cell>
          <cell r="B726" t="str">
            <v>NARIÑO</v>
          </cell>
          <cell r="C726" t="str">
            <v>52207</v>
          </cell>
          <cell r="D726" t="str">
            <v>CONSACA</v>
          </cell>
        </row>
        <row r="727">
          <cell r="A727" t="str">
            <v>52</v>
          </cell>
          <cell r="B727" t="str">
            <v>NARIÑO</v>
          </cell>
          <cell r="C727" t="str">
            <v>52210</v>
          </cell>
          <cell r="D727" t="str">
            <v>CONTADERO</v>
          </cell>
        </row>
        <row r="728">
          <cell r="A728" t="str">
            <v>52</v>
          </cell>
          <cell r="B728" t="str">
            <v>NARIÑO</v>
          </cell>
          <cell r="C728" t="str">
            <v>52215</v>
          </cell>
          <cell r="D728" t="str">
            <v>CÓRDOBA</v>
          </cell>
        </row>
        <row r="729">
          <cell r="A729" t="str">
            <v>52</v>
          </cell>
          <cell r="B729" t="str">
            <v>NARIÑO</v>
          </cell>
          <cell r="C729" t="str">
            <v>52224</v>
          </cell>
          <cell r="D729" t="str">
            <v>CUASPUD</v>
          </cell>
        </row>
        <row r="730">
          <cell r="A730" t="str">
            <v>52</v>
          </cell>
          <cell r="B730" t="str">
            <v>NARIÑO</v>
          </cell>
          <cell r="C730" t="str">
            <v>52227</v>
          </cell>
          <cell r="D730" t="str">
            <v>CUMBAL</v>
          </cell>
        </row>
        <row r="731">
          <cell r="A731" t="str">
            <v>52</v>
          </cell>
          <cell r="B731" t="str">
            <v>NARIÑO</v>
          </cell>
          <cell r="C731" t="str">
            <v>52233</v>
          </cell>
          <cell r="D731" t="str">
            <v>CUMBITARA</v>
          </cell>
        </row>
        <row r="732">
          <cell r="A732" t="str">
            <v>52</v>
          </cell>
          <cell r="B732" t="str">
            <v>NARIÑO</v>
          </cell>
          <cell r="C732" t="str">
            <v>52240</v>
          </cell>
          <cell r="D732" t="str">
            <v>CHACHAGÜÍ</v>
          </cell>
        </row>
        <row r="733">
          <cell r="A733" t="str">
            <v>52</v>
          </cell>
          <cell r="B733" t="str">
            <v>NARIÑO</v>
          </cell>
          <cell r="C733" t="str">
            <v>52250</v>
          </cell>
          <cell r="D733" t="str">
            <v>EL CHARCO</v>
          </cell>
        </row>
        <row r="734">
          <cell r="A734" t="str">
            <v>52</v>
          </cell>
          <cell r="B734" t="str">
            <v>NARIÑO</v>
          </cell>
          <cell r="C734" t="str">
            <v>52254</v>
          </cell>
          <cell r="D734" t="str">
            <v>EL PEÑOL</v>
          </cell>
        </row>
        <row r="735">
          <cell r="A735" t="str">
            <v>52</v>
          </cell>
          <cell r="B735" t="str">
            <v>NARIÑO</v>
          </cell>
          <cell r="C735" t="str">
            <v>52256</v>
          </cell>
          <cell r="D735" t="str">
            <v>EL ROSARIO</v>
          </cell>
        </row>
        <row r="736">
          <cell r="A736" t="str">
            <v>52</v>
          </cell>
          <cell r="B736" t="str">
            <v>NARIÑO</v>
          </cell>
          <cell r="C736" t="str">
            <v>52258</v>
          </cell>
          <cell r="D736" t="str">
            <v>EL TABLÓN DE GÓMEZ</v>
          </cell>
        </row>
        <row r="737">
          <cell r="A737" t="str">
            <v>52</v>
          </cell>
          <cell r="B737" t="str">
            <v>NARIÑO</v>
          </cell>
          <cell r="C737" t="str">
            <v>52260</v>
          </cell>
          <cell r="D737" t="str">
            <v>EL TAMBO</v>
          </cell>
        </row>
        <row r="738">
          <cell r="A738" t="str">
            <v>52</v>
          </cell>
          <cell r="B738" t="str">
            <v>NARIÑO</v>
          </cell>
          <cell r="C738" t="str">
            <v>52287</v>
          </cell>
          <cell r="D738" t="str">
            <v>FUNES</v>
          </cell>
        </row>
        <row r="739">
          <cell r="A739" t="str">
            <v>52</v>
          </cell>
          <cell r="B739" t="str">
            <v>NARIÑO</v>
          </cell>
          <cell r="C739" t="str">
            <v>52317</v>
          </cell>
          <cell r="D739" t="str">
            <v>GUACHUCAL</v>
          </cell>
        </row>
        <row r="740">
          <cell r="A740" t="str">
            <v>52</v>
          </cell>
          <cell r="B740" t="str">
            <v>NARIÑO</v>
          </cell>
          <cell r="C740" t="str">
            <v>52320</v>
          </cell>
          <cell r="D740" t="str">
            <v>GUAITARILLA</v>
          </cell>
        </row>
        <row r="741">
          <cell r="A741" t="str">
            <v>52</v>
          </cell>
          <cell r="B741" t="str">
            <v>NARIÑO</v>
          </cell>
          <cell r="C741" t="str">
            <v>52323</v>
          </cell>
          <cell r="D741" t="str">
            <v>GUALMATÁN</v>
          </cell>
        </row>
        <row r="742">
          <cell r="A742" t="str">
            <v>52</v>
          </cell>
          <cell r="B742" t="str">
            <v>NARIÑO</v>
          </cell>
          <cell r="C742" t="str">
            <v>52352</v>
          </cell>
          <cell r="D742" t="str">
            <v>ILES</v>
          </cell>
        </row>
        <row r="743">
          <cell r="A743" t="str">
            <v>52</v>
          </cell>
          <cell r="B743" t="str">
            <v>NARIÑO</v>
          </cell>
          <cell r="C743" t="str">
            <v>52354</v>
          </cell>
          <cell r="D743" t="str">
            <v>IMUÉS</v>
          </cell>
        </row>
        <row r="744">
          <cell r="A744" t="str">
            <v>52</v>
          </cell>
          <cell r="B744" t="str">
            <v>NARIÑO</v>
          </cell>
          <cell r="C744" t="str">
            <v>52356</v>
          </cell>
          <cell r="D744" t="str">
            <v>IPIALES</v>
          </cell>
        </row>
        <row r="745">
          <cell r="A745" t="str">
            <v>52</v>
          </cell>
          <cell r="B745" t="str">
            <v>NARIÑO</v>
          </cell>
          <cell r="C745" t="str">
            <v>52378</v>
          </cell>
          <cell r="D745" t="str">
            <v>LA CRUZ</v>
          </cell>
        </row>
        <row r="746">
          <cell r="A746" t="str">
            <v>52</v>
          </cell>
          <cell r="B746" t="str">
            <v>NARIÑO</v>
          </cell>
          <cell r="C746" t="str">
            <v>52381</v>
          </cell>
          <cell r="D746" t="str">
            <v>LA FLORIDA</v>
          </cell>
        </row>
        <row r="747">
          <cell r="A747" t="str">
            <v>52</v>
          </cell>
          <cell r="B747" t="str">
            <v>NARIÑO</v>
          </cell>
          <cell r="C747" t="str">
            <v>52385</v>
          </cell>
          <cell r="D747" t="str">
            <v>LA LLANADA</v>
          </cell>
        </row>
        <row r="748">
          <cell r="A748" t="str">
            <v>52</v>
          </cell>
          <cell r="B748" t="str">
            <v>NARIÑO</v>
          </cell>
          <cell r="C748" t="str">
            <v>52390</v>
          </cell>
          <cell r="D748" t="str">
            <v>LA TOLA</v>
          </cell>
        </row>
        <row r="749">
          <cell r="A749" t="str">
            <v>52</v>
          </cell>
          <cell r="B749" t="str">
            <v>NARIÑO</v>
          </cell>
          <cell r="C749" t="str">
            <v>52399</v>
          </cell>
          <cell r="D749" t="str">
            <v>LA UNIÓN</v>
          </cell>
        </row>
        <row r="750">
          <cell r="A750" t="str">
            <v>52</v>
          </cell>
          <cell r="B750" t="str">
            <v>NARIÑO</v>
          </cell>
          <cell r="C750" t="str">
            <v>52405</v>
          </cell>
          <cell r="D750" t="str">
            <v>LEIVA</v>
          </cell>
        </row>
        <row r="751">
          <cell r="A751" t="str">
            <v>52</v>
          </cell>
          <cell r="B751" t="str">
            <v>NARIÑO</v>
          </cell>
          <cell r="C751" t="str">
            <v>52411</v>
          </cell>
          <cell r="D751" t="str">
            <v>LINARES</v>
          </cell>
        </row>
        <row r="752">
          <cell r="A752" t="str">
            <v>52</v>
          </cell>
          <cell r="B752" t="str">
            <v>NARIÑO</v>
          </cell>
          <cell r="C752" t="str">
            <v>52418</v>
          </cell>
          <cell r="D752" t="str">
            <v>LOS ANDES</v>
          </cell>
        </row>
        <row r="753">
          <cell r="A753" t="str">
            <v>52</v>
          </cell>
          <cell r="B753" t="str">
            <v>NARIÑO</v>
          </cell>
          <cell r="C753" t="str">
            <v>52427</v>
          </cell>
          <cell r="D753" t="str">
            <v>MAGÜI</v>
          </cell>
        </row>
        <row r="754">
          <cell r="A754" t="str">
            <v>52</v>
          </cell>
          <cell r="B754" t="str">
            <v>NARIÑO</v>
          </cell>
          <cell r="C754" t="str">
            <v>52435</v>
          </cell>
          <cell r="D754" t="str">
            <v>MALLAMA</v>
          </cell>
        </row>
        <row r="755">
          <cell r="A755" t="str">
            <v>52</v>
          </cell>
          <cell r="B755" t="str">
            <v>NARIÑO</v>
          </cell>
          <cell r="C755" t="str">
            <v>52473</v>
          </cell>
          <cell r="D755" t="str">
            <v>MOSQUERA</v>
          </cell>
        </row>
        <row r="756">
          <cell r="A756" t="str">
            <v>52</v>
          </cell>
          <cell r="B756" t="str">
            <v>NARIÑO</v>
          </cell>
          <cell r="C756" t="str">
            <v>52480</v>
          </cell>
          <cell r="D756" t="str">
            <v>NARIÑO</v>
          </cell>
        </row>
        <row r="757">
          <cell r="A757" t="str">
            <v>52</v>
          </cell>
          <cell r="B757" t="str">
            <v>NARIÑO</v>
          </cell>
          <cell r="C757" t="str">
            <v>52490</v>
          </cell>
          <cell r="D757" t="str">
            <v>OLAYA HERRERA</v>
          </cell>
        </row>
        <row r="758">
          <cell r="A758" t="str">
            <v>52</v>
          </cell>
          <cell r="B758" t="str">
            <v>NARIÑO</v>
          </cell>
          <cell r="C758" t="str">
            <v>52506</v>
          </cell>
          <cell r="D758" t="str">
            <v>OSPINA</v>
          </cell>
        </row>
        <row r="759">
          <cell r="A759" t="str">
            <v>52</v>
          </cell>
          <cell r="B759" t="str">
            <v>NARIÑO</v>
          </cell>
          <cell r="C759" t="str">
            <v>52520</v>
          </cell>
          <cell r="D759" t="str">
            <v>FRANCISCO PIZARRO</v>
          </cell>
        </row>
        <row r="760">
          <cell r="A760" t="str">
            <v>52</v>
          </cell>
          <cell r="B760" t="str">
            <v>NARIÑO</v>
          </cell>
          <cell r="C760" t="str">
            <v>52540</v>
          </cell>
          <cell r="D760" t="str">
            <v>POLICARPA</v>
          </cell>
        </row>
        <row r="761">
          <cell r="A761" t="str">
            <v>52</v>
          </cell>
          <cell r="B761" t="str">
            <v>NARIÑO</v>
          </cell>
          <cell r="C761" t="str">
            <v>52560</v>
          </cell>
          <cell r="D761" t="str">
            <v>POTOSÍ</v>
          </cell>
        </row>
        <row r="762">
          <cell r="A762" t="str">
            <v>52</v>
          </cell>
          <cell r="B762" t="str">
            <v>NARIÑO</v>
          </cell>
          <cell r="C762" t="str">
            <v>52565</v>
          </cell>
          <cell r="D762" t="str">
            <v>PROVIDENCIA</v>
          </cell>
        </row>
        <row r="763">
          <cell r="A763" t="str">
            <v>52</v>
          </cell>
          <cell r="B763" t="str">
            <v>NARIÑO</v>
          </cell>
          <cell r="C763" t="str">
            <v>52573</v>
          </cell>
          <cell r="D763" t="str">
            <v>PUERRES</v>
          </cell>
        </row>
        <row r="764">
          <cell r="A764" t="str">
            <v>52</v>
          </cell>
          <cell r="B764" t="str">
            <v>NARIÑO</v>
          </cell>
          <cell r="C764" t="str">
            <v>52585</v>
          </cell>
          <cell r="D764" t="str">
            <v>PUPIALES</v>
          </cell>
        </row>
        <row r="765">
          <cell r="A765" t="str">
            <v>52</v>
          </cell>
          <cell r="B765" t="str">
            <v>NARIÑO</v>
          </cell>
          <cell r="C765" t="str">
            <v>52612</v>
          </cell>
          <cell r="D765" t="str">
            <v>RICAURTE</v>
          </cell>
        </row>
        <row r="766">
          <cell r="A766" t="str">
            <v>52</v>
          </cell>
          <cell r="B766" t="str">
            <v>NARIÑO</v>
          </cell>
          <cell r="C766" t="str">
            <v>52621</v>
          </cell>
          <cell r="D766" t="str">
            <v>ROBERTO PAYÁN</v>
          </cell>
        </row>
        <row r="767">
          <cell r="A767" t="str">
            <v>52</v>
          </cell>
          <cell r="B767" t="str">
            <v>NARIÑO</v>
          </cell>
          <cell r="C767" t="str">
            <v>52678</v>
          </cell>
          <cell r="D767" t="str">
            <v>SAMANIEGO</v>
          </cell>
        </row>
        <row r="768">
          <cell r="A768" t="str">
            <v>52</v>
          </cell>
          <cell r="B768" t="str">
            <v>NARIÑO</v>
          </cell>
          <cell r="C768" t="str">
            <v>52683</v>
          </cell>
          <cell r="D768" t="str">
            <v>SANDONÁ</v>
          </cell>
        </row>
        <row r="769">
          <cell r="A769" t="str">
            <v>52</v>
          </cell>
          <cell r="B769" t="str">
            <v>NARIÑO</v>
          </cell>
          <cell r="C769" t="str">
            <v>52685</v>
          </cell>
          <cell r="D769" t="str">
            <v>SAN BERNARDO</v>
          </cell>
        </row>
        <row r="770">
          <cell r="A770" t="str">
            <v>52</v>
          </cell>
          <cell r="B770" t="str">
            <v>NARIÑO</v>
          </cell>
          <cell r="C770" t="str">
            <v>52687</v>
          </cell>
          <cell r="D770" t="str">
            <v>SAN LORENZO</v>
          </cell>
        </row>
        <row r="771">
          <cell r="A771" t="str">
            <v>52</v>
          </cell>
          <cell r="B771" t="str">
            <v>NARIÑO</v>
          </cell>
          <cell r="C771" t="str">
            <v>52693</v>
          </cell>
          <cell r="D771" t="str">
            <v>SAN PABLO</v>
          </cell>
        </row>
        <row r="772">
          <cell r="A772" t="str">
            <v>52</v>
          </cell>
          <cell r="B772" t="str">
            <v>NARIÑO</v>
          </cell>
          <cell r="C772" t="str">
            <v>52694</v>
          </cell>
          <cell r="D772" t="str">
            <v>SAN PEDRO DE CARTAGO</v>
          </cell>
        </row>
        <row r="773">
          <cell r="A773" t="str">
            <v>52</v>
          </cell>
          <cell r="B773" t="str">
            <v>NARIÑO</v>
          </cell>
          <cell r="C773" t="str">
            <v>52696</v>
          </cell>
          <cell r="D773" t="str">
            <v>SANTA BÁRBARA</v>
          </cell>
        </row>
        <row r="774">
          <cell r="A774" t="str">
            <v>52</v>
          </cell>
          <cell r="B774" t="str">
            <v>NARIÑO</v>
          </cell>
          <cell r="C774" t="str">
            <v>52699</v>
          </cell>
          <cell r="D774" t="str">
            <v>SANTACRUZ</v>
          </cell>
        </row>
        <row r="775">
          <cell r="A775" t="str">
            <v>52</v>
          </cell>
          <cell r="B775" t="str">
            <v>NARIÑO</v>
          </cell>
          <cell r="C775" t="str">
            <v>52720</v>
          </cell>
          <cell r="D775" t="str">
            <v>SAPUYES</v>
          </cell>
        </row>
        <row r="776">
          <cell r="A776" t="str">
            <v>52</v>
          </cell>
          <cell r="B776" t="str">
            <v>NARIÑO</v>
          </cell>
          <cell r="C776" t="str">
            <v>52786</v>
          </cell>
          <cell r="D776" t="str">
            <v>TAMINANGO</v>
          </cell>
        </row>
        <row r="777">
          <cell r="A777" t="str">
            <v>52</v>
          </cell>
          <cell r="B777" t="str">
            <v>NARIÑO</v>
          </cell>
          <cell r="C777" t="str">
            <v>52788</v>
          </cell>
          <cell r="D777" t="str">
            <v>TANGUA</v>
          </cell>
        </row>
        <row r="778">
          <cell r="A778" t="str">
            <v>52</v>
          </cell>
          <cell r="B778" t="str">
            <v>NARIÑO</v>
          </cell>
          <cell r="C778" t="str">
            <v>52835</v>
          </cell>
          <cell r="D778" t="str">
            <v>SAN ANDRES DE TUMACO</v>
          </cell>
        </row>
        <row r="779">
          <cell r="A779" t="str">
            <v>52</v>
          </cell>
          <cell r="B779" t="str">
            <v>NARIÑO</v>
          </cell>
          <cell r="C779" t="str">
            <v>52838</v>
          </cell>
          <cell r="D779" t="str">
            <v>TÚQUERRES</v>
          </cell>
        </row>
        <row r="780">
          <cell r="A780" t="str">
            <v>52</v>
          </cell>
          <cell r="B780" t="str">
            <v>NARIÑO</v>
          </cell>
          <cell r="C780" t="str">
            <v>52885</v>
          </cell>
          <cell r="D780" t="str">
            <v>YACUANQUER</v>
          </cell>
        </row>
        <row r="781">
          <cell r="A781" t="str">
            <v>54</v>
          </cell>
          <cell r="B781" t="str">
            <v>NORTE DE SANTANDER</v>
          </cell>
          <cell r="C781" t="str">
            <v>54001</v>
          </cell>
          <cell r="D781" t="str">
            <v>CÚCUTA</v>
          </cell>
          <cell r="E781" t="str">
            <v>X</v>
          </cell>
        </row>
        <row r="782">
          <cell r="A782" t="str">
            <v>54</v>
          </cell>
          <cell r="B782" t="str">
            <v>NORTE DE SANTANDER</v>
          </cell>
          <cell r="C782" t="str">
            <v>54003</v>
          </cell>
          <cell r="D782" t="str">
            <v>ABREGO</v>
          </cell>
        </row>
        <row r="783">
          <cell r="A783" t="str">
            <v>54</v>
          </cell>
          <cell r="B783" t="str">
            <v>NORTE DE SANTANDER</v>
          </cell>
          <cell r="C783" t="str">
            <v>54051</v>
          </cell>
          <cell r="D783" t="str">
            <v>ARBOLEDAS</v>
          </cell>
        </row>
        <row r="784">
          <cell r="A784" t="str">
            <v>54</v>
          </cell>
          <cell r="B784" t="str">
            <v>NORTE DE SANTANDER</v>
          </cell>
          <cell r="C784" t="str">
            <v>54099</v>
          </cell>
          <cell r="D784" t="str">
            <v>BOCHALEMA</v>
          </cell>
        </row>
        <row r="785">
          <cell r="A785" t="str">
            <v>54</v>
          </cell>
          <cell r="B785" t="str">
            <v>NORTE DE SANTANDER</v>
          </cell>
          <cell r="C785" t="str">
            <v>54109</v>
          </cell>
          <cell r="D785" t="str">
            <v>BUCARASICA</v>
          </cell>
        </row>
        <row r="786">
          <cell r="A786" t="str">
            <v>54</v>
          </cell>
          <cell r="B786" t="str">
            <v>NORTE DE SANTANDER</v>
          </cell>
          <cell r="C786" t="str">
            <v>54125</v>
          </cell>
          <cell r="D786" t="str">
            <v>CÁCOTA</v>
          </cell>
        </row>
        <row r="787">
          <cell r="A787" t="str">
            <v>54</v>
          </cell>
          <cell r="B787" t="str">
            <v>NORTE DE SANTANDER</v>
          </cell>
          <cell r="C787" t="str">
            <v>54128</v>
          </cell>
          <cell r="D787" t="str">
            <v>CACHIRÁ</v>
          </cell>
        </row>
        <row r="788">
          <cell r="A788" t="str">
            <v>54</v>
          </cell>
          <cell r="B788" t="str">
            <v>NORTE DE SANTANDER</v>
          </cell>
          <cell r="C788" t="str">
            <v>54172</v>
          </cell>
          <cell r="D788" t="str">
            <v>CHINÁCOTA</v>
          </cell>
        </row>
        <row r="789">
          <cell r="A789" t="str">
            <v>54</v>
          </cell>
          <cell r="B789" t="str">
            <v>NORTE DE SANTANDER</v>
          </cell>
          <cell r="C789" t="str">
            <v>54174</v>
          </cell>
          <cell r="D789" t="str">
            <v>CHITAGÁ</v>
          </cell>
        </row>
        <row r="790">
          <cell r="A790" t="str">
            <v>54</v>
          </cell>
          <cell r="B790" t="str">
            <v>NORTE DE SANTANDER</v>
          </cell>
          <cell r="C790" t="str">
            <v>54206</v>
          </cell>
          <cell r="D790" t="str">
            <v>CONVENCIÓN</v>
          </cell>
        </row>
        <row r="791">
          <cell r="A791" t="str">
            <v>54</v>
          </cell>
          <cell r="B791" t="str">
            <v>NORTE DE SANTANDER</v>
          </cell>
          <cell r="C791" t="str">
            <v>54223</v>
          </cell>
          <cell r="D791" t="str">
            <v>CUCUTILLA</v>
          </cell>
        </row>
        <row r="792">
          <cell r="A792" t="str">
            <v>54</v>
          </cell>
          <cell r="B792" t="str">
            <v>NORTE DE SANTANDER</v>
          </cell>
          <cell r="C792" t="str">
            <v>54239</v>
          </cell>
          <cell r="D792" t="str">
            <v>DURANIA</v>
          </cell>
        </row>
        <row r="793">
          <cell r="A793" t="str">
            <v>54</v>
          </cell>
          <cell r="B793" t="str">
            <v>NORTE DE SANTANDER</v>
          </cell>
          <cell r="C793" t="str">
            <v>54245</v>
          </cell>
          <cell r="D793" t="str">
            <v>EL CARMEN</v>
          </cell>
        </row>
        <row r="794">
          <cell r="A794" t="str">
            <v>54</v>
          </cell>
          <cell r="B794" t="str">
            <v>NORTE DE SANTANDER</v>
          </cell>
          <cell r="C794" t="str">
            <v>54250</v>
          </cell>
          <cell r="D794" t="str">
            <v>EL TARRA</v>
          </cell>
        </row>
        <row r="795">
          <cell r="A795" t="str">
            <v>54</v>
          </cell>
          <cell r="B795" t="str">
            <v>NORTE DE SANTANDER</v>
          </cell>
          <cell r="C795" t="str">
            <v>54261</v>
          </cell>
          <cell r="D795" t="str">
            <v>EL ZULIA</v>
          </cell>
        </row>
        <row r="796">
          <cell r="A796" t="str">
            <v>54</v>
          </cell>
          <cell r="B796" t="str">
            <v>NORTE DE SANTANDER</v>
          </cell>
          <cell r="C796" t="str">
            <v>54313</v>
          </cell>
          <cell r="D796" t="str">
            <v>GRAMALOTE</v>
          </cell>
        </row>
        <row r="797">
          <cell r="A797" t="str">
            <v>54</v>
          </cell>
          <cell r="B797" t="str">
            <v>NORTE DE SANTANDER</v>
          </cell>
          <cell r="C797" t="str">
            <v>54344</v>
          </cell>
          <cell r="D797" t="str">
            <v>HACARÍ</v>
          </cell>
        </row>
        <row r="798">
          <cell r="A798" t="str">
            <v>54</v>
          </cell>
          <cell r="B798" t="str">
            <v>NORTE DE SANTANDER</v>
          </cell>
          <cell r="C798" t="str">
            <v>54347</v>
          </cell>
          <cell r="D798" t="str">
            <v>HERRÁN</v>
          </cell>
        </row>
        <row r="799">
          <cell r="A799" t="str">
            <v>54</v>
          </cell>
          <cell r="B799" t="str">
            <v>NORTE DE SANTANDER</v>
          </cell>
          <cell r="C799" t="str">
            <v>54377</v>
          </cell>
          <cell r="D799" t="str">
            <v>LABATECA</v>
          </cell>
        </row>
        <row r="800">
          <cell r="A800" t="str">
            <v>54</v>
          </cell>
          <cell r="B800" t="str">
            <v>NORTE DE SANTANDER</v>
          </cell>
          <cell r="C800" t="str">
            <v>54385</v>
          </cell>
          <cell r="D800" t="str">
            <v>LA ESPERANZA</v>
          </cell>
        </row>
        <row r="801">
          <cell r="A801" t="str">
            <v>54</v>
          </cell>
          <cell r="B801" t="str">
            <v>NORTE DE SANTANDER</v>
          </cell>
          <cell r="C801" t="str">
            <v>54398</v>
          </cell>
          <cell r="D801" t="str">
            <v>LA PLAYA</v>
          </cell>
        </row>
        <row r="802">
          <cell r="A802" t="str">
            <v>54</v>
          </cell>
          <cell r="B802" t="str">
            <v>NORTE DE SANTANDER</v>
          </cell>
          <cell r="C802" t="str">
            <v>54405</v>
          </cell>
          <cell r="D802" t="str">
            <v>LOS PATIOS</v>
          </cell>
        </row>
        <row r="803">
          <cell r="A803" t="str">
            <v>54</v>
          </cell>
          <cell r="B803" t="str">
            <v>NORTE DE SANTANDER</v>
          </cell>
          <cell r="C803" t="str">
            <v>54418</v>
          </cell>
          <cell r="D803" t="str">
            <v>LOURDES</v>
          </cell>
        </row>
        <row r="804">
          <cell r="A804" t="str">
            <v>54</v>
          </cell>
          <cell r="B804" t="str">
            <v>NORTE DE SANTANDER</v>
          </cell>
          <cell r="C804" t="str">
            <v>54480</v>
          </cell>
          <cell r="D804" t="str">
            <v>MUTISCUA</v>
          </cell>
        </row>
        <row r="805">
          <cell r="A805" t="str">
            <v>54</v>
          </cell>
          <cell r="B805" t="str">
            <v>NORTE DE SANTANDER</v>
          </cell>
          <cell r="C805" t="str">
            <v>54498</v>
          </cell>
          <cell r="D805" t="str">
            <v>OCAÑA</v>
          </cell>
        </row>
        <row r="806">
          <cell r="A806" t="str">
            <v>54</v>
          </cell>
          <cell r="B806" t="str">
            <v>NORTE DE SANTANDER</v>
          </cell>
          <cell r="C806" t="str">
            <v>54518</v>
          </cell>
          <cell r="D806" t="str">
            <v>PAMPLONA</v>
          </cell>
        </row>
        <row r="807">
          <cell r="A807" t="str">
            <v>54</v>
          </cell>
          <cell r="B807" t="str">
            <v>NORTE DE SANTANDER</v>
          </cell>
          <cell r="C807" t="str">
            <v>54520</v>
          </cell>
          <cell r="D807" t="str">
            <v>PAMPLONITA</v>
          </cell>
        </row>
        <row r="808">
          <cell r="A808" t="str">
            <v>54</v>
          </cell>
          <cell r="B808" t="str">
            <v>NORTE DE SANTANDER</v>
          </cell>
          <cell r="C808" t="str">
            <v>54553</v>
          </cell>
          <cell r="D808" t="str">
            <v>PUERTO SANTANDER</v>
          </cell>
        </row>
        <row r="809">
          <cell r="A809" t="str">
            <v>54</v>
          </cell>
          <cell r="B809" t="str">
            <v>NORTE DE SANTANDER</v>
          </cell>
          <cell r="C809" t="str">
            <v>54599</v>
          </cell>
          <cell r="D809" t="str">
            <v>RAGONVALIA</v>
          </cell>
        </row>
        <row r="810">
          <cell r="A810" t="str">
            <v>54</v>
          </cell>
          <cell r="B810" t="str">
            <v>NORTE DE SANTANDER</v>
          </cell>
          <cell r="C810" t="str">
            <v>54660</v>
          </cell>
          <cell r="D810" t="str">
            <v>SALAZAR</v>
          </cell>
        </row>
        <row r="811">
          <cell r="A811" t="str">
            <v>54</v>
          </cell>
          <cell r="B811" t="str">
            <v>NORTE DE SANTANDER</v>
          </cell>
          <cell r="C811" t="str">
            <v>54670</v>
          </cell>
          <cell r="D811" t="str">
            <v>SAN CALIXTO</v>
          </cell>
        </row>
        <row r="812">
          <cell r="A812" t="str">
            <v>54</v>
          </cell>
          <cell r="B812" t="str">
            <v>NORTE DE SANTANDER</v>
          </cell>
          <cell r="C812" t="str">
            <v>54673</v>
          </cell>
          <cell r="D812" t="str">
            <v>SAN CAYETANO</v>
          </cell>
        </row>
        <row r="813">
          <cell r="A813" t="str">
            <v>54</v>
          </cell>
          <cell r="B813" t="str">
            <v>NORTE DE SANTANDER</v>
          </cell>
          <cell r="C813" t="str">
            <v>54680</v>
          </cell>
          <cell r="D813" t="str">
            <v>SANTIAGO</v>
          </cell>
        </row>
        <row r="814">
          <cell r="A814" t="str">
            <v>54</v>
          </cell>
          <cell r="B814" t="str">
            <v>NORTE DE SANTANDER</v>
          </cell>
          <cell r="C814" t="str">
            <v>54720</v>
          </cell>
          <cell r="D814" t="str">
            <v>SARDINATA</v>
          </cell>
        </row>
        <row r="815">
          <cell r="A815" t="str">
            <v>54</v>
          </cell>
          <cell r="B815" t="str">
            <v>NORTE DE SANTANDER</v>
          </cell>
          <cell r="C815" t="str">
            <v>54743</v>
          </cell>
          <cell r="D815" t="str">
            <v>SILOS</v>
          </cell>
        </row>
        <row r="816">
          <cell r="A816" t="str">
            <v>54</v>
          </cell>
          <cell r="B816" t="str">
            <v>NORTE DE SANTANDER</v>
          </cell>
          <cell r="C816" t="str">
            <v>54800</v>
          </cell>
          <cell r="D816" t="str">
            <v>TEORAMA</v>
          </cell>
        </row>
        <row r="817">
          <cell r="A817" t="str">
            <v>54</v>
          </cell>
          <cell r="B817" t="str">
            <v>NORTE DE SANTANDER</v>
          </cell>
          <cell r="C817" t="str">
            <v>54810</v>
          </cell>
          <cell r="D817" t="str">
            <v>TIBÚ</v>
          </cell>
        </row>
        <row r="818">
          <cell r="A818" t="str">
            <v>54</v>
          </cell>
          <cell r="B818" t="str">
            <v>NORTE DE SANTANDER</v>
          </cell>
          <cell r="C818" t="str">
            <v>54820</v>
          </cell>
          <cell r="D818" t="str">
            <v>TOLEDO</v>
          </cell>
        </row>
        <row r="819">
          <cell r="A819" t="str">
            <v>54</v>
          </cell>
          <cell r="B819" t="str">
            <v>NORTE DE SANTANDER</v>
          </cell>
          <cell r="C819" t="str">
            <v>54871</v>
          </cell>
          <cell r="D819" t="str">
            <v>VILLA CARO</v>
          </cell>
        </row>
        <row r="820">
          <cell r="A820" t="str">
            <v>54</v>
          </cell>
          <cell r="B820" t="str">
            <v>NORTE DE SANTANDER</v>
          </cell>
          <cell r="C820" t="str">
            <v>54874</v>
          </cell>
          <cell r="D820" t="str">
            <v>VILLA DEL ROSARIO</v>
          </cell>
        </row>
        <row r="821">
          <cell r="A821" t="str">
            <v>63</v>
          </cell>
          <cell r="B821" t="str">
            <v>QUINDIO</v>
          </cell>
          <cell r="C821" t="str">
            <v>63001</v>
          </cell>
          <cell r="D821" t="str">
            <v>ARMENIA</v>
          </cell>
          <cell r="E821" t="str">
            <v>X</v>
          </cell>
        </row>
        <row r="822">
          <cell r="A822" t="str">
            <v>63</v>
          </cell>
          <cell r="B822" t="str">
            <v>QUINDIO</v>
          </cell>
          <cell r="C822" t="str">
            <v>63111</v>
          </cell>
          <cell r="D822" t="str">
            <v>BUENAVISTA</v>
          </cell>
        </row>
        <row r="823">
          <cell r="A823" t="str">
            <v>63</v>
          </cell>
          <cell r="B823" t="str">
            <v>QUINDIO</v>
          </cell>
          <cell r="C823" t="str">
            <v>63130</v>
          </cell>
          <cell r="D823" t="str">
            <v>CALARCA</v>
          </cell>
        </row>
        <row r="824">
          <cell r="A824" t="str">
            <v>63</v>
          </cell>
          <cell r="B824" t="str">
            <v>QUINDIO</v>
          </cell>
          <cell r="C824" t="str">
            <v>63190</v>
          </cell>
          <cell r="D824" t="str">
            <v>CIRCASIA</v>
          </cell>
        </row>
        <row r="825">
          <cell r="A825" t="str">
            <v>63</v>
          </cell>
          <cell r="B825" t="str">
            <v>QUINDIO</v>
          </cell>
          <cell r="C825" t="str">
            <v>63212</v>
          </cell>
          <cell r="D825" t="str">
            <v>CÓRDOBA</v>
          </cell>
        </row>
        <row r="826">
          <cell r="A826" t="str">
            <v>63</v>
          </cell>
          <cell r="B826" t="str">
            <v>QUINDIO</v>
          </cell>
          <cell r="C826" t="str">
            <v>63272</v>
          </cell>
          <cell r="D826" t="str">
            <v>FILANDIA</v>
          </cell>
        </row>
        <row r="827">
          <cell r="A827" t="str">
            <v>63</v>
          </cell>
          <cell r="B827" t="str">
            <v>QUINDIO</v>
          </cell>
          <cell r="C827" t="str">
            <v>63302</v>
          </cell>
          <cell r="D827" t="str">
            <v>GÉNOVA</v>
          </cell>
        </row>
        <row r="828">
          <cell r="A828" t="str">
            <v>63</v>
          </cell>
          <cell r="B828" t="str">
            <v>QUINDIO</v>
          </cell>
          <cell r="C828" t="str">
            <v>63401</v>
          </cell>
          <cell r="D828" t="str">
            <v>LA TEBAIDA</v>
          </cell>
        </row>
        <row r="829">
          <cell r="A829" t="str">
            <v>63</v>
          </cell>
          <cell r="B829" t="str">
            <v>QUINDIO</v>
          </cell>
          <cell r="C829" t="str">
            <v>63470</v>
          </cell>
          <cell r="D829" t="str">
            <v>MONTENEGRO</v>
          </cell>
        </row>
        <row r="830">
          <cell r="A830" t="str">
            <v>63</v>
          </cell>
          <cell r="B830" t="str">
            <v>QUINDIO</v>
          </cell>
          <cell r="C830" t="str">
            <v>63548</v>
          </cell>
          <cell r="D830" t="str">
            <v>PIJAO</v>
          </cell>
        </row>
        <row r="831">
          <cell r="A831" t="str">
            <v>63</v>
          </cell>
          <cell r="B831" t="str">
            <v>QUINDIO</v>
          </cell>
          <cell r="C831" t="str">
            <v>63594</v>
          </cell>
          <cell r="D831" t="str">
            <v>QUIMBAYA</v>
          </cell>
        </row>
        <row r="832">
          <cell r="A832" t="str">
            <v>63</v>
          </cell>
          <cell r="B832" t="str">
            <v>QUINDIO</v>
          </cell>
          <cell r="C832" t="str">
            <v>63690</v>
          </cell>
          <cell r="D832" t="str">
            <v>SALENTO</v>
          </cell>
        </row>
        <row r="833">
          <cell r="A833" t="str">
            <v>66</v>
          </cell>
          <cell r="B833" t="str">
            <v>RISARALDA</v>
          </cell>
          <cell r="C833" t="str">
            <v>66001</v>
          </cell>
          <cell r="D833" t="str">
            <v>PEREIRA</v>
          </cell>
          <cell r="E833" t="str">
            <v>X</v>
          </cell>
        </row>
        <row r="834">
          <cell r="A834" t="str">
            <v>66</v>
          </cell>
          <cell r="B834" t="str">
            <v>RISARALDA</v>
          </cell>
          <cell r="C834" t="str">
            <v>66045</v>
          </cell>
          <cell r="D834" t="str">
            <v>APÍA</v>
          </cell>
        </row>
        <row r="835">
          <cell r="A835" t="str">
            <v>66</v>
          </cell>
          <cell r="B835" t="str">
            <v>RISARALDA</v>
          </cell>
          <cell r="C835" t="str">
            <v>66075</v>
          </cell>
          <cell r="D835" t="str">
            <v>BALBOA</v>
          </cell>
        </row>
        <row r="836">
          <cell r="A836" t="str">
            <v>66</v>
          </cell>
          <cell r="B836" t="str">
            <v>RISARALDA</v>
          </cell>
          <cell r="C836" t="str">
            <v>66088</v>
          </cell>
          <cell r="D836" t="str">
            <v>BELÉN DE UMBRÍA</v>
          </cell>
        </row>
        <row r="837">
          <cell r="A837" t="str">
            <v>66</v>
          </cell>
          <cell r="B837" t="str">
            <v>RISARALDA</v>
          </cell>
          <cell r="C837" t="str">
            <v>66170</v>
          </cell>
          <cell r="D837" t="str">
            <v>DOSQUEBRADAS</v>
          </cell>
        </row>
        <row r="838">
          <cell r="A838" t="str">
            <v>66</v>
          </cell>
          <cell r="B838" t="str">
            <v>RISARALDA</v>
          </cell>
          <cell r="C838" t="str">
            <v>66318</v>
          </cell>
          <cell r="D838" t="str">
            <v>GUÁTICA</v>
          </cell>
        </row>
        <row r="839">
          <cell r="A839" t="str">
            <v>66</v>
          </cell>
          <cell r="B839" t="str">
            <v>RISARALDA</v>
          </cell>
          <cell r="C839" t="str">
            <v>66383</v>
          </cell>
          <cell r="D839" t="str">
            <v>LA CELIA</v>
          </cell>
        </row>
        <row r="840">
          <cell r="A840" t="str">
            <v>66</v>
          </cell>
          <cell r="B840" t="str">
            <v>RISARALDA</v>
          </cell>
          <cell r="C840" t="str">
            <v>66400</v>
          </cell>
          <cell r="D840" t="str">
            <v>LA VIRGINIA</v>
          </cell>
        </row>
        <row r="841">
          <cell r="A841" t="str">
            <v>66</v>
          </cell>
          <cell r="B841" t="str">
            <v>RISARALDA</v>
          </cell>
          <cell r="C841" t="str">
            <v>66440</v>
          </cell>
          <cell r="D841" t="str">
            <v>MARSELLA</v>
          </cell>
        </row>
        <row r="842">
          <cell r="A842" t="str">
            <v>66</v>
          </cell>
          <cell r="B842" t="str">
            <v>RISARALDA</v>
          </cell>
          <cell r="C842" t="str">
            <v>66456</v>
          </cell>
          <cell r="D842" t="str">
            <v>MISTRATÓ</v>
          </cell>
        </row>
        <row r="843">
          <cell r="A843" t="str">
            <v>66</v>
          </cell>
          <cell r="B843" t="str">
            <v>RISARALDA</v>
          </cell>
          <cell r="C843" t="str">
            <v>66572</v>
          </cell>
          <cell r="D843" t="str">
            <v>PUEBLO RICO</v>
          </cell>
        </row>
        <row r="844">
          <cell r="A844" t="str">
            <v>66</v>
          </cell>
          <cell r="B844" t="str">
            <v>RISARALDA</v>
          </cell>
          <cell r="C844" t="str">
            <v>66594</v>
          </cell>
          <cell r="D844" t="str">
            <v>QUINCHÍA</v>
          </cell>
        </row>
        <row r="845">
          <cell r="A845" t="str">
            <v>66</v>
          </cell>
          <cell r="B845" t="str">
            <v>RISARALDA</v>
          </cell>
          <cell r="C845" t="str">
            <v>66682</v>
          </cell>
          <cell r="D845" t="str">
            <v>SANTA ROSA DE CABAL</v>
          </cell>
        </row>
        <row r="846">
          <cell r="A846" t="str">
            <v>66</v>
          </cell>
          <cell r="B846" t="str">
            <v>RISARALDA</v>
          </cell>
          <cell r="C846" t="str">
            <v>66687</v>
          </cell>
          <cell r="D846" t="str">
            <v>SANTUARIO</v>
          </cell>
        </row>
        <row r="847">
          <cell r="A847" t="str">
            <v>68</v>
          </cell>
          <cell r="B847" t="str">
            <v>SANTANDER</v>
          </cell>
          <cell r="C847" t="str">
            <v>68001</v>
          </cell>
          <cell r="D847" t="str">
            <v>BUCARAMANGA</v>
          </cell>
          <cell r="E847" t="str">
            <v>X</v>
          </cell>
        </row>
        <row r="848">
          <cell r="A848" t="str">
            <v>68</v>
          </cell>
          <cell r="B848" t="str">
            <v>SANTANDER</v>
          </cell>
          <cell r="C848" t="str">
            <v>68013</v>
          </cell>
          <cell r="D848" t="str">
            <v>AGUADA</v>
          </cell>
        </row>
        <row r="849">
          <cell r="A849" t="str">
            <v>68</v>
          </cell>
          <cell r="B849" t="str">
            <v>SANTANDER</v>
          </cell>
          <cell r="C849" t="str">
            <v>68020</v>
          </cell>
          <cell r="D849" t="str">
            <v>ALBANIA</v>
          </cell>
        </row>
        <row r="850">
          <cell r="A850" t="str">
            <v>68</v>
          </cell>
          <cell r="B850" t="str">
            <v>SANTANDER</v>
          </cell>
          <cell r="C850" t="str">
            <v>68051</v>
          </cell>
          <cell r="D850" t="str">
            <v>ARATOCA</v>
          </cell>
        </row>
        <row r="851">
          <cell r="A851" t="str">
            <v>68</v>
          </cell>
          <cell r="B851" t="str">
            <v>SANTANDER</v>
          </cell>
          <cell r="C851" t="str">
            <v>68077</v>
          </cell>
          <cell r="D851" t="str">
            <v>BARBOSA</v>
          </cell>
        </row>
        <row r="852">
          <cell r="A852" t="str">
            <v>68</v>
          </cell>
          <cell r="B852" t="str">
            <v>SANTANDER</v>
          </cell>
          <cell r="C852" t="str">
            <v>68079</v>
          </cell>
          <cell r="D852" t="str">
            <v>BARICHARA</v>
          </cell>
        </row>
        <row r="853">
          <cell r="A853" t="str">
            <v>68</v>
          </cell>
          <cell r="B853" t="str">
            <v>SANTANDER</v>
          </cell>
          <cell r="C853" t="str">
            <v>68081</v>
          </cell>
          <cell r="D853" t="str">
            <v>BARRANCABERMEJA</v>
          </cell>
        </row>
        <row r="854">
          <cell r="A854" t="str">
            <v>68</v>
          </cell>
          <cell r="B854" t="str">
            <v>SANTANDER</v>
          </cell>
          <cell r="C854" t="str">
            <v>68092</v>
          </cell>
          <cell r="D854" t="str">
            <v>BETULIA</v>
          </cell>
        </row>
        <row r="855">
          <cell r="A855" t="str">
            <v>68</v>
          </cell>
          <cell r="B855" t="str">
            <v>SANTANDER</v>
          </cell>
          <cell r="C855" t="str">
            <v>68101</v>
          </cell>
          <cell r="D855" t="str">
            <v>BOLÍVAR</v>
          </cell>
        </row>
        <row r="856">
          <cell r="A856" t="str">
            <v>68</v>
          </cell>
          <cell r="B856" t="str">
            <v>SANTANDER</v>
          </cell>
          <cell r="C856" t="str">
            <v>68121</v>
          </cell>
          <cell r="D856" t="str">
            <v>CABRERA</v>
          </cell>
        </row>
        <row r="857">
          <cell r="A857" t="str">
            <v>68</v>
          </cell>
          <cell r="B857" t="str">
            <v>SANTANDER</v>
          </cell>
          <cell r="C857" t="str">
            <v>68132</v>
          </cell>
          <cell r="D857" t="str">
            <v>CALIFORNIA</v>
          </cell>
        </row>
        <row r="858">
          <cell r="A858" t="str">
            <v>68</v>
          </cell>
          <cell r="B858" t="str">
            <v>SANTANDER</v>
          </cell>
          <cell r="C858" t="str">
            <v>68147</v>
          </cell>
          <cell r="D858" t="str">
            <v>CAPITANEJO</v>
          </cell>
        </row>
        <row r="859">
          <cell r="A859" t="str">
            <v>68</v>
          </cell>
          <cell r="B859" t="str">
            <v>SANTANDER</v>
          </cell>
          <cell r="C859" t="str">
            <v>68152</v>
          </cell>
          <cell r="D859" t="str">
            <v>CARCASÍ</v>
          </cell>
        </row>
        <row r="860">
          <cell r="A860" t="str">
            <v>68</v>
          </cell>
          <cell r="B860" t="str">
            <v>SANTANDER</v>
          </cell>
          <cell r="C860" t="str">
            <v>68160</v>
          </cell>
          <cell r="D860" t="str">
            <v>CEPITÁ</v>
          </cell>
        </row>
        <row r="861">
          <cell r="A861" t="str">
            <v>68</v>
          </cell>
          <cell r="B861" t="str">
            <v>SANTANDER</v>
          </cell>
          <cell r="C861" t="str">
            <v>68162</v>
          </cell>
          <cell r="D861" t="str">
            <v>CERRITO</v>
          </cell>
        </row>
        <row r="862">
          <cell r="A862" t="str">
            <v>68</v>
          </cell>
          <cell r="B862" t="str">
            <v>SANTANDER</v>
          </cell>
          <cell r="C862" t="str">
            <v>68167</v>
          </cell>
          <cell r="D862" t="str">
            <v>CHARALÁ</v>
          </cell>
        </row>
        <row r="863">
          <cell r="A863" t="str">
            <v>68</v>
          </cell>
          <cell r="B863" t="str">
            <v>SANTANDER</v>
          </cell>
          <cell r="C863" t="str">
            <v>68169</v>
          </cell>
          <cell r="D863" t="str">
            <v>CHARTA</v>
          </cell>
        </row>
        <row r="864">
          <cell r="A864" t="str">
            <v>68</v>
          </cell>
          <cell r="B864" t="str">
            <v>SANTANDER</v>
          </cell>
          <cell r="C864" t="str">
            <v>68176</v>
          </cell>
          <cell r="D864" t="str">
            <v>CHIMA</v>
          </cell>
        </row>
        <row r="865">
          <cell r="A865" t="str">
            <v>68</v>
          </cell>
          <cell r="B865" t="str">
            <v>SANTANDER</v>
          </cell>
          <cell r="C865" t="str">
            <v>68179</v>
          </cell>
          <cell r="D865" t="str">
            <v>CHIPATÁ</v>
          </cell>
        </row>
        <row r="866">
          <cell r="A866" t="str">
            <v>68</v>
          </cell>
          <cell r="B866" t="str">
            <v>SANTANDER</v>
          </cell>
          <cell r="C866" t="str">
            <v>68190</v>
          </cell>
          <cell r="D866" t="str">
            <v>CIMITARRA</v>
          </cell>
        </row>
        <row r="867">
          <cell r="A867" t="str">
            <v>68</v>
          </cell>
          <cell r="B867" t="str">
            <v>SANTANDER</v>
          </cell>
          <cell r="C867" t="str">
            <v>68207</v>
          </cell>
          <cell r="D867" t="str">
            <v>CONCEPCIÓN</v>
          </cell>
        </row>
        <row r="868">
          <cell r="A868" t="str">
            <v>68</v>
          </cell>
          <cell r="B868" t="str">
            <v>SANTANDER</v>
          </cell>
          <cell r="C868" t="str">
            <v>68209</v>
          </cell>
          <cell r="D868" t="str">
            <v>CONFINES</v>
          </cell>
        </row>
        <row r="869">
          <cell r="A869" t="str">
            <v>68</v>
          </cell>
          <cell r="B869" t="str">
            <v>SANTANDER</v>
          </cell>
          <cell r="C869" t="str">
            <v>68211</v>
          </cell>
          <cell r="D869" t="str">
            <v>CONTRATACIÓN</v>
          </cell>
        </row>
        <row r="870">
          <cell r="A870" t="str">
            <v>68</v>
          </cell>
          <cell r="B870" t="str">
            <v>SANTANDER</v>
          </cell>
          <cell r="C870" t="str">
            <v>68217</v>
          </cell>
          <cell r="D870" t="str">
            <v>COROMORO</v>
          </cell>
        </row>
        <row r="871">
          <cell r="A871" t="str">
            <v>68</v>
          </cell>
          <cell r="B871" t="str">
            <v>SANTANDER</v>
          </cell>
          <cell r="C871" t="str">
            <v>68229</v>
          </cell>
          <cell r="D871" t="str">
            <v>CURITÍ</v>
          </cell>
        </row>
        <row r="872">
          <cell r="A872" t="str">
            <v>68</v>
          </cell>
          <cell r="B872" t="str">
            <v>SANTANDER</v>
          </cell>
          <cell r="C872" t="str">
            <v>68235</v>
          </cell>
          <cell r="D872" t="str">
            <v>EL CARMEN DE CHUCURÍ</v>
          </cell>
        </row>
        <row r="873">
          <cell r="A873" t="str">
            <v>68</v>
          </cell>
          <cell r="B873" t="str">
            <v>SANTANDER</v>
          </cell>
          <cell r="C873" t="str">
            <v>68245</v>
          </cell>
          <cell r="D873" t="str">
            <v>EL GUACAMAYO</v>
          </cell>
        </row>
        <row r="874">
          <cell r="A874" t="str">
            <v>68</v>
          </cell>
          <cell r="B874" t="str">
            <v>SANTANDER</v>
          </cell>
          <cell r="C874" t="str">
            <v>68250</v>
          </cell>
          <cell r="D874" t="str">
            <v>EL PEÑÓN</v>
          </cell>
        </row>
        <row r="875">
          <cell r="A875" t="str">
            <v>68</v>
          </cell>
          <cell r="B875" t="str">
            <v>SANTANDER</v>
          </cell>
          <cell r="C875" t="str">
            <v>68255</v>
          </cell>
          <cell r="D875" t="str">
            <v>EL PLAYÓN</v>
          </cell>
        </row>
        <row r="876">
          <cell r="A876" t="str">
            <v>68</v>
          </cell>
          <cell r="B876" t="str">
            <v>SANTANDER</v>
          </cell>
          <cell r="C876" t="str">
            <v>68264</v>
          </cell>
          <cell r="D876" t="str">
            <v>ENCINO</v>
          </cell>
        </row>
        <row r="877">
          <cell r="A877" t="str">
            <v>68</v>
          </cell>
          <cell r="B877" t="str">
            <v>SANTANDER</v>
          </cell>
          <cell r="C877" t="str">
            <v>68266</v>
          </cell>
          <cell r="D877" t="str">
            <v>ENCISO</v>
          </cell>
        </row>
        <row r="878">
          <cell r="A878" t="str">
            <v>68</v>
          </cell>
          <cell r="B878" t="str">
            <v>SANTANDER</v>
          </cell>
          <cell r="C878" t="str">
            <v>68271</v>
          </cell>
          <cell r="D878" t="str">
            <v>FLORIÁN</v>
          </cell>
        </row>
        <row r="879">
          <cell r="A879" t="str">
            <v>68</v>
          </cell>
          <cell r="B879" t="str">
            <v>SANTANDER</v>
          </cell>
          <cell r="C879" t="str">
            <v>68276</v>
          </cell>
          <cell r="D879" t="str">
            <v>FLORIDABLANCA</v>
          </cell>
        </row>
        <row r="880">
          <cell r="A880" t="str">
            <v>68</v>
          </cell>
          <cell r="B880" t="str">
            <v>SANTANDER</v>
          </cell>
          <cell r="C880" t="str">
            <v>68296</v>
          </cell>
          <cell r="D880" t="str">
            <v>GALÁN</v>
          </cell>
        </row>
        <row r="881">
          <cell r="A881" t="str">
            <v>68</v>
          </cell>
          <cell r="B881" t="str">
            <v>SANTANDER</v>
          </cell>
          <cell r="C881" t="str">
            <v>68298</v>
          </cell>
          <cell r="D881" t="str">
            <v>GAMBITA</v>
          </cell>
        </row>
        <row r="882">
          <cell r="A882" t="str">
            <v>68</v>
          </cell>
          <cell r="B882" t="str">
            <v>SANTANDER</v>
          </cell>
          <cell r="C882" t="str">
            <v>68307</v>
          </cell>
          <cell r="D882" t="str">
            <v>GIRÓN</v>
          </cell>
        </row>
        <row r="883">
          <cell r="A883" t="str">
            <v>68</v>
          </cell>
          <cell r="B883" t="str">
            <v>SANTANDER</v>
          </cell>
          <cell r="C883" t="str">
            <v>68318</v>
          </cell>
          <cell r="D883" t="str">
            <v>GUACA</v>
          </cell>
        </row>
        <row r="884">
          <cell r="A884" t="str">
            <v>68</v>
          </cell>
          <cell r="B884" t="str">
            <v>SANTANDER</v>
          </cell>
          <cell r="C884" t="str">
            <v>68320</v>
          </cell>
          <cell r="D884" t="str">
            <v>GUADALUPE</v>
          </cell>
        </row>
        <row r="885">
          <cell r="A885" t="str">
            <v>68</v>
          </cell>
          <cell r="B885" t="str">
            <v>SANTANDER</v>
          </cell>
          <cell r="C885" t="str">
            <v>68322</v>
          </cell>
          <cell r="D885" t="str">
            <v>GUAPOTÁ</v>
          </cell>
        </row>
        <row r="886">
          <cell r="A886" t="str">
            <v>68</v>
          </cell>
          <cell r="B886" t="str">
            <v>SANTANDER</v>
          </cell>
          <cell r="C886" t="str">
            <v>68324</v>
          </cell>
          <cell r="D886" t="str">
            <v>GUAVATÁ</v>
          </cell>
        </row>
        <row r="887">
          <cell r="A887" t="str">
            <v>68</v>
          </cell>
          <cell r="B887" t="str">
            <v>SANTANDER</v>
          </cell>
          <cell r="C887" t="str">
            <v>68327</v>
          </cell>
          <cell r="D887" t="str">
            <v>GÜEPSA</v>
          </cell>
        </row>
        <row r="888">
          <cell r="A888" t="str">
            <v>68</v>
          </cell>
          <cell r="B888" t="str">
            <v>SANTANDER</v>
          </cell>
          <cell r="C888" t="str">
            <v>68344</v>
          </cell>
          <cell r="D888" t="str">
            <v>HATO</v>
          </cell>
        </row>
        <row r="889">
          <cell r="A889" t="str">
            <v>68</v>
          </cell>
          <cell r="B889" t="str">
            <v>SANTANDER</v>
          </cell>
          <cell r="C889" t="str">
            <v>68368</v>
          </cell>
          <cell r="D889" t="str">
            <v>JESÚS MARÍA</v>
          </cell>
        </row>
        <row r="890">
          <cell r="A890" t="str">
            <v>68</v>
          </cell>
          <cell r="B890" t="str">
            <v>SANTANDER</v>
          </cell>
          <cell r="C890" t="str">
            <v>68370</v>
          </cell>
          <cell r="D890" t="str">
            <v>JORDÁN</v>
          </cell>
        </row>
        <row r="891">
          <cell r="A891" t="str">
            <v>68</v>
          </cell>
          <cell r="B891" t="str">
            <v>SANTANDER</v>
          </cell>
          <cell r="C891" t="str">
            <v>68377</v>
          </cell>
          <cell r="D891" t="str">
            <v>LA BELLEZA</v>
          </cell>
        </row>
        <row r="892">
          <cell r="A892" t="str">
            <v>68</v>
          </cell>
          <cell r="B892" t="str">
            <v>SANTANDER</v>
          </cell>
          <cell r="C892" t="str">
            <v>68385</v>
          </cell>
          <cell r="D892" t="str">
            <v>LANDÁZURI</v>
          </cell>
        </row>
        <row r="893">
          <cell r="A893" t="str">
            <v>68</v>
          </cell>
          <cell r="B893" t="str">
            <v>SANTANDER</v>
          </cell>
          <cell r="C893" t="str">
            <v>68397</v>
          </cell>
          <cell r="D893" t="str">
            <v>LA PAZ</v>
          </cell>
        </row>
        <row r="894">
          <cell r="A894" t="str">
            <v>68</v>
          </cell>
          <cell r="B894" t="str">
            <v>SANTANDER</v>
          </cell>
          <cell r="C894" t="str">
            <v>68406</v>
          </cell>
          <cell r="D894" t="str">
            <v>LEBRÍJA</v>
          </cell>
        </row>
        <row r="895">
          <cell r="A895" t="str">
            <v>68</v>
          </cell>
          <cell r="B895" t="str">
            <v>SANTANDER</v>
          </cell>
          <cell r="C895" t="str">
            <v>68418</v>
          </cell>
          <cell r="D895" t="str">
            <v>LOS SANTOS</v>
          </cell>
        </row>
        <row r="896">
          <cell r="A896" t="str">
            <v>68</v>
          </cell>
          <cell r="B896" t="str">
            <v>SANTANDER</v>
          </cell>
          <cell r="C896" t="str">
            <v>68425</v>
          </cell>
          <cell r="D896" t="str">
            <v>MACARAVITA</v>
          </cell>
        </row>
        <row r="897">
          <cell r="A897" t="str">
            <v>68</v>
          </cell>
          <cell r="B897" t="str">
            <v>SANTANDER</v>
          </cell>
          <cell r="C897" t="str">
            <v>68432</v>
          </cell>
          <cell r="D897" t="str">
            <v>MÁLAGA</v>
          </cell>
        </row>
        <row r="898">
          <cell r="A898" t="str">
            <v>68</v>
          </cell>
          <cell r="B898" t="str">
            <v>SANTANDER</v>
          </cell>
          <cell r="C898" t="str">
            <v>68444</v>
          </cell>
          <cell r="D898" t="str">
            <v>MATANZA</v>
          </cell>
        </row>
        <row r="899">
          <cell r="A899" t="str">
            <v>68</v>
          </cell>
          <cell r="B899" t="str">
            <v>SANTANDER</v>
          </cell>
          <cell r="C899" t="str">
            <v>68464</v>
          </cell>
          <cell r="D899" t="str">
            <v>MOGOTES</v>
          </cell>
        </row>
        <row r="900">
          <cell r="A900" t="str">
            <v>68</v>
          </cell>
          <cell r="B900" t="str">
            <v>SANTANDER</v>
          </cell>
          <cell r="C900" t="str">
            <v>68468</v>
          </cell>
          <cell r="D900" t="str">
            <v>MOLAGAVITA</v>
          </cell>
        </row>
        <row r="901">
          <cell r="A901" t="str">
            <v>68</v>
          </cell>
          <cell r="B901" t="str">
            <v>SANTANDER</v>
          </cell>
          <cell r="C901" t="str">
            <v>68498</v>
          </cell>
          <cell r="D901" t="str">
            <v>OCAMONTE</v>
          </cell>
        </row>
        <row r="902">
          <cell r="A902" t="str">
            <v>68</v>
          </cell>
          <cell r="B902" t="str">
            <v>SANTANDER</v>
          </cell>
          <cell r="C902" t="str">
            <v>68500</v>
          </cell>
          <cell r="D902" t="str">
            <v>OIBA</v>
          </cell>
        </row>
        <row r="903">
          <cell r="A903" t="str">
            <v>68</v>
          </cell>
          <cell r="B903" t="str">
            <v>SANTANDER</v>
          </cell>
          <cell r="C903" t="str">
            <v>68502</v>
          </cell>
          <cell r="D903" t="str">
            <v>ONZAGA</v>
          </cell>
        </row>
        <row r="904">
          <cell r="A904" t="str">
            <v>68</v>
          </cell>
          <cell r="B904" t="str">
            <v>SANTANDER</v>
          </cell>
          <cell r="C904" t="str">
            <v>68522</v>
          </cell>
          <cell r="D904" t="str">
            <v>PALMAR</v>
          </cell>
        </row>
        <row r="905">
          <cell r="A905" t="str">
            <v>68</v>
          </cell>
          <cell r="B905" t="str">
            <v>SANTANDER</v>
          </cell>
          <cell r="C905" t="str">
            <v>68524</v>
          </cell>
          <cell r="D905" t="str">
            <v>PALMAS DEL SOCORRO</v>
          </cell>
        </row>
        <row r="906">
          <cell r="A906" t="str">
            <v>68</v>
          </cell>
          <cell r="B906" t="str">
            <v>SANTANDER</v>
          </cell>
          <cell r="C906" t="str">
            <v>68533</v>
          </cell>
          <cell r="D906" t="str">
            <v>PÁRAMO</v>
          </cell>
        </row>
        <row r="907">
          <cell r="A907" t="str">
            <v>68</v>
          </cell>
          <cell r="B907" t="str">
            <v>SANTANDER</v>
          </cell>
          <cell r="C907" t="str">
            <v>68547</v>
          </cell>
          <cell r="D907" t="str">
            <v>PIEDECUESTA</v>
          </cell>
        </row>
        <row r="908">
          <cell r="A908" t="str">
            <v>68</v>
          </cell>
          <cell r="B908" t="str">
            <v>SANTANDER</v>
          </cell>
          <cell r="C908" t="str">
            <v>68549</v>
          </cell>
          <cell r="D908" t="str">
            <v>PINCHOTE</v>
          </cell>
        </row>
        <row r="909">
          <cell r="A909" t="str">
            <v>68</v>
          </cell>
          <cell r="B909" t="str">
            <v>SANTANDER</v>
          </cell>
          <cell r="C909" t="str">
            <v>68572</v>
          </cell>
          <cell r="D909" t="str">
            <v>PUENTE NACIONAL</v>
          </cell>
        </row>
        <row r="910">
          <cell r="A910" t="str">
            <v>68</v>
          </cell>
          <cell r="B910" t="str">
            <v>SANTANDER</v>
          </cell>
          <cell r="C910" t="str">
            <v>68573</v>
          </cell>
          <cell r="D910" t="str">
            <v>PUERTO PARRA</v>
          </cell>
        </row>
        <row r="911">
          <cell r="A911" t="str">
            <v>68</v>
          </cell>
          <cell r="B911" t="str">
            <v>SANTANDER</v>
          </cell>
          <cell r="C911" t="str">
            <v>68575</v>
          </cell>
          <cell r="D911" t="str">
            <v>PUERTO WILCHES</v>
          </cell>
        </row>
        <row r="912">
          <cell r="A912" t="str">
            <v>68</v>
          </cell>
          <cell r="B912" t="str">
            <v>SANTANDER</v>
          </cell>
          <cell r="C912" t="str">
            <v>68615</v>
          </cell>
          <cell r="D912" t="str">
            <v>RIONEGRO</v>
          </cell>
        </row>
        <row r="913">
          <cell r="A913" t="str">
            <v>68</v>
          </cell>
          <cell r="B913" t="str">
            <v>SANTANDER</v>
          </cell>
          <cell r="C913" t="str">
            <v>68655</v>
          </cell>
          <cell r="D913" t="str">
            <v>SABANA DE TORRES</v>
          </cell>
        </row>
        <row r="914">
          <cell r="A914" t="str">
            <v>68</v>
          </cell>
          <cell r="B914" t="str">
            <v>SANTANDER</v>
          </cell>
          <cell r="C914" t="str">
            <v>68669</v>
          </cell>
          <cell r="D914" t="str">
            <v>SAN ANDRÉS</v>
          </cell>
        </row>
        <row r="915">
          <cell r="A915" t="str">
            <v>68</v>
          </cell>
          <cell r="B915" t="str">
            <v>SANTANDER</v>
          </cell>
          <cell r="C915" t="str">
            <v>68673</v>
          </cell>
          <cell r="D915" t="str">
            <v>SAN BENITO</v>
          </cell>
        </row>
        <row r="916">
          <cell r="A916" t="str">
            <v>68</v>
          </cell>
          <cell r="B916" t="str">
            <v>SANTANDER</v>
          </cell>
          <cell r="C916" t="str">
            <v>68679</v>
          </cell>
          <cell r="D916" t="str">
            <v>SAN GIL</v>
          </cell>
        </row>
        <row r="917">
          <cell r="A917" t="str">
            <v>68</v>
          </cell>
          <cell r="B917" t="str">
            <v>SANTANDER</v>
          </cell>
          <cell r="C917" t="str">
            <v>68682</v>
          </cell>
          <cell r="D917" t="str">
            <v>SAN JOAQUÍN</v>
          </cell>
        </row>
        <row r="918">
          <cell r="A918" t="str">
            <v>68</v>
          </cell>
          <cell r="B918" t="str">
            <v>SANTANDER</v>
          </cell>
          <cell r="C918" t="str">
            <v>68684</v>
          </cell>
          <cell r="D918" t="str">
            <v>SAN JOSÉ DE MIRANDA</v>
          </cell>
        </row>
        <row r="919">
          <cell r="A919" t="str">
            <v>68</v>
          </cell>
          <cell r="B919" t="str">
            <v>SANTANDER</v>
          </cell>
          <cell r="C919" t="str">
            <v>68686</v>
          </cell>
          <cell r="D919" t="str">
            <v>SAN MIGUEL</v>
          </cell>
        </row>
        <row r="920">
          <cell r="A920" t="str">
            <v>68</v>
          </cell>
          <cell r="B920" t="str">
            <v>SANTANDER</v>
          </cell>
          <cell r="C920" t="str">
            <v>68689</v>
          </cell>
          <cell r="D920" t="str">
            <v>SAN VICENTE DE CHUCURÍ</v>
          </cell>
        </row>
        <row r="921">
          <cell r="A921" t="str">
            <v>68</v>
          </cell>
          <cell r="B921" t="str">
            <v>SANTANDER</v>
          </cell>
          <cell r="C921" t="str">
            <v>68705</v>
          </cell>
          <cell r="D921" t="str">
            <v>SANTA BÁRBARA</v>
          </cell>
        </row>
        <row r="922">
          <cell r="A922" t="str">
            <v>68</v>
          </cell>
          <cell r="B922" t="str">
            <v>SANTANDER</v>
          </cell>
          <cell r="C922" t="str">
            <v>68720</v>
          </cell>
          <cell r="D922" t="str">
            <v>SANTA HELENA DEL OPÓN</v>
          </cell>
        </row>
        <row r="923">
          <cell r="A923" t="str">
            <v>68</v>
          </cell>
          <cell r="B923" t="str">
            <v>SANTANDER</v>
          </cell>
          <cell r="C923" t="str">
            <v>68745</v>
          </cell>
          <cell r="D923" t="str">
            <v>SIMACOTA</v>
          </cell>
        </row>
        <row r="924">
          <cell r="A924" t="str">
            <v>68</v>
          </cell>
          <cell r="B924" t="str">
            <v>SANTANDER</v>
          </cell>
          <cell r="C924" t="str">
            <v>68755</v>
          </cell>
          <cell r="D924" t="str">
            <v>SOCORRO</v>
          </cell>
        </row>
        <row r="925">
          <cell r="A925" t="str">
            <v>68</v>
          </cell>
          <cell r="B925" t="str">
            <v>SANTANDER</v>
          </cell>
          <cell r="C925" t="str">
            <v>68770</v>
          </cell>
          <cell r="D925" t="str">
            <v>SUAITA</v>
          </cell>
        </row>
        <row r="926">
          <cell r="A926" t="str">
            <v>68</v>
          </cell>
          <cell r="B926" t="str">
            <v>SANTANDER</v>
          </cell>
          <cell r="C926" t="str">
            <v>68773</v>
          </cell>
          <cell r="D926" t="str">
            <v>SUCRE</v>
          </cell>
        </row>
        <row r="927">
          <cell r="A927" t="str">
            <v>68</v>
          </cell>
          <cell r="B927" t="str">
            <v>SANTANDER</v>
          </cell>
          <cell r="C927" t="str">
            <v>68780</v>
          </cell>
          <cell r="D927" t="str">
            <v>SURATÁ</v>
          </cell>
        </row>
        <row r="928">
          <cell r="A928" t="str">
            <v>68</v>
          </cell>
          <cell r="B928" t="str">
            <v>SANTANDER</v>
          </cell>
          <cell r="C928" t="str">
            <v>68820</v>
          </cell>
          <cell r="D928" t="str">
            <v>TONA</v>
          </cell>
        </row>
        <row r="929">
          <cell r="A929" t="str">
            <v>68</v>
          </cell>
          <cell r="B929" t="str">
            <v>SANTANDER</v>
          </cell>
          <cell r="C929" t="str">
            <v>68855</v>
          </cell>
          <cell r="D929" t="str">
            <v>VALLE DE SAN JOSÉ</v>
          </cell>
        </row>
        <row r="930">
          <cell r="A930" t="str">
            <v>68</v>
          </cell>
          <cell r="B930" t="str">
            <v>SANTANDER</v>
          </cell>
          <cell r="C930" t="str">
            <v>68861</v>
          </cell>
          <cell r="D930" t="str">
            <v>VÉLEZ</v>
          </cell>
        </row>
        <row r="931">
          <cell r="A931" t="str">
            <v>68</v>
          </cell>
          <cell r="B931" t="str">
            <v>SANTANDER</v>
          </cell>
          <cell r="C931" t="str">
            <v>68867</v>
          </cell>
          <cell r="D931" t="str">
            <v>VETAS</v>
          </cell>
        </row>
        <row r="932">
          <cell r="A932" t="str">
            <v>68</v>
          </cell>
          <cell r="B932" t="str">
            <v>SANTANDER</v>
          </cell>
          <cell r="C932" t="str">
            <v>68872</v>
          </cell>
          <cell r="D932" t="str">
            <v>VILLANUEVA</v>
          </cell>
        </row>
        <row r="933">
          <cell r="A933" t="str">
            <v>68</v>
          </cell>
          <cell r="B933" t="str">
            <v>SANTANDER</v>
          </cell>
          <cell r="C933" t="str">
            <v>68895</v>
          </cell>
          <cell r="D933" t="str">
            <v>ZAPATOCA</v>
          </cell>
        </row>
        <row r="934">
          <cell r="A934" t="str">
            <v>70</v>
          </cell>
          <cell r="B934" t="str">
            <v>SUCRE</v>
          </cell>
          <cell r="C934" t="str">
            <v>70001</v>
          </cell>
          <cell r="D934" t="str">
            <v>SINCELEJO</v>
          </cell>
          <cell r="E934" t="str">
            <v>X</v>
          </cell>
        </row>
        <row r="935">
          <cell r="A935" t="str">
            <v>70</v>
          </cell>
          <cell r="B935" t="str">
            <v>SUCRE</v>
          </cell>
          <cell r="C935" t="str">
            <v>70110</v>
          </cell>
          <cell r="D935" t="str">
            <v>BUENAVISTA</v>
          </cell>
        </row>
        <row r="936">
          <cell r="A936" t="str">
            <v>70</v>
          </cell>
          <cell r="B936" t="str">
            <v>SUCRE</v>
          </cell>
          <cell r="C936" t="str">
            <v>70124</v>
          </cell>
          <cell r="D936" t="str">
            <v>CAIMITO</v>
          </cell>
        </row>
        <row r="937">
          <cell r="A937" t="str">
            <v>70</v>
          </cell>
          <cell r="B937" t="str">
            <v>SUCRE</v>
          </cell>
          <cell r="C937" t="str">
            <v>70204</v>
          </cell>
          <cell r="D937" t="str">
            <v>COLOSO</v>
          </cell>
        </row>
        <row r="938">
          <cell r="A938" t="str">
            <v>70</v>
          </cell>
          <cell r="B938" t="str">
            <v>SUCRE</v>
          </cell>
          <cell r="C938" t="str">
            <v>70215</v>
          </cell>
          <cell r="D938" t="str">
            <v>COROZAL</v>
          </cell>
        </row>
        <row r="939">
          <cell r="A939" t="str">
            <v>70</v>
          </cell>
          <cell r="B939" t="str">
            <v>SUCRE</v>
          </cell>
          <cell r="C939" t="str">
            <v>70221</v>
          </cell>
          <cell r="D939" t="str">
            <v>COVEÑAS</v>
          </cell>
        </row>
        <row r="940">
          <cell r="A940" t="str">
            <v>70</v>
          </cell>
          <cell r="B940" t="str">
            <v>SUCRE</v>
          </cell>
          <cell r="C940" t="str">
            <v>70230</v>
          </cell>
          <cell r="D940" t="str">
            <v>CHALÁN</v>
          </cell>
        </row>
        <row r="941">
          <cell r="A941" t="str">
            <v>70</v>
          </cell>
          <cell r="B941" t="str">
            <v>SUCRE</v>
          </cell>
          <cell r="C941" t="str">
            <v>70233</v>
          </cell>
          <cell r="D941" t="str">
            <v>EL ROBLE</v>
          </cell>
        </row>
        <row r="942">
          <cell r="A942" t="str">
            <v>70</v>
          </cell>
          <cell r="B942" t="str">
            <v>SUCRE</v>
          </cell>
          <cell r="C942" t="str">
            <v>70235</v>
          </cell>
          <cell r="D942" t="str">
            <v>GALERAS</v>
          </cell>
        </row>
        <row r="943">
          <cell r="A943" t="str">
            <v>70</v>
          </cell>
          <cell r="B943" t="str">
            <v>SUCRE</v>
          </cell>
          <cell r="C943" t="str">
            <v>70265</v>
          </cell>
          <cell r="D943" t="str">
            <v>GUARANDA</v>
          </cell>
        </row>
        <row r="944">
          <cell r="A944" t="str">
            <v>70</v>
          </cell>
          <cell r="B944" t="str">
            <v>SUCRE</v>
          </cell>
          <cell r="C944" t="str">
            <v>70400</v>
          </cell>
          <cell r="D944" t="str">
            <v>LA UNIÓN</v>
          </cell>
        </row>
        <row r="945">
          <cell r="A945" t="str">
            <v>70</v>
          </cell>
          <cell r="B945" t="str">
            <v>SUCRE</v>
          </cell>
          <cell r="C945" t="str">
            <v>70418</v>
          </cell>
          <cell r="D945" t="str">
            <v>LOS PALMITOS</v>
          </cell>
        </row>
        <row r="946">
          <cell r="A946" t="str">
            <v>70</v>
          </cell>
          <cell r="B946" t="str">
            <v>SUCRE</v>
          </cell>
          <cell r="C946" t="str">
            <v>70429</v>
          </cell>
          <cell r="D946" t="str">
            <v>MAJAGUAL</v>
          </cell>
        </row>
        <row r="947">
          <cell r="A947" t="str">
            <v>70</v>
          </cell>
          <cell r="B947" t="str">
            <v>SUCRE</v>
          </cell>
          <cell r="C947" t="str">
            <v>70473</v>
          </cell>
          <cell r="D947" t="str">
            <v>MORROA</v>
          </cell>
        </row>
        <row r="948">
          <cell r="A948" t="str">
            <v>70</v>
          </cell>
          <cell r="B948" t="str">
            <v>SUCRE</v>
          </cell>
          <cell r="C948" t="str">
            <v>70508</v>
          </cell>
          <cell r="D948" t="str">
            <v>OVEJAS</v>
          </cell>
        </row>
        <row r="949">
          <cell r="A949" t="str">
            <v>70</v>
          </cell>
          <cell r="B949" t="str">
            <v>SUCRE</v>
          </cell>
          <cell r="C949" t="str">
            <v>70523</v>
          </cell>
          <cell r="D949" t="str">
            <v>PALMITO</v>
          </cell>
        </row>
        <row r="950">
          <cell r="A950" t="str">
            <v>70</v>
          </cell>
          <cell r="B950" t="str">
            <v>SUCRE</v>
          </cell>
          <cell r="C950" t="str">
            <v>70670</v>
          </cell>
          <cell r="D950" t="str">
            <v>SAMPUÉS</v>
          </cell>
        </row>
        <row r="951">
          <cell r="A951" t="str">
            <v>70</v>
          </cell>
          <cell r="B951" t="str">
            <v>SUCRE</v>
          </cell>
          <cell r="C951" t="str">
            <v>70678</v>
          </cell>
          <cell r="D951" t="str">
            <v>SAN BENITO ABAD</v>
          </cell>
        </row>
        <row r="952">
          <cell r="A952" t="str">
            <v>70</v>
          </cell>
          <cell r="B952" t="str">
            <v>SUCRE</v>
          </cell>
          <cell r="C952" t="str">
            <v>70702</v>
          </cell>
          <cell r="D952" t="str">
            <v>SAN JUAN DE BETULIA</v>
          </cell>
        </row>
        <row r="953">
          <cell r="A953" t="str">
            <v>70</v>
          </cell>
          <cell r="B953" t="str">
            <v>SUCRE</v>
          </cell>
          <cell r="C953" t="str">
            <v>70708</v>
          </cell>
          <cell r="D953" t="str">
            <v>SAN MARCOS</v>
          </cell>
        </row>
        <row r="954">
          <cell r="A954" t="str">
            <v>70</v>
          </cell>
          <cell r="B954" t="str">
            <v>SUCRE</v>
          </cell>
          <cell r="C954" t="str">
            <v>70713</v>
          </cell>
          <cell r="D954" t="str">
            <v>SAN ONOFRE</v>
          </cell>
        </row>
        <row r="955">
          <cell r="A955" t="str">
            <v>70</v>
          </cell>
          <cell r="B955" t="str">
            <v>SUCRE</v>
          </cell>
          <cell r="C955" t="str">
            <v>70717</v>
          </cell>
          <cell r="D955" t="str">
            <v>SAN PEDRO</v>
          </cell>
        </row>
        <row r="956">
          <cell r="A956" t="str">
            <v>70</v>
          </cell>
          <cell r="B956" t="str">
            <v>SUCRE</v>
          </cell>
          <cell r="C956" t="str">
            <v>70742</v>
          </cell>
          <cell r="D956" t="str">
            <v>SAN LUIS DE SINCÉ</v>
          </cell>
        </row>
        <row r="957">
          <cell r="A957" t="str">
            <v>70</v>
          </cell>
          <cell r="B957" t="str">
            <v>SUCRE</v>
          </cell>
          <cell r="C957" t="str">
            <v>70771</v>
          </cell>
          <cell r="D957" t="str">
            <v>SUCRE</v>
          </cell>
        </row>
        <row r="958">
          <cell r="A958" t="str">
            <v>70</v>
          </cell>
          <cell r="B958" t="str">
            <v>SUCRE</v>
          </cell>
          <cell r="C958" t="str">
            <v>70820</v>
          </cell>
          <cell r="D958" t="str">
            <v>SANTIAGO DE TOLÚ</v>
          </cell>
        </row>
        <row r="959">
          <cell r="A959" t="str">
            <v>70</v>
          </cell>
          <cell r="B959" t="str">
            <v>SUCRE</v>
          </cell>
          <cell r="C959" t="str">
            <v>70823</v>
          </cell>
          <cell r="D959" t="str">
            <v>TOLÚ VIEJO</v>
          </cell>
        </row>
        <row r="960">
          <cell r="A960" t="str">
            <v>73</v>
          </cell>
          <cell r="B960" t="str">
            <v>TOLIMA</v>
          </cell>
          <cell r="C960" t="str">
            <v>73001</v>
          </cell>
          <cell r="D960" t="str">
            <v>IBAGUÉ</v>
          </cell>
          <cell r="E960" t="str">
            <v>X</v>
          </cell>
        </row>
        <row r="961">
          <cell r="A961" t="str">
            <v>73</v>
          </cell>
          <cell r="B961" t="str">
            <v>TOLIMA</v>
          </cell>
          <cell r="C961" t="str">
            <v>73024</v>
          </cell>
          <cell r="D961" t="str">
            <v>ALPUJARRA</v>
          </cell>
        </row>
        <row r="962">
          <cell r="A962" t="str">
            <v>73</v>
          </cell>
          <cell r="B962" t="str">
            <v>TOLIMA</v>
          </cell>
          <cell r="C962" t="str">
            <v>73026</v>
          </cell>
          <cell r="D962" t="str">
            <v>ALVARADO</v>
          </cell>
        </row>
        <row r="963">
          <cell r="A963" t="str">
            <v>73</v>
          </cell>
          <cell r="B963" t="str">
            <v>TOLIMA</v>
          </cell>
          <cell r="C963" t="str">
            <v>73030</v>
          </cell>
          <cell r="D963" t="str">
            <v>AMBALEMA</v>
          </cell>
        </row>
        <row r="964">
          <cell r="A964" t="str">
            <v>73</v>
          </cell>
          <cell r="B964" t="str">
            <v>TOLIMA</v>
          </cell>
          <cell r="C964" t="str">
            <v>73043</v>
          </cell>
          <cell r="D964" t="str">
            <v>ANZOÁTEGUI</v>
          </cell>
        </row>
        <row r="965">
          <cell r="A965" t="str">
            <v>73</v>
          </cell>
          <cell r="B965" t="str">
            <v>TOLIMA</v>
          </cell>
          <cell r="C965" t="str">
            <v>73055</v>
          </cell>
          <cell r="D965" t="str">
            <v>ARMERO</v>
          </cell>
        </row>
        <row r="966">
          <cell r="A966" t="str">
            <v>73</v>
          </cell>
          <cell r="B966" t="str">
            <v>TOLIMA</v>
          </cell>
          <cell r="C966" t="str">
            <v>73067</v>
          </cell>
          <cell r="D966" t="str">
            <v>ATACO</v>
          </cell>
        </row>
        <row r="967">
          <cell r="A967" t="str">
            <v>73</v>
          </cell>
          <cell r="B967" t="str">
            <v>TOLIMA</v>
          </cell>
          <cell r="C967" t="str">
            <v>73124</v>
          </cell>
          <cell r="D967" t="str">
            <v>CAJAMARCA</v>
          </cell>
        </row>
        <row r="968">
          <cell r="A968" t="str">
            <v>73</v>
          </cell>
          <cell r="B968" t="str">
            <v>TOLIMA</v>
          </cell>
          <cell r="C968" t="str">
            <v>73148</v>
          </cell>
          <cell r="D968" t="str">
            <v>CARMEN DE APICALÁ</v>
          </cell>
        </row>
        <row r="969">
          <cell r="A969" t="str">
            <v>73</v>
          </cell>
          <cell r="B969" t="str">
            <v>TOLIMA</v>
          </cell>
          <cell r="C969" t="str">
            <v>73152</v>
          </cell>
          <cell r="D969" t="str">
            <v>CASABIANCA</v>
          </cell>
        </row>
        <row r="970">
          <cell r="A970" t="str">
            <v>73</v>
          </cell>
          <cell r="B970" t="str">
            <v>TOLIMA</v>
          </cell>
          <cell r="C970" t="str">
            <v>73168</v>
          </cell>
          <cell r="D970" t="str">
            <v>CHAPARRAL</v>
          </cell>
        </row>
        <row r="971">
          <cell r="A971" t="str">
            <v>73</v>
          </cell>
          <cell r="B971" t="str">
            <v>TOLIMA</v>
          </cell>
          <cell r="C971" t="str">
            <v>73200</v>
          </cell>
          <cell r="D971" t="str">
            <v>COELLO</v>
          </cell>
        </row>
        <row r="972">
          <cell r="A972" t="str">
            <v>73</v>
          </cell>
          <cell r="B972" t="str">
            <v>TOLIMA</v>
          </cell>
          <cell r="C972" t="str">
            <v>73217</v>
          </cell>
          <cell r="D972" t="str">
            <v>COYAIMA</v>
          </cell>
        </row>
        <row r="973">
          <cell r="A973" t="str">
            <v>73</v>
          </cell>
          <cell r="B973" t="str">
            <v>TOLIMA</v>
          </cell>
          <cell r="C973" t="str">
            <v>73226</v>
          </cell>
          <cell r="D973" t="str">
            <v>CUNDAY</v>
          </cell>
        </row>
        <row r="974">
          <cell r="A974" t="str">
            <v>73</v>
          </cell>
          <cell r="B974" t="str">
            <v>TOLIMA</v>
          </cell>
          <cell r="C974" t="str">
            <v>73236</v>
          </cell>
          <cell r="D974" t="str">
            <v>DOLORES</v>
          </cell>
        </row>
        <row r="975">
          <cell r="A975" t="str">
            <v>73</v>
          </cell>
          <cell r="B975" t="str">
            <v>TOLIMA</v>
          </cell>
          <cell r="C975" t="str">
            <v>73268</v>
          </cell>
          <cell r="D975" t="str">
            <v>ESPINAL</v>
          </cell>
        </row>
        <row r="976">
          <cell r="A976" t="str">
            <v>73</v>
          </cell>
          <cell r="B976" t="str">
            <v>TOLIMA</v>
          </cell>
          <cell r="C976" t="str">
            <v>73270</v>
          </cell>
          <cell r="D976" t="str">
            <v>FALAN</v>
          </cell>
        </row>
        <row r="977">
          <cell r="A977" t="str">
            <v>73</v>
          </cell>
          <cell r="B977" t="str">
            <v>TOLIMA</v>
          </cell>
          <cell r="C977" t="str">
            <v>73275</v>
          </cell>
          <cell r="D977" t="str">
            <v>FLANDES</v>
          </cell>
        </row>
        <row r="978">
          <cell r="A978" t="str">
            <v>73</v>
          </cell>
          <cell r="B978" t="str">
            <v>TOLIMA</v>
          </cell>
          <cell r="C978" t="str">
            <v>73283</v>
          </cell>
          <cell r="D978" t="str">
            <v>FRESNO</v>
          </cell>
        </row>
        <row r="979">
          <cell r="A979" t="str">
            <v>73</v>
          </cell>
          <cell r="B979" t="str">
            <v>TOLIMA</v>
          </cell>
          <cell r="C979" t="str">
            <v>73319</v>
          </cell>
          <cell r="D979" t="str">
            <v>GUAMO</v>
          </cell>
        </row>
        <row r="980">
          <cell r="A980" t="str">
            <v>73</v>
          </cell>
          <cell r="B980" t="str">
            <v>TOLIMA</v>
          </cell>
          <cell r="C980" t="str">
            <v>73347</v>
          </cell>
          <cell r="D980" t="str">
            <v>HERVEO</v>
          </cell>
        </row>
        <row r="981">
          <cell r="A981" t="str">
            <v>73</v>
          </cell>
          <cell r="B981" t="str">
            <v>TOLIMA</v>
          </cell>
          <cell r="C981" t="str">
            <v>73349</v>
          </cell>
          <cell r="D981" t="str">
            <v>HONDA</v>
          </cell>
        </row>
        <row r="982">
          <cell r="A982" t="str">
            <v>73</v>
          </cell>
          <cell r="B982" t="str">
            <v>TOLIMA</v>
          </cell>
          <cell r="C982" t="str">
            <v>73352</v>
          </cell>
          <cell r="D982" t="str">
            <v>ICONONZO</v>
          </cell>
        </row>
        <row r="983">
          <cell r="A983" t="str">
            <v>73</v>
          </cell>
          <cell r="B983" t="str">
            <v>TOLIMA</v>
          </cell>
          <cell r="C983" t="str">
            <v>73408</v>
          </cell>
          <cell r="D983" t="str">
            <v>LÉRIDA</v>
          </cell>
        </row>
        <row r="984">
          <cell r="A984" t="str">
            <v>73</v>
          </cell>
          <cell r="B984" t="str">
            <v>TOLIMA</v>
          </cell>
          <cell r="C984" t="str">
            <v>73411</v>
          </cell>
          <cell r="D984" t="str">
            <v>LÍBANO</v>
          </cell>
        </row>
        <row r="985">
          <cell r="A985" t="str">
            <v>73</v>
          </cell>
          <cell r="B985" t="str">
            <v>TOLIMA</v>
          </cell>
          <cell r="C985" t="str">
            <v>73443</v>
          </cell>
          <cell r="D985" t="str">
            <v>MARIQUITA</v>
          </cell>
        </row>
        <row r="986">
          <cell r="A986" t="str">
            <v>73</v>
          </cell>
          <cell r="B986" t="str">
            <v>TOLIMA</v>
          </cell>
          <cell r="C986" t="str">
            <v>73449</v>
          </cell>
          <cell r="D986" t="str">
            <v>MELGAR</v>
          </cell>
        </row>
        <row r="987">
          <cell r="A987" t="str">
            <v>73</v>
          </cell>
          <cell r="B987" t="str">
            <v>TOLIMA</v>
          </cell>
          <cell r="C987" t="str">
            <v>73461</v>
          </cell>
          <cell r="D987" t="str">
            <v>MURILLO</v>
          </cell>
        </row>
        <row r="988">
          <cell r="A988" t="str">
            <v>73</v>
          </cell>
          <cell r="B988" t="str">
            <v>TOLIMA</v>
          </cell>
          <cell r="C988" t="str">
            <v>73483</v>
          </cell>
          <cell r="D988" t="str">
            <v>NATAGAIMA</v>
          </cell>
        </row>
        <row r="989">
          <cell r="A989" t="str">
            <v>73</v>
          </cell>
          <cell r="B989" t="str">
            <v>TOLIMA</v>
          </cell>
          <cell r="C989" t="str">
            <v>73504</v>
          </cell>
          <cell r="D989" t="str">
            <v>ORTEGA</v>
          </cell>
        </row>
        <row r="990">
          <cell r="A990" t="str">
            <v>73</v>
          </cell>
          <cell r="B990" t="str">
            <v>TOLIMA</v>
          </cell>
          <cell r="C990" t="str">
            <v>73520</v>
          </cell>
          <cell r="D990" t="str">
            <v>PALOCABILDO</v>
          </cell>
        </row>
        <row r="991">
          <cell r="A991" t="str">
            <v>73</v>
          </cell>
          <cell r="B991" t="str">
            <v>TOLIMA</v>
          </cell>
          <cell r="C991" t="str">
            <v>73547</v>
          </cell>
          <cell r="D991" t="str">
            <v>PIEDRAS</v>
          </cell>
        </row>
        <row r="992">
          <cell r="A992" t="str">
            <v>73</v>
          </cell>
          <cell r="B992" t="str">
            <v>TOLIMA</v>
          </cell>
          <cell r="C992" t="str">
            <v>73555</v>
          </cell>
          <cell r="D992" t="str">
            <v>PLANADAS</v>
          </cell>
        </row>
        <row r="993">
          <cell r="A993" t="str">
            <v>73</v>
          </cell>
          <cell r="B993" t="str">
            <v>TOLIMA</v>
          </cell>
          <cell r="C993" t="str">
            <v>73563</v>
          </cell>
          <cell r="D993" t="str">
            <v>PRADO</v>
          </cell>
        </row>
        <row r="994">
          <cell r="A994" t="str">
            <v>73</v>
          </cell>
          <cell r="B994" t="str">
            <v>TOLIMA</v>
          </cell>
          <cell r="C994" t="str">
            <v>73585</v>
          </cell>
          <cell r="D994" t="str">
            <v>PURIFICACIÓN</v>
          </cell>
        </row>
        <row r="995">
          <cell r="A995" t="str">
            <v>73</v>
          </cell>
          <cell r="B995" t="str">
            <v>TOLIMA</v>
          </cell>
          <cell r="C995" t="str">
            <v>73616</v>
          </cell>
          <cell r="D995" t="str">
            <v>RIOBLANCO</v>
          </cell>
        </row>
        <row r="996">
          <cell r="A996" t="str">
            <v>73</v>
          </cell>
          <cell r="B996" t="str">
            <v>TOLIMA</v>
          </cell>
          <cell r="C996" t="str">
            <v>73622</v>
          </cell>
          <cell r="D996" t="str">
            <v>RONCESVALLES</v>
          </cell>
        </row>
        <row r="997">
          <cell r="A997" t="str">
            <v>73</v>
          </cell>
          <cell r="B997" t="str">
            <v>TOLIMA</v>
          </cell>
          <cell r="C997" t="str">
            <v>73624</v>
          </cell>
          <cell r="D997" t="str">
            <v>ROVIRA</v>
          </cell>
        </row>
        <row r="998">
          <cell r="A998" t="str">
            <v>73</v>
          </cell>
          <cell r="B998" t="str">
            <v>TOLIMA</v>
          </cell>
          <cell r="C998" t="str">
            <v>73671</v>
          </cell>
          <cell r="D998" t="str">
            <v>SALDAÑA</v>
          </cell>
        </row>
        <row r="999">
          <cell r="A999" t="str">
            <v>73</v>
          </cell>
          <cell r="B999" t="str">
            <v>TOLIMA</v>
          </cell>
          <cell r="C999" t="str">
            <v>73675</v>
          </cell>
          <cell r="D999" t="str">
            <v>SAN ANTONIO</v>
          </cell>
        </row>
        <row r="1000">
          <cell r="A1000" t="str">
            <v>73</v>
          </cell>
          <cell r="B1000" t="str">
            <v>TOLIMA</v>
          </cell>
          <cell r="C1000" t="str">
            <v>73678</v>
          </cell>
          <cell r="D1000" t="str">
            <v>SAN LUIS</v>
          </cell>
        </row>
        <row r="1001">
          <cell r="A1001" t="str">
            <v>73</v>
          </cell>
          <cell r="B1001" t="str">
            <v>TOLIMA</v>
          </cell>
          <cell r="C1001" t="str">
            <v>73686</v>
          </cell>
          <cell r="D1001" t="str">
            <v>SANTA ISABEL</v>
          </cell>
        </row>
        <row r="1002">
          <cell r="A1002" t="str">
            <v>73</v>
          </cell>
          <cell r="B1002" t="str">
            <v>TOLIMA</v>
          </cell>
          <cell r="C1002" t="str">
            <v>73770</v>
          </cell>
          <cell r="D1002" t="str">
            <v>SUÁREZ</v>
          </cell>
        </row>
        <row r="1003">
          <cell r="A1003" t="str">
            <v>73</v>
          </cell>
          <cell r="B1003" t="str">
            <v>TOLIMA</v>
          </cell>
          <cell r="C1003" t="str">
            <v>73854</v>
          </cell>
          <cell r="D1003" t="str">
            <v>VALLE DE SAN JUAN</v>
          </cell>
        </row>
        <row r="1004">
          <cell r="A1004" t="str">
            <v>73</v>
          </cell>
          <cell r="B1004" t="str">
            <v>TOLIMA</v>
          </cell>
          <cell r="C1004" t="str">
            <v>73861</v>
          </cell>
          <cell r="D1004" t="str">
            <v>VENADILLO</v>
          </cell>
        </row>
        <row r="1005">
          <cell r="A1005" t="str">
            <v>73</v>
          </cell>
          <cell r="B1005" t="str">
            <v>TOLIMA</v>
          </cell>
          <cell r="C1005" t="str">
            <v>73870</v>
          </cell>
          <cell r="D1005" t="str">
            <v>VILLAHERMOSA</v>
          </cell>
        </row>
        <row r="1006">
          <cell r="A1006" t="str">
            <v>73</v>
          </cell>
          <cell r="B1006" t="str">
            <v>TOLIMA</v>
          </cell>
          <cell r="C1006" t="str">
            <v>73873</v>
          </cell>
          <cell r="D1006" t="str">
            <v>VILLARRICA</v>
          </cell>
        </row>
        <row r="1007">
          <cell r="A1007" t="str">
            <v>76</v>
          </cell>
          <cell r="B1007" t="str">
            <v>VALLE DEL CAUCA</v>
          </cell>
          <cell r="C1007" t="str">
            <v>76001</v>
          </cell>
          <cell r="D1007" t="str">
            <v>CALI</v>
          </cell>
          <cell r="E1007" t="str">
            <v>X</v>
          </cell>
        </row>
        <row r="1008">
          <cell r="A1008" t="str">
            <v>76</v>
          </cell>
          <cell r="B1008" t="str">
            <v>VALLE DEL CAUCA</v>
          </cell>
          <cell r="C1008" t="str">
            <v>76020</v>
          </cell>
          <cell r="D1008" t="str">
            <v>ALCALÁ</v>
          </cell>
        </row>
        <row r="1009">
          <cell r="A1009" t="str">
            <v>76</v>
          </cell>
          <cell r="B1009" t="str">
            <v>VALLE DEL CAUCA</v>
          </cell>
          <cell r="C1009" t="str">
            <v>76036</v>
          </cell>
          <cell r="D1009" t="str">
            <v>ANDALUCÍA</v>
          </cell>
        </row>
        <row r="1010">
          <cell r="A1010" t="str">
            <v>76</v>
          </cell>
          <cell r="B1010" t="str">
            <v>VALLE DEL CAUCA</v>
          </cell>
          <cell r="C1010" t="str">
            <v>76041</v>
          </cell>
          <cell r="D1010" t="str">
            <v>ANSERMANUEVO</v>
          </cell>
        </row>
        <row r="1011">
          <cell r="A1011" t="str">
            <v>76</v>
          </cell>
          <cell r="B1011" t="str">
            <v>VALLE DEL CAUCA</v>
          </cell>
          <cell r="C1011" t="str">
            <v>76054</v>
          </cell>
          <cell r="D1011" t="str">
            <v>ARGELIA</v>
          </cell>
        </row>
        <row r="1012">
          <cell r="A1012" t="str">
            <v>76</v>
          </cell>
          <cell r="B1012" t="str">
            <v>VALLE DEL CAUCA</v>
          </cell>
          <cell r="C1012" t="str">
            <v>76100</v>
          </cell>
          <cell r="D1012" t="str">
            <v>BOLÍVAR</v>
          </cell>
        </row>
        <row r="1013">
          <cell r="A1013" t="str">
            <v>76</v>
          </cell>
          <cell r="B1013" t="str">
            <v>VALLE DEL CAUCA</v>
          </cell>
          <cell r="C1013" t="str">
            <v>76109</v>
          </cell>
          <cell r="D1013" t="str">
            <v>BUENAVENTURA</v>
          </cell>
        </row>
        <row r="1014">
          <cell r="A1014" t="str">
            <v>76</v>
          </cell>
          <cell r="B1014" t="str">
            <v>VALLE DEL CAUCA</v>
          </cell>
          <cell r="C1014" t="str">
            <v>76111</v>
          </cell>
          <cell r="D1014" t="str">
            <v>GUADALAJARA DE BUGA</v>
          </cell>
        </row>
        <row r="1015">
          <cell r="A1015" t="str">
            <v>76</v>
          </cell>
          <cell r="B1015" t="str">
            <v>VALLE DEL CAUCA</v>
          </cell>
          <cell r="C1015" t="str">
            <v>76113</v>
          </cell>
          <cell r="D1015" t="str">
            <v>BUGALAGRANDE</v>
          </cell>
        </row>
        <row r="1016">
          <cell r="A1016" t="str">
            <v>76</v>
          </cell>
          <cell r="B1016" t="str">
            <v>VALLE DEL CAUCA</v>
          </cell>
          <cell r="C1016" t="str">
            <v>76122</v>
          </cell>
          <cell r="D1016" t="str">
            <v>CAICEDONIA</v>
          </cell>
        </row>
        <row r="1017">
          <cell r="A1017" t="str">
            <v>76</v>
          </cell>
          <cell r="B1017" t="str">
            <v>VALLE DEL CAUCA</v>
          </cell>
          <cell r="C1017" t="str">
            <v>76126</v>
          </cell>
          <cell r="D1017" t="str">
            <v>CALIMA</v>
          </cell>
        </row>
        <row r="1018">
          <cell r="A1018" t="str">
            <v>76</v>
          </cell>
          <cell r="B1018" t="str">
            <v>VALLE DEL CAUCA</v>
          </cell>
          <cell r="C1018" t="str">
            <v>76130</v>
          </cell>
          <cell r="D1018" t="str">
            <v>CANDELARIA</v>
          </cell>
        </row>
        <row r="1019">
          <cell r="A1019" t="str">
            <v>76</v>
          </cell>
          <cell r="B1019" t="str">
            <v>VALLE DEL CAUCA</v>
          </cell>
          <cell r="C1019" t="str">
            <v>76147</v>
          </cell>
          <cell r="D1019" t="str">
            <v>CARTAGO</v>
          </cell>
        </row>
        <row r="1020">
          <cell r="A1020" t="str">
            <v>76</v>
          </cell>
          <cell r="B1020" t="str">
            <v>VALLE DEL CAUCA</v>
          </cell>
          <cell r="C1020" t="str">
            <v>76233</v>
          </cell>
          <cell r="D1020" t="str">
            <v>DAGUA</v>
          </cell>
        </row>
        <row r="1021">
          <cell r="A1021" t="str">
            <v>76</v>
          </cell>
          <cell r="B1021" t="str">
            <v>VALLE DEL CAUCA</v>
          </cell>
          <cell r="C1021" t="str">
            <v>76243</v>
          </cell>
          <cell r="D1021" t="str">
            <v>EL ÁGUILA</v>
          </cell>
        </row>
        <row r="1022">
          <cell r="A1022" t="str">
            <v>76</v>
          </cell>
          <cell r="B1022" t="str">
            <v>VALLE DEL CAUCA</v>
          </cell>
          <cell r="C1022" t="str">
            <v>76246</v>
          </cell>
          <cell r="D1022" t="str">
            <v>EL CAIRO</v>
          </cell>
        </row>
        <row r="1023">
          <cell r="A1023" t="str">
            <v>76</v>
          </cell>
          <cell r="B1023" t="str">
            <v>VALLE DEL CAUCA</v>
          </cell>
          <cell r="C1023" t="str">
            <v>76248</v>
          </cell>
          <cell r="D1023" t="str">
            <v>EL CERRITO</v>
          </cell>
        </row>
        <row r="1024">
          <cell r="A1024" t="str">
            <v>76</v>
          </cell>
          <cell r="B1024" t="str">
            <v>VALLE DEL CAUCA</v>
          </cell>
          <cell r="C1024" t="str">
            <v>76250</v>
          </cell>
          <cell r="D1024" t="str">
            <v>EL DOVIO</v>
          </cell>
        </row>
        <row r="1025">
          <cell r="A1025" t="str">
            <v>76</v>
          </cell>
          <cell r="B1025" t="str">
            <v>VALLE DEL CAUCA</v>
          </cell>
          <cell r="C1025" t="str">
            <v>76275</v>
          </cell>
          <cell r="D1025" t="str">
            <v>FLORIDA</v>
          </cell>
        </row>
        <row r="1026">
          <cell r="A1026" t="str">
            <v>76</v>
          </cell>
          <cell r="B1026" t="str">
            <v>VALLE DEL CAUCA</v>
          </cell>
          <cell r="C1026" t="str">
            <v>76306</v>
          </cell>
          <cell r="D1026" t="str">
            <v>GINEBRA</v>
          </cell>
        </row>
        <row r="1027">
          <cell r="A1027" t="str">
            <v>76</v>
          </cell>
          <cell r="B1027" t="str">
            <v>VALLE DEL CAUCA</v>
          </cell>
          <cell r="C1027" t="str">
            <v>76318</v>
          </cell>
          <cell r="D1027" t="str">
            <v>GUACARÍ</v>
          </cell>
        </row>
        <row r="1028">
          <cell r="A1028" t="str">
            <v>76</v>
          </cell>
          <cell r="B1028" t="str">
            <v>VALLE DEL CAUCA</v>
          </cell>
          <cell r="C1028" t="str">
            <v>76364</v>
          </cell>
          <cell r="D1028" t="str">
            <v>JAMUNDÍ</v>
          </cell>
        </row>
        <row r="1029">
          <cell r="A1029" t="str">
            <v>76</v>
          </cell>
          <cell r="B1029" t="str">
            <v>VALLE DEL CAUCA</v>
          </cell>
          <cell r="C1029" t="str">
            <v>76377</v>
          </cell>
          <cell r="D1029" t="str">
            <v>LA CUMBRE</v>
          </cell>
        </row>
        <row r="1030">
          <cell r="A1030" t="str">
            <v>76</v>
          </cell>
          <cell r="B1030" t="str">
            <v>VALLE DEL CAUCA</v>
          </cell>
          <cell r="C1030" t="str">
            <v>76400</v>
          </cell>
          <cell r="D1030" t="str">
            <v>LA UNIÓN</v>
          </cell>
        </row>
        <row r="1031">
          <cell r="A1031" t="str">
            <v>76</v>
          </cell>
          <cell r="B1031" t="str">
            <v>VALLE DEL CAUCA</v>
          </cell>
          <cell r="C1031" t="str">
            <v>76403</v>
          </cell>
          <cell r="D1031" t="str">
            <v>LA VICTORIA</v>
          </cell>
        </row>
        <row r="1032">
          <cell r="A1032" t="str">
            <v>76</v>
          </cell>
          <cell r="B1032" t="str">
            <v>VALLE DEL CAUCA</v>
          </cell>
          <cell r="C1032" t="str">
            <v>76497</v>
          </cell>
          <cell r="D1032" t="str">
            <v>OBANDO</v>
          </cell>
        </row>
        <row r="1033">
          <cell r="A1033" t="str">
            <v>76</v>
          </cell>
          <cell r="B1033" t="str">
            <v>VALLE DEL CAUCA</v>
          </cell>
          <cell r="C1033" t="str">
            <v>76520</v>
          </cell>
          <cell r="D1033" t="str">
            <v>PALMIRA</v>
          </cell>
        </row>
        <row r="1034">
          <cell r="A1034" t="str">
            <v>76</v>
          </cell>
          <cell r="B1034" t="str">
            <v>VALLE DEL CAUCA</v>
          </cell>
          <cell r="C1034" t="str">
            <v>76563</v>
          </cell>
          <cell r="D1034" t="str">
            <v>PRADERA</v>
          </cell>
        </row>
        <row r="1035">
          <cell r="A1035" t="str">
            <v>76</v>
          </cell>
          <cell r="B1035" t="str">
            <v>VALLE DEL CAUCA</v>
          </cell>
          <cell r="C1035" t="str">
            <v>76606</v>
          </cell>
          <cell r="D1035" t="str">
            <v>RESTREPO</v>
          </cell>
        </row>
        <row r="1036">
          <cell r="A1036" t="str">
            <v>76</v>
          </cell>
          <cell r="B1036" t="str">
            <v>VALLE DEL CAUCA</v>
          </cell>
          <cell r="C1036" t="str">
            <v>76616</v>
          </cell>
          <cell r="D1036" t="str">
            <v>RIOFRÍO</v>
          </cell>
        </row>
        <row r="1037">
          <cell r="A1037" t="str">
            <v>76</v>
          </cell>
          <cell r="B1037" t="str">
            <v>VALLE DEL CAUCA</v>
          </cell>
          <cell r="C1037" t="str">
            <v>76622</v>
          </cell>
          <cell r="D1037" t="str">
            <v>ROLDANILLO</v>
          </cell>
        </row>
        <row r="1038">
          <cell r="A1038" t="str">
            <v>76</v>
          </cell>
          <cell r="B1038" t="str">
            <v>VALLE DEL CAUCA</v>
          </cell>
          <cell r="C1038" t="str">
            <v>76670</v>
          </cell>
          <cell r="D1038" t="str">
            <v>SAN PEDRO</v>
          </cell>
        </row>
        <row r="1039">
          <cell r="A1039" t="str">
            <v>76</v>
          </cell>
          <cell r="B1039" t="str">
            <v>VALLE DEL CAUCA</v>
          </cell>
          <cell r="C1039" t="str">
            <v>76736</v>
          </cell>
          <cell r="D1039" t="str">
            <v>SEVILLA</v>
          </cell>
        </row>
        <row r="1040">
          <cell r="A1040" t="str">
            <v>76</v>
          </cell>
          <cell r="B1040" t="str">
            <v>VALLE DEL CAUCA</v>
          </cell>
          <cell r="C1040" t="str">
            <v>76823</v>
          </cell>
          <cell r="D1040" t="str">
            <v>TORO</v>
          </cell>
        </row>
        <row r="1041">
          <cell r="A1041" t="str">
            <v>76</v>
          </cell>
          <cell r="B1041" t="str">
            <v>VALLE DEL CAUCA</v>
          </cell>
          <cell r="C1041" t="str">
            <v>76828</v>
          </cell>
          <cell r="D1041" t="str">
            <v>TRUJILLO</v>
          </cell>
        </row>
        <row r="1042">
          <cell r="A1042" t="str">
            <v>76</v>
          </cell>
          <cell r="B1042" t="str">
            <v>VALLE DEL CAUCA</v>
          </cell>
          <cell r="C1042" t="str">
            <v>76834</v>
          </cell>
          <cell r="D1042" t="str">
            <v>TULUÁ</v>
          </cell>
        </row>
        <row r="1043">
          <cell r="A1043" t="str">
            <v>76</v>
          </cell>
          <cell r="B1043" t="str">
            <v>VALLE DEL CAUCA</v>
          </cell>
          <cell r="C1043" t="str">
            <v>76845</v>
          </cell>
          <cell r="D1043" t="str">
            <v>ULLOA</v>
          </cell>
        </row>
        <row r="1044">
          <cell r="A1044" t="str">
            <v>76</v>
          </cell>
          <cell r="B1044" t="str">
            <v>VALLE DEL CAUCA</v>
          </cell>
          <cell r="C1044" t="str">
            <v>76863</v>
          </cell>
          <cell r="D1044" t="str">
            <v>VERSALLES</v>
          </cell>
        </row>
        <row r="1045">
          <cell r="A1045" t="str">
            <v>76</v>
          </cell>
          <cell r="B1045" t="str">
            <v>VALLE DEL CAUCA</v>
          </cell>
          <cell r="C1045" t="str">
            <v>76869</v>
          </cell>
          <cell r="D1045" t="str">
            <v>VIJES</v>
          </cell>
        </row>
        <row r="1046">
          <cell r="A1046" t="str">
            <v>76</v>
          </cell>
          <cell r="B1046" t="str">
            <v>VALLE DEL CAUCA</v>
          </cell>
          <cell r="C1046" t="str">
            <v>76890</v>
          </cell>
          <cell r="D1046" t="str">
            <v>YOTOCO</v>
          </cell>
        </row>
        <row r="1047">
          <cell r="A1047" t="str">
            <v>76</v>
          </cell>
          <cell r="B1047" t="str">
            <v>VALLE DEL CAUCA</v>
          </cell>
          <cell r="C1047" t="str">
            <v>76892</v>
          </cell>
          <cell r="D1047" t="str">
            <v>YUMBO</v>
          </cell>
        </row>
        <row r="1048">
          <cell r="A1048" t="str">
            <v>76</v>
          </cell>
          <cell r="B1048" t="str">
            <v>VALLE DEL CAUCA</v>
          </cell>
          <cell r="C1048" t="str">
            <v>76895</v>
          </cell>
          <cell r="D1048" t="str">
            <v>ZARZAL</v>
          </cell>
        </row>
        <row r="1049">
          <cell r="A1049" t="str">
            <v>81</v>
          </cell>
          <cell r="B1049" t="str">
            <v>ARAUCA</v>
          </cell>
          <cell r="C1049" t="str">
            <v>81001</v>
          </cell>
          <cell r="D1049" t="str">
            <v>ARAUCA</v>
          </cell>
          <cell r="E1049" t="str">
            <v>X</v>
          </cell>
        </row>
        <row r="1050">
          <cell r="A1050" t="str">
            <v>81</v>
          </cell>
          <cell r="B1050" t="str">
            <v>ARAUCA</v>
          </cell>
          <cell r="C1050" t="str">
            <v>81065</v>
          </cell>
          <cell r="D1050" t="str">
            <v>ARAUQUITA</v>
          </cell>
        </row>
        <row r="1051">
          <cell r="A1051" t="str">
            <v>81</v>
          </cell>
          <cell r="B1051" t="str">
            <v>ARAUCA</v>
          </cell>
          <cell r="C1051" t="str">
            <v>81220</v>
          </cell>
          <cell r="D1051" t="str">
            <v>CRAVO NORTE</v>
          </cell>
        </row>
        <row r="1052">
          <cell r="A1052" t="str">
            <v>81</v>
          </cell>
          <cell r="B1052" t="str">
            <v>ARAUCA</v>
          </cell>
          <cell r="C1052" t="str">
            <v>81300</v>
          </cell>
          <cell r="D1052" t="str">
            <v>FORTUL</v>
          </cell>
        </row>
        <row r="1053">
          <cell r="A1053" t="str">
            <v>81</v>
          </cell>
          <cell r="B1053" t="str">
            <v>ARAUCA</v>
          </cell>
          <cell r="C1053" t="str">
            <v>81591</v>
          </cell>
          <cell r="D1053" t="str">
            <v>PUERTO RONDÓN</v>
          </cell>
        </row>
        <row r="1054">
          <cell r="A1054" t="str">
            <v>81</v>
          </cell>
          <cell r="B1054" t="str">
            <v>ARAUCA</v>
          </cell>
          <cell r="C1054" t="str">
            <v>81736</v>
          </cell>
          <cell r="D1054" t="str">
            <v>SARAVENA</v>
          </cell>
        </row>
        <row r="1055">
          <cell r="A1055" t="str">
            <v>81</v>
          </cell>
          <cell r="B1055" t="str">
            <v>ARAUCA</v>
          </cell>
          <cell r="C1055" t="str">
            <v>81794</v>
          </cell>
          <cell r="D1055" t="str">
            <v>TAME</v>
          </cell>
        </row>
        <row r="1056">
          <cell r="A1056" t="str">
            <v>85</v>
          </cell>
          <cell r="B1056" t="str">
            <v>CASANARE</v>
          </cell>
          <cell r="C1056" t="str">
            <v>85001</v>
          </cell>
          <cell r="D1056" t="str">
            <v>YOPAL</v>
          </cell>
          <cell r="E1056" t="str">
            <v>X</v>
          </cell>
        </row>
        <row r="1057">
          <cell r="A1057" t="str">
            <v>85</v>
          </cell>
          <cell r="B1057" t="str">
            <v>CASANARE</v>
          </cell>
          <cell r="C1057" t="str">
            <v>85010</v>
          </cell>
          <cell r="D1057" t="str">
            <v>AGUAZUL</v>
          </cell>
        </row>
        <row r="1058">
          <cell r="A1058" t="str">
            <v>85</v>
          </cell>
          <cell r="B1058" t="str">
            <v>CASANARE</v>
          </cell>
          <cell r="C1058" t="str">
            <v>85015</v>
          </cell>
          <cell r="D1058" t="str">
            <v>CHAMEZA</v>
          </cell>
        </row>
        <row r="1059">
          <cell r="A1059" t="str">
            <v>85</v>
          </cell>
          <cell r="B1059" t="str">
            <v>CASANARE</v>
          </cell>
          <cell r="C1059" t="str">
            <v>85125</v>
          </cell>
          <cell r="D1059" t="str">
            <v>HATO COROZAL</v>
          </cell>
        </row>
        <row r="1060">
          <cell r="A1060" t="str">
            <v>85</v>
          </cell>
          <cell r="B1060" t="str">
            <v>CASANARE</v>
          </cell>
          <cell r="C1060" t="str">
            <v>85136</v>
          </cell>
          <cell r="D1060" t="str">
            <v>LA SALINA</v>
          </cell>
        </row>
        <row r="1061">
          <cell r="A1061" t="str">
            <v>85</v>
          </cell>
          <cell r="B1061" t="str">
            <v>CASANARE</v>
          </cell>
          <cell r="C1061" t="str">
            <v>85139</v>
          </cell>
          <cell r="D1061" t="str">
            <v>MANÍ</v>
          </cell>
        </row>
        <row r="1062">
          <cell r="A1062" t="str">
            <v>85</v>
          </cell>
          <cell r="B1062" t="str">
            <v>CASANARE</v>
          </cell>
          <cell r="C1062" t="str">
            <v>85162</v>
          </cell>
          <cell r="D1062" t="str">
            <v>MONTERREY</v>
          </cell>
        </row>
        <row r="1063">
          <cell r="A1063" t="str">
            <v>85</v>
          </cell>
          <cell r="B1063" t="str">
            <v>CASANARE</v>
          </cell>
          <cell r="C1063" t="str">
            <v>85225</v>
          </cell>
          <cell r="D1063" t="str">
            <v>NUNCHÍA</v>
          </cell>
        </row>
        <row r="1064">
          <cell r="A1064" t="str">
            <v>85</v>
          </cell>
          <cell r="B1064" t="str">
            <v>CASANARE</v>
          </cell>
          <cell r="C1064" t="str">
            <v>85230</v>
          </cell>
          <cell r="D1064" t="str">
            <v>OROCUÉ</v>
          </cell>
        </row>
        <row r="1065">
          <cell r="A1065" t="str">
            <v>85</v>
          </cell>
          <cell r="B1065" t="str">
            <v>CASANARE</v>
          </cell>
          <cell r="C1065" t="str">
            <v>85250</v>
          </cell>
          <cell r="D1065" t="str">
            <v>PAZ DE ARIPORO</v>
          </cell>
        </row>
        <row r="1066">
          <cell r="A1066" t="str">
            <v>85</v>
          </cell>
          <cell r="B1066" t="str">
            <v>CASANARE</v>
          </cell>
          <cell r="C1066" t="str">
            <v>85263</v>
          </cell>
          <cell r="D1066" t="str">
            <v>PORE</v>
          </cell>
        </row>
        <row r="1067">
          <cell r="A1067" t="str">
            <v>85</v>
          </cell>
          <cell r="B1067" t="str">
            <v>CASANARE</v>
          </cell>
          <cell r="C1067" t="str">
            <v>85279</v>
          </cell>
          <cell r="D1067" t="str">
            <v>RECETOR</v>
          </cell>
        </row>
        <row r="1068">
          <cell r="A1068" t="str">
            <v>85</v>
          </cell>
          <cell r="B1068" t="str">
            <v>CASANARE</v>
          </cell>
          <cell r="C1068" t="str">
            <v>85300</v>
          </cell>
          <cell r="D1068" t="str">
            <v>SABANALARGA</v>
          </cell>
        </row>
        <row r="1069">
          <cell r="A1069" t="str">
            <v>85</v>
          </cell>
          <cell r="B1069" t="str">
            <v>CASANARE</v>
          </cell>
          <cell r="C1069" t="str">
            <v>85315</v>
          </cell>
          <cell r="D1069" t="str">
            <v>SÁCAMA</v>
          </cell>
        </row>
        <row r="1070">
          <cell r="A1070" t="str">
            <v>85</v>
          </cell>
          <cell r="B1070" t="str">
            <v>CASANARE</v>
          </cell>
          <cell r="C1070" t="str">
            <v>85325</v>
          </cell>
          <cell r="D1070" t="str">
            <v>SAN LUIS DE PALENQUE</v>
          </cell>
        </row>
        <row r="1071">
          <cell r="A1071" t="str">
            <v>85</v>
          </cell>
          <cell r="B1071" t="str">
            <v>CASANARE</v>
          </cell>
          <cell r="C1071" t="str">
            <v>85400</v>
          </cell>
          <cell r="D1071" t="str">
            <v>TÁMARA</v>
          </cell>
        </row>
        <row r="1072">
          <cell r="A1072" t="str">
            <v>85</v>
          </cell>
          <cell r="B1072" t="str">
            <v>CASANARE</v>
          </cell>
          <cell r="C1072" t="str">
            <v>85410</v>
          </cell>
          <cell r="D1072" t="str">
            <v>TAURAMENA</v>
          </cell>
        </row>
        <row r="1073">
          <cell r="A1073" t="str">
            <v>85</v>
          </cell>
          <cell r="B1073" t="str">
            <v>CASANARE</v>
          </cell>
          <cell r="C1073" t="str">
            <v>85430</v>
          </cell>
          <cell r="D1073" t="str">
            <v>TRINIDAD</v>
          </cell>
        </row>
        <row r="1074">
          <cell r="A1074" t="str">
            <v>85</v>
          </cell>
          <cell r="B1074" t="str">
            <v>CASANARE</v>
          </cell>
          <cell r="C1074" t="str">
            <v>85440</v>
          </cell>
          <cell r="D1074" t="str">
            <v>VILLANUEVA</v>
          </cell>
        </row>
        <row r="1075">
          <cell r="A1075" t="str">
            <v>86</v>
          </cell>
          <cell r="B1075" t="str">
            <v>PUTUMAYO</v>
          </cell>
          <cell r="C1075" t="str">
            <v>86001</v>
          </cell>
          <cell r="D1075" t="str">
            <v>MOCOA</v>
          </cell>
          <cell r="E1075" t="str">
            <v>X</v>
          </cell>
        </row>
        <row r="1076">
          <cell r="A1076" t="str">
            <v>86</v>
          </cell>
          <cell r="B1076" t="str">
            <v>PUTUMAYO</v>
          </cell>
          <cell r="C1076" t="str">
            <v>86219</v>
          </cell>
          <cell r="D1076" t="str">
            <v>COLÓN</v>
          </cell>
        </row>
        <row r="1077">
          <cell r="A1077" t="str">
            <v>86</v>
          </cell>
          <cell r="B1077" t="str">
            <v>PUTUMAYO</v>
          </cell>
          <cell r="C1077" t="str">
            <v>86320</v>
          </cell>
          <cell r="D1077" t="str">
            <v>ORITO</v>
          </cell>
        </row>
        <row r="1078">
          <cell r="A1078" t="str">
            <v>86</v>
          </cell>
          <cell r="B1078" t="str">
            <v>PUTUMAYO</v>
          </cell>
          <cell r="C1078" t="str">
            <v>86568</v>
          </cell>
          <cell r="D1078" t="str">
            <v>PUERTO ASÍS</v>
          </cell>
        </row>
        <row r="1079">
          <cell r="A1079" t="str">
            <v>86</v>
          </cell>
          <cell r="B1079" t="str">
            <v>PUTUMAYO</v>
          </cell>
          <cell r="C1079" t="str">
            <v>86569</v>
          </cell>
          <cell r="D1079" t="str">
            <v>PUERTO CAICEDO</v>
          </cell>
        </row>
        <row r="1080">
          <cell r="A1080" t="str">
            <v>86</v>
          </cell>
          <cell r="B1080" t="str">
            <v>PUTUMAYO</v>
          </cell>
          <cell r="C1080" t="str">
            <v>86571</v>
          </cell>
          <cell r="D1080" t="str">
            <v>PUERTO GUZMÁN</v>
          </cell>
        </row>
        <row r="1081">
          <cell r="A1081" t="str">
            <v>86</v>
          </cell>
          <cell r="B1081" t="str">
            <v>PUTUMAYO</v>
          </cell>
          <cell r="C1081" t="str">
            <v>86573</v>
          </cell>
          <cell r="D1081" t="str">
            <v>LEGUÍZAMO</v>
          </cell>
        </row>
        <row r="1082">
          <cell r="A1082" t="str">
            <v>86</v>
          </cell>
          <cell r="B1082" t="str">
            <v>PUTUMAYO</v>
          </cell>
          <cell r="C1082" t="str">
            <v>86749</v>
          </cell>
          <cell r="D1082" t="str">
            <v>SIBUNDOY</v>
          </cell>
        </row>
        <row r="1083">
          <cell r="A1083" t="str">
            <v>86</v>
          </cell>
          <cell r="B1083" t="str">
            <v>PUTUMAYO</v>
          </cell>
          <cell r="C1083" t="str">
            <v>86755</v>
          </cell>
          <cell r="D1083" t="str">
            <v>SAN FRANCISCO</v>
          </cell>
        </row>
        <row r="1084">
          <cell r="A1084" t="str">
            <v>86</v>
          </cell>
          <cell r="B1084" t="str">
            <v>PUTUMAYO</v>
          </cell>
          <cell r="C1084" t="str">
            <v>86757</v>
          </cell>
          <cell r="D1084" t="str">
            <v>SAN MIGUEL</v>
          </cell>
        </row>
        <row r="1085">
          <cell r="A1085" t="str">
            <v>86</v>
          </cell>
          <cell r="B1085" t="str">
            <v>PUTUMAYO</v>
          </cell>
          <cell r="C1085" t="str">
            <v>86760</v>
          </cell>
          <cell r="D1085" t="str">
            <v>SANTIAGO</v>
          </cell>
        </row>
        <row r="1086">
          <cell r="A1086" t="str">
            <v>86</v>
          </cell>
          <cell r="B1086" t="str">
            <v>PUTUMAYO</v>
          </cell>
          <cell r="C1086" t="str">
            <v>86865</v>
          </cell>
          <cell r="D1086" t="str">
            <v>VALLE DEL GUAMUEZ</v>
          </cell>
        </row>
        <row r="1087">
          <cell r="A1087" t="str">
            <v>86</v>
          </cell>
          <cell r="B1087" t="str">
            <v>PUTUMAYO</v>
          </cell>
          <cell r="C1087" t="str">
            <v>86885</v>
          </cell>
          <cell r="D1087" t="str">
            <v>VILLAGARZÓN</v>
          </cell>
        </row>
        <row r="1088">
          <cell r="A1088" t="str">
            <v>88</v>
          </cell>
          <cell r="B1088" t="str">
            <v>ARCHIPIÉLAGO DE SAN ANDRÉS</v>
          </cell>
          <cell r="C1088" t="str">
            <v>88001</v>
          </cell>
          <cell r="D1088" t="str">
            <v>SAN ANDRÉS</v>
          </cell>
          <cell r="E1088" t="str">
            <v>X</v>
          </cell>
        </row>
        <row r="1089">
          <cell r="A1089" t="str">
            <v>88</v>
          </cell>
          <cell r="B1089" t="str">
            <v>ARCHIPIÉLAGO DE SAN ANDRÉS</v>
          </cell>
          <cell r="C1089" t="str">
            <v>88564</v>
          </cell>
          <cell r="D1089" t="str">
            <v>PROVIDENCIA</v>
          </cell>
        </row>
        <row r="1090">
          <cell r="A1090" t="str">
            <v>91</v>
          </cell>
          <cell r="B1090" t="str">
            <v>AMAZONAS</v>
          </cell>
          <cell r="C1090" t="str">
            <v>91001</v>
          </cell>
          <cell r="D1090" t="str">
            <v>LETICIA</v>
          </cell>
          <cell r="E1090" t="str">
            <v>X</v>
          </cell>
        </row>
        <row r="1091">
          <cell r="A1091" t="str">
            <v>91</v>
          </cell>
          <cell r="B1091" t="str">
            <v>AMAZONAS</v>
          </cell>
          <cell r="C1091" t="str">
            <v>91263</v>
          </cell>
          <cell r="D1091" t="str">
            <v>EL ENCANTO</v>
          </cell>
        </row>
        <row r="1092">
          <cell r="A1092" t="str">
            <v>91</v>
          </cell>
          <cell r="B1092" t="str">
            <v>AMAZONAS</v>
          </cell>
          <cell r="C1092" t="str">
            <v>91405</v>
          </cell>
          <cell r="D1092" t="str">
            <v>LA CHORRERA</v>
          </cell>
        </row>
        <row r="1093">
          <cell r="A1093" t="str">
            <v>91</v>
          </cell>
          <cell r="B1093" t="str">
            <v>AMAZONAS</v>
          </cell>
          <cell r="C1093" t="str">
            <v>91407</v>
          </cell>
          <cell r="D1093" t="str">
            <v>LA PEDRERA</v>
          </cell>
        </row>
        <row r="1094">
          <cell r="A1094" t="str">
            <v>91</v>
          </cell>
          <cell r="B1094" t="str">
            <v>AMAZONAS</v>
          </cell>
          <cell r="C1094" t="str">
            <v>91430</v>
          </cell>
          <cell r="D1094" t="str">
            <v>LA VICTORIA</v>
          </cell>
        </row>
        <row r="1095">
          <cell r="A1095" t="str">
            <v>91</v>
          </cell>
          <cell r="B1095" t="str">
            <v>AMAZONAS</v>
          </cell>
          <cell r="C1095" t="str">
            <v>91460</v>
          </cell>
          <cell r="D1095" t="str">
            <v>MIRITI - PARANÁ</v>
          </cell>
        </row>
        <row r="1096">
          <cell r="A1096" t="str">
            <v>91</v>
          </cell>
          <cell r="B1096" t="str">
            <v>AMAZONAS</v>
          </cell>
          <cell r="C1096" t="str">
            <v>91530</v>
          </cell>
          <cell r="D1096" t="str">
            <v>PUERTO ALEGRÍA</v>
          </cell>
        </row>
        <row r="1097">
          <cell r="A1097" t="str">
            <v>91</v>
          </cell>
          <cell r="B1097" t="str">
            <v>AMAZONAS</v>
          </cell>
          <cell r="C1097" t="str">
            <v>91536</v>
          </cell>
          <cell r="D1097" t="str">
            <v>PUERTO ARICA</v>
          </cell>
        </row>
        <row r="1098">
          <cell r="A1098" t="str">
            <v>91</v>
          </cell>
          <cell r="B1098" t="str">
            <v>AMAZONAS</v>
          </cell>
          <cell r="C1098" t="str">
            <v>91540</v>
          </cell>
          <cell r="D1098" t="str">
            <v>PUERTO NARIÑO</v>
          </cell>
        </row>
        <row r="1099">
          <cell r="A1099" t="str">
            <v>91</v>
          </cell>
          <cell r="B1099" t="str">
            <v>AMAZONAS</v>
          </cell>
          <cell r="C1099" t="str">
            <v>91669</v>
          </cell>
          <cell r="D1099" t="str">
            <v>PUERTO SANTANDER</v>
          </cell>
        </row>
        <row r="1100">
          <cell r="A1100" t="str">
            <v>91</v>
          </cell>
          <cell r="B1100" t="str">
            <v>AMAZONAS</v>
          </cell>
          <cell r="C1100" t="str">
            <v>91798</v>
          </cell>
          <cell r="D1100" t="str">
            <v>TARAPACÁ</v>
          </cell>
        </row>
        <row r="1101">
          <cell r="A1101" t="str">
            <v>94</v>
          </cell>
          <cell r="B1101" t="str">
            <v>GUAINÍA</v>
          </cell>
          <cell r="C1101" t="str">
            <v>94001</v>
          </cell>
          <cell r="D1101" t="str">
            <v>INÍRIDA</v>
          </cell>
          <cell r="E1101" t="str">
            <v>X</v>
          </cell>
        </row>
        <row r="1102">
          <cell r="A1102" t="str">
            <v>94</v>
          </cell>
          <cell r="B1102" t="str">
            <v>GUAINÍA</v>
          </cell>
          <cell r="C1102" t="str">
            <v>94343</v>
          </cell>
          <cell r="D1102" t="str">
            <v>BARRANCO MINAS</v>
          </cell>
        </row>
        <row r="1103">
          <cell r="A1103" t="str">
            <v>94</v>
          </cell>
          <cell r="B1103" t="str">
            <v>GUAINÍA</v>
          </cell>
          <cell r="C1103" t="str">
            <v>94663</v>
          </cell>
          <cell r="D1103" t="str">
            <v>MAPIRIPANA</v>
          </cell>
        </row>
        <row r="1104">
          <cell r="A1104" t="str">
            <v>94</v>
          </cell>
          <cell r="B1104" t="str">
            <v>GUAINÍA</v>
          </cell>
          <cell r="C1104" t="str">
            <v>94883</v>
          </cell>
          <cell r="D1104" t="str">
            <v>SAN FELIPE</v>
          </cell>
        </row>
        <row r="1105">
          <cell r="A1105" t="str">
            <v>94</v>
          </cell>
          <cell r="B1105" t="str">
            <v>GUAINÍA</v>
          </cell>
          <cell r="C1105" t="str">
            <v>94884</v>
          </cell>
          <cell r="D1105" t="str">
            <v>PUERTO COLOMBIA</v>
          </cell>
        </row>
        <row r="1106">
          <cell r="A1106" t="str">
            <v>94</v>
          </cell>
          <cell r="B1106" t="str">
            <v>GUAINÍA</v>
          </cell>
          <cell r="C1106" t="str">
            <v>94885</v>
          </cell>
          <cell r="D1106" t="str">
            <v>LA GUADALUPE</v>
          </cell>
        </row>
        <row r="1107">
          <cell r="A1107" t="str">
            <v>94</v>
          </cell>
          <cell r="B1107" t="str">
            <v>GUAINÍA</v>
          </cell>
          <cell r="C1107" t="str">
            <v>94886</v>
          </cell>
          <cell r="D1107" t="str">
            <v>CACAHUAL</v>
          </cell>
        </row>
        <row r="1108">
          <cell r="A1108" t="str">
            <v>94</v>
          </cell>
          <cell r="B1108" t="str">
            <v>GUAINÍA</v>
          </cell>
          <cell r="C1108" t="str">
            <v>94887</v>
          </cell>
          <cell r="D1108" t="str">
            <v>PANA PANA</v>
          </cell>
        </row>
        <row r="1109">
          <cell r="A1109" t="str">
            <v>94</v>
          </cell>
          <cell r="B1109" t="str">
            <v>GUAINÍA</v>
          </cell>
          <cell r="C1109" t="str">
            <v>94888</v>
          </cell>
          <cell r="D1109" t="str">
            <v>MORICHAL</v>
          </cell>
        </row>
        <row r="1110">
          <cell r="A1110" t="str">
            <v>95</v>
          </cell>
          <cell r="B1110" t="str">
            <v>GUAVIARE</v>
          </cell>
          <cell r="C1110" t="str">
            <v>95001</v>
          </cell>
          <cell r="D1110" t="str">
            <v>SAN JOSÉ DEL GUAVIARE</v>
          </cell>
          <cell r="E1110" t="str">
            <v>X</v>
          </cell>
        </row>
        <row r="1111">
          <cell r="A1111" t="str">
            <v>95</v>
          </cell>
          <cell r="B1111" t="str">
            <v>GUAVIARE</v>
          </cell>
          <cell r="C1111" t="str">
            <v>95015</v>
          </cell>
          <cell r="D1111" t="str">
            <v>CALAMAR</v>
          </cell>
        </row>
        <row r="1112">
          <cell r="A1112" t="str">
            <v>95</v>
          </cell>
          <cell r="B1112" t="str">
            <v>GUAVIARE</v>
          </cell>
          <cell r="C1112" t="str">
            <v>95025</v>
          </cell>
          <cell r="D1112" t="str">
            <v>EL RETORNO</v>
          </cell>
        </row>
        <row r="1113">
          <cell r="A1113" t="str">
            <v>95</v>
          </cell>
          <cell r="B1113" t="str">
            <v>GUAVIARE</v>
          </cell>
          <cell r="C1113" t="str">
            <v>95200</v>
          </cell>
          <cell r="D1113" t="str">
            <v>MIRAFLORES</v>
          </cell>
        </row>
        <row r="1114">
          <cell r="A1114" t="str">
            <v>97</v>
          </cell>
          <cell r="B1114" t="str">
            <v>VAUPÉS</v>
          </cell>
          <cell r="C1114" t="str">
            <v>97001</v>
          </cell>
          <cell r="D1114" t="str">
            <v>MITÚ</v>
          </cell>
          <cell r="E1114" t="str">
            <v>X</v>
          </cell>
        </row>
        <row r="1115">
          <cell r="A1115" t="str">
            <v>97</v>
          </cell>
          <cell r="B1115" t="str">
            <v>VAUPÉS</v>
          </cell>
          <cell r="C1115" t="str">
            <v>97161</v>
          </cell>
          <cell r="D1115" t="str">
            <v>CARURU</v>
          </cell>
        </row>
        <row r="1116">
          <cell r="A1116" t="str">
            <v>97</v>
          </cell>
          <cell r="B1116" t="str">
            <v>VAUPÉS</v>
          </cell>
          <cell r="C1116" t="str">
            <v>97511</v>
          </cell>
          <cell r="D1116" t="str">
            <v>PACOA</v>
          </cell>
        </row>
        <row r="1117">
          <cell r="A1117" t="str">
            <v>97</v>
          </cell>
          <cell r="B1117" t="str">
            <v>VAUPÉS</v>
          </cell>
          <cell r="C1117" t="str">
            <v>97666</v>
          </cell>
          <cell r="D1117" t="str">
            <v>TARAIRA</v>
          </cell>
        </row>
        <row r="1118">
          <cell r="A1118" t="str">
            <v>97</v>
          </cell>
          <cell r="B1118" t="str">
            <v>VAUPÉS</v>
          </cell>
          <cell r="C1118" t="str">
            <v>97777</v>
          </cell>
          <cell r="D1118" t="str">
            <v>PAPUNAUA</v>
          </cell>
        </row>
        <row r="1119">
          <cell r="A1119" t="str">
            <v>97</v>
          </cell>
          <cell r="B1119" t="str">
            <v>VAUPÉS</v>
          </cell>
          <cell r="C1119" t="str">
            <v>97889</v>
          </cell>
          <cell r="D1119" t="str">
            <v>YAVARATÉ</v>
          </cell>
        </row>
        <row r="1120">
          <cell r="A1120" t="str">
            <v>99</v>
          </cell>
          <cell r="B1120" t="str">
            <v>VICHADA</v>
          </cell>
          <cell r="C1120" t="str">
            <v>99001</v>
          </cell>
          <cell r="D1120" t="str">
            <v>PUERTO CARREÑO</v>
          </cell>
          <cell r="E1120" t="str">
            <v>X</v>
          </cell>
        </row>
        <row r="1121">
          <cell r="A1121" t="str">
            <v>99</v>
          </cell>
          <cell r="B1121" t="str">
            <v>VICHADA</v>
          </cell>
          <cell r="C1121" t="str">
            <v>99524</v>
          </cell>
          <cell r="D1121" t="str">
            <v>LA PRIMAVERA</v>
          </cell>
        </row>
        <row r="1122">
          <cell r="A1122" t="str">
            <v>99</v>
          </cell>
          <cell r="B1122" t="str">
            <v>VICHADA</v>
          </cell>
          <cell r="C1122" t="str">
            <v>99624</v>
          </cell>
          <cell r="D1122" t="str">
            <v>SANTA ROSALÍA</v>
          </cell>
        </row>
        <row r="1123">
          <cell r="A1123" t="str">
            <v>99</v>
          </cell>
          <cell r="B1123" t="str">
            <v>VICHADA</v>
          </cell>
          <cell r="C1123" t="str">
            <v>99773</v>
          </cell>
          <cell r="D1123" t="str">
            <v>CUMARIBO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TRADA"/>
      <sheetName val="SALIDA"/>
      <sheetName val="GRAFICOS"/>
      <sheetName val="PET"/>
      <sheetName val="Conciliación"/>
      <sheetName val="Rural"/>
      <sheetName val="Hombres"/>
      <sheetName val="Mujeres"/>
      <sheetName val="AGEINT"/>
    </sheetNames>
    <sheetDataSet>
      <sheetData sheetId="8">
        <row r="1">
          <cell r="A1" t="str">
            <v>Table</v>
          </cell>
        </row>
        <row r="2">
          <cell r="A2" t="str">
            <v>COUNTRY: YEARS</v>
          </cell>
        </row>
        <row r="3">
          <cell r="A3" t="str">
            <v>Exponential</v>
          </cell>
          <cell r="B3" t="str">
            <v>Interpolation of Population by Age</v>
          </cell>
        </row>
        <row r="4">
          <cell r="A4" t="str">
            <v>-</v>
          </cell>
          <cell r="B4" t="str">
            <v>-</v>
          </cell>
          <cell r="C4" t="str">
            <v>-</v>
          </cell>
          <cell r="D4" t="str">
            <v>-</v>
          </cell>
        </row>
        <row r="5">
          <cell r="A5" t="str">
            <v>Item or</v>
          </cell>
          <cell r="B5" t="str">
            <v>Earlier</v>
          </cell>
          <cell r="C5" t="str">
            <v>Later</v>
          </cell>
          <cell r="D5" t="str">
            <v>Interpolated</v>
          </cell>
        </row>
        <row r="6">
          <cell r="A6" t="str">
            <v>age</v>
          </cell>
          <cell r="B6" t="str">
            <v>population</v>
          </cell>
          <cell r="C6" t="str">
            <v>population</v>
          </cell>
          <cell r="D6" t="str">
            <v>population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</row>
        <row r="8">
          <cell r="A8" t="str">
            <v>Type of interpolation</v>
          </cell>
          <cell r="C8">
            <v>1</v>
          </cell>
          <cell r="D8" t="str">
            <v>  Exponential</v>
          </cell>
        </row>
        <row r="9">
          <cell r="A9" t="str">
            <v>(Enter "0" for linear or "1" for exponential)</v>
          </cell>
        </row>
        <row r="11">
          <cell r="A11" t="str">
            <v>Year</v>
          </cell>
          <cell r="B11">
            <v>1980</v>
          </cell>
          <cell r="C11">
            <v>1990</v>
          </cell>
          <cell r="D11">
            <v>1990</v>
          </cell>
        </row>
        <row r="12">
          <cell r="A12" t="str">
            <v>Month</v>
          </cell>
          <cell r="B12">
            <v>4</v>
          </cell>
          <cell r="C12">
            <v>10</v>
          </cell>
          <cell r="D12">
            <v>7</v>
          </cell>
        </row>
        <row r="13">
          <cell r="A13" t="str">
            <v>Day</v>
          </cell>
          <cell r="B13">
            <v>7</v>
          </cell>
          <cell r="C13">
            <v>6</v>
          </cell>
          <cell r="D13">
            <v>1</v>
          </cell>
        </row>
        <row r="14">
          <cell r="B14">
            <v>29318</v>
          </cell>
          <cell r="C14">
            <v>33152</v>
          </cell>
          <cell r="D14">
            <v>33055</v>
          </cell>
        </row>
        <row r="16">
          <cell r="A16" t="str">
            <v>  All ages</v>
          </cell>
          <cell r="B16">
            <v>4343519</v>
          </cell>
          <cell r="C16">
            <v>8687038</v>
          </cell>
          <cell r="D16">
            <v>8536024</v>
          </cell>
        </row>
        <row r="18">
          <cell r="A18" t="str">
            <v>Under 1</v>
          </cell>
          <cell r="B18">
            <v>100958</v>
          </cell>
          <cell r="C18">
            <v>201916</v>
          </cell>
          <cell r="D18">
            <v>198406</v>
          </cell>
        </row>
        <row r="19">
          <cell r="A19" t="str">
            <v>1 to 4</v>
          </cell>
          <cell r="B19">
            <v>466275</v>
          </cell>
          <cell r="C19">
            <v>932550</v>
          </cell>
          <cell r="D19">
            <v>916339</v>
          </cell>
        </row>
        <row r="20">
          <cell r="A20" t="str">
            <v>5 to 9</v>
          </cell>
          <cell r="B20">
            <v>624134</v>
          </cell>
          <cell r="C20">
            <v>1248268</v>
          </cell>
          <cell r="D20">
            <v>1226568</v>
          </cell>
        </row>
        <row r="21">
          <cell r="A21" t="str">
            <v>10 to 14</v>
          </cell>
          <cell r="B21">
            <v>559559</v>
          </cell>
          <cell r="C21">
            <v>1119118</v>
          </cell>
          <cell r="D21">
            <v>1099664</v>
          </cell>
        </row>
        <row r="22">
          <cell r="A22" t="str">
            <v>15 to 19</v>
          </cell>
          <cell r="B22">
            <v>446736</v>
          </cell>
          <cell r="C22">
            <v>893472</v>
          </cell>
          <cell r="D22">
            <v>877940</v>
          </cell>
        </row>
        <row r="23">
          <cell r="A23" t="str">
            <v>20 to 24</v>
          </cell>
          <cell r="B23">
            <v>370653</v>
          </cell>
          <cell r="C23">
            <v>741306</v>
          </cell>
          <cell r="D23">
            <v>728419</v>
          </cell>
        </row>
        <row r="24">
          <cell r="A24" t="str">
            <v>25 to 29</v>
          </cell>
          <cell r="B24">
            <v>301862</v>
          </cell>
          <cell r="C24">
            <v>603724</v>
          </cell>
          <cell r="D24">
            <v>593229</v>
          </cell>
        </row>
        <row r="25">
          <cell r="A25" t="str">
            <v>30 to 34</v>
          </cell>
          <cell r="B25">
            <v>249409</v>
          </cell>
          <cell r="C25">
            <v>498818</v>
          </cell>
          <cell r="D25">
            <v>490147</v>
          </cell>
        </row>
        <row r="26">
          <cell r="A26" t="str">
            <v>35 to 39</v>
          </cell>
          <cell r="B26">
            <v>247473</v>
          </cell>
          <cell r="C26">
            <v>494946</v>
          </cell>
          <cell r="D26">
            <v>486342</v>
          </cell>
        </row>
        <row r="27">
          <cell r="A27" t="str">
            <v>40 to 44</v>
          </cell>
          <cell r="B27">
            <v>223014</v>
          </cell>
          <cell r="C27">
            <v>446028</v>
          </cell>
          <cell r="D27">
            <v>438274</v>
          </cell>
        </row>
        <row r="28">
          <cell r="A28" t="str">
            <v>45 to 49</v>
          </cell>
          <cell r="B28">
            <v>172260</v>
          </cell>
          <cell r="C28">
            <v>344520</v>
          </cell>
          <cell r="D28">
            <v>338531</v>
          </cell>
        </row>
        <row r="29">
          <cell r="A29" t="str">
            <v>50 to 54</v>
          </cell>
          <cell r="B29">
            <v>149338</v>
          </cell>
          <cell r="C29">
            <v>298676</v>
          </cell>
          <cell r="D29">
            <v>293484</v>
          </cell>
        </row>
        <row r="30">
          <cell r="A30" t="str">
            <v>55 to 59</v>
          </cell>
          <cell r="B30">
            <v>127242</v>
          </cell>
          <cell r="C30">
            <v>254484</v>
          </cell>
          <cell r="D30">
            <v>250060</v>
          </cell>
        </row>
        <row r="31">
          <cell r="A31" t="str">
            <v>60 to 64</v>
          </cell>
          <cell r="B31">
            <v>105715</v>
          </cell>
          <cell r="C31">
            <v>211430</v>
          </cell>
          <cell r="D31">
            <v>207755</v>
          </cell>
        </row>
        <row r="32">
          <cell r="A32" t="str">
            <v>65 to 69</v>
          </cell>
          <cell r="B32">
            <v>79614</v>
          </cell>
          <cell r="C32">
            <v>159228</v>
          </cell>
          <cell r="D32">
            <v>156460</v>
          </cell>
        </row>
        <row r="33">
          <cell r="A33" t="str">
            <v>70 to 74</v>
          </cell>
          <cell r="B33">
            <v>53660</v>
          </cell>
          <cell r="C33">
            <v>107320</v>
          </cell>
          <cell r="D33">
            <v>105454</v>
          </cell>
        </row>
        <row r="34">
          <cell r="A34" t="str">
            <v>75 to 79</v>
          </cell>
          <cell r="B34">
            <v>31021</v>
          </cell>
          <cell r="C34">
            <v>62042</v>
          </cell>
          <cell r="D34">
            <v>60963</v>
          </cell>
        </row>
        <row r="35">
          <cell r="A35" t="str">
            <v>80+</v>
          </cell>
          <cell r="B35">
            <v>34596</v>
          </cell>
          <cell r="C35">
            <v>69192</v>
          </cell>
          <cell r="D35">
            <v>67989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</row>
        <row r="37">
          <cell r="A37" t="str">
            <v>Source:</v>
          </cell>
        </row>
        <row r="47">
          <cell r="A47" t="str">
            <v>[FILENAME]  [DISK NAME]  [INITIALS]  [DATE]</v>
          </cell>
        </row>
        <row r="58">
          <cell r="A58" t="str">
            <v>U.S. BUREAU OF THE CENSUS      INTERNATIONAL PROGRAMS CENTER</v>
          </cell>
        </row>
        <row r="59">
          <cell r="B59" t="str">
            <v>POPULATION ANALYSIS SPREADSHEETS (PAS)</v>
          </cell>
        </row>
        <row r="61">
          <cell r="A61" t="str">
            <v>DOCUMENTATION:   AGEINT</v>
          </cell>
        </row>
        <row r="63">
          <cell r="A63" t="str">
            <v>**** D E S C R I P T I O N ****</v>
          </cell>
        </row>
        <row r="65">
          <cell r="A65" t="str">
            <v>This spreadsheet interpolates between two population age distributions.</v>
          </cell>
        </row>
        <row r="66">
          <cell r="A66" t="str">
            <v>The interpolation is done by age (not by cohort) using a linear or</v>
          </cell>
        </row>
        <row r="67">
          <cell r="A67" t="str">
            <v>exponential interpolation.  The interpolation is done based on the</v>
          </cell>
        </row>
        <row r="68">
          <cell r="A68" t="str">
            <v>number of days including leap-days.</v>
          </cell>
        </row>
        <row r="70">
          <cell r="A70" t="str">
            <v>PRESS PgDn FOR FURTHER INSTRUCTIONS</v>
          </cell>
        </row>
        <row r="78">
          <cell r="A78" t="str">
            <v>**** I N P U T ****</v>
          </cell>
        </row>
        <row r="80">
          <cell r="A80" t="str">
            <v>CELL</v>
          </cell>
          <cell r="B80" t="str">
            <v>ITEM</v>
          </cell>
        </row>
        <row r="81">
          <cell r="A81" t="str">
            <v>-------------</v>
          </cell>
          <cell r="B81" t="str">
            <v>-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</row>
        <row r="82">
          <cell r="A82" t="str">
            <v>A1</v>
          </cell>
          <cell r="B82" t="str">
            <v>Table number.  Type both "Table" and the number.</v>
          </cell>
        </row>
        <row r="83">
          <cell r="A83" t="str">
            <v>A2</v>
          </cell>
          <cell r="B83" t="str">
            <v>Country name and years (e.g. Burundi:  1975 and 1985).  </v>
          </cell>
        </row>
        <row r="84">
          <cell r="B84" t="str">
            <v> Type over "COUNTRY:  YEARS".</v>
          </cell>
        </row>
        <row r="85">
          <cell r="A85" t="str">
            <v>C8</v>
          </cell>
          <cell r="B85" t="str">
            <v>Code indicating the desired type of interpolation:</v>
          </cell>
        </row>
        <row r="86">
          <cell r="B86" t="str">
            <v> linear=0, exponential=1.</v>
          </cell>
        </row>
        <row r="87">
          <cell r="A87" t="str">
            <v>B11</v>
          </cell>
          <cell r="B87" t="str">
            <v>Year of earlier population.</v>
          </cell>
        </row>
        <row r="88">
          <cell r="A88" t="str">
            <v>B12</v>
          </cell>
          <cell r="B88" t="str">
            <v>Month of earlier population.</v>
          </cell>
        </row>
        <row r="89">
          <cell r="A89" t="str">
            <v>B13</v>
          </cell>
          <cell r="B89" t="str">
            <v>Day of earlier population.</v>
          </cell>
        </row>
        <row r="90">
          <cell r="A90" t="str">
            <v>C11</v>
          </cell>
          <cell r="B90" t="str">
            <v>Year of later population.</v>
          </cell>
        </row>
        <row r="91">
          <cell r="A91" t="str">
            <v>C12</v>
          </cell>
          <cell r="B91" t="str">
            <v>Month of later population.</v>
          </cell>
        </row>
        <row r="92">
          <cell r="A92" t="str">
            <v>C13</v>
          </cell>
          <cell r="B92" t="str">
            <v>Day of later population.</v>
          </cell>
        </row>
        <row r="93">
          <cell r="A93" t="str">
            <v>D11</v>
          </cell>
          <cell r="B93" t="str">
            <v>Year of interpolated population.</v>
          </cell>
        </row>
        <row r="94">
          <cell r="A94" t="str">
            <v>D12</v>
          </cell>
          <cell r="B94" t="str">
            <v>Month of interpolated population.</v>
          </cell>
        </row>
        <row r="95">
          <cell r="A95" t="str">
            <v>D13</v>
          </cell>
          <cell r="B95" t="str">
            <v>Day of interpolated population.</v>
          </cell>
        </row>
        <row r="97">
          <cell r="A97" t="str">
            <v>PRESS PgDn FOR FURTHER INSTRUCTIONS</v>
          </cell>
        </row>
        <row r="98">
          <cell r="A98" t="str">
            <v>**** I N P U T (continued) ****</v>
          </cell>
        </row>
        <row r="100">
          <cell r="A100" t="str">
            <v>CELL</v>
          </cell>
          <cell r="B100" t="str">
            <v>ITEM</v>
          </cell>
        </row>
        <row r="101">
          <cell r="A101" t="str">
            <v>-------------</v>
          </cell>
          <cell r="B101" t="str">
            <v>-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</row>
        <row r="102">
          <cell r="A102" t="str">
            <v>B18-B35</v>
          </cell>
          <cell r="B102" t="str">
            <v>Population by age for earlier date.</v>
          </cell>
        </row>
        <row r="103">
          <cell r="A103" t="str">
            <v>C18-C35</v>
          </cell>
          <cell r="B103" t="str">
            <v>Population by age for later date.</v>
          </cell>
        </row>
        <row r="104">
          <cell r="A104" t="str">
            <v>A37-F46</v>
          </cell>
          <cell r="B104" t="str">
            <v>Sources of the input data.</v>
          </cell>
        </row>
        <row r="105">
          <cell r="A105" t="str">
            <v>A47</v>
          </cell>
          <cell r="B105" t="str">
            <v>Filename, disk name, date, and initials.  Type all of these </v>
          </cell>
        </row>
        <row r="106">
          <cell r="B106" t="str">
            <v> into the same cell.</v>
          </cell>
        </row>
        <row r="108">
          <cell r="A108" t="str">
            <v>PRESS PgDn FOR FURTHER INSTRUCTIONS</v>
          </cell>
        </row>
        <row r="118">
          <cell r="A118" t="str">
            <v>**** R E S U L T S ****</v>
          </cell>
        </row>
        <row r="119">
          <cell r="A119" t="str">
            <v> </v>
          </cell>
        </row>
        <row r="120">
          <cell r="A120" t="str">
            <v>CELL</v>
          </cell>
          <cell r="B120" t="str">
            <v>ITEM</v>
          </cell>
        </row>
        <row r="121">
          <cell r="A121" t="str">
            <v>-------------</v>
          </cell>
          <cell r="B121" t="str">
            <v>-</v>
          </cell>
          <cell r="C121" t="str">
            <v>-</v>
          </cell>
          <cell r="D121" t="str">
            <v>-</v>
          </cell>
          <cell r="E121" t="str">
            <v>-</v>
          </cell>
          <cell r="F121" t="str">
            <v>-</v>
          </cell>
        </row>
        <row r="122">
          <cell r="A122" t="str">
            <v>A1-F48</v>
          </cell>
          <cell r="B122" t="str">
            <v>Interpolation of population by age.</v>
          </cell>
        </row>
        <row r="127">
          <cell r="A127" t="str">
            <v>**** G R A P H S ****</v>
          </cell>
        </row>
        <row r="129">
          <cell r="A129" t="str">
            <v>NAME</v>
          </cell>
          <cell r="B129" t="str">
            <v>ITEM</v>
          </cell>
        </row>
        <row r="130">
          <cell r="A130" t="str">
            <v>------------</v>
          </cell>
          <cell r="B130" t="str">
            <v>-</v>
          </cell>
          <cell r="C130" t="str">
            <v>-</v>
          </cell>
          <cell r="D130" t="str">
            <v>-</v>
          </cell>
          <cell r="E130" t="str">
            <v>-</v>
          </cell>
          <cell r="F130" t="str">
            <v>-</v>
          </cell>
        </row>
        <row r="131">
          <cell r="A131" t="str">
            <v>GRAPH1</v>
          </cell>
          <cell r="B131" t="str">
            <v>Population by age.</v>
          </cell>
        </row>
        <row r="133">
          <cell r="A133" t="str">
            <v>PRESS PgDn FOR HELP SCREEN</v>
          </cell>
        </row>
        <row r="196">
          <cell r="C196" t="str">
            <v>0</v>
          </cell>
        </row>
        <row r="197">
          <cell r="C197" t="str">
            <v>1-4</v>
          </cell>
        </row>
        <row r="199">
          <cell r="C199" t="str">
            <v>10-14</v>
          </cell>
        </row>
        <row r="202">
          <cell r="C202" t="str">
            <v>25-29</v>
          </cell>
        </row>
        <row r="205">
          <cell r="C205" t="str">
            <v>40-44</v>
          </cell>
        </row>
        <row r="208">
          <cell r="C208" t="str">
            <v>55-59</v>
          </cell>
        </row>
        <row r="211">
          <cell r="C211" t="str">
            <v>70-74</v>
          </cell>
        </row>
        <row r="213">
          <cell r="C213" t="str">
            <v>80+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COAH"/>
      <sheetName val="Pob 2005"/>
      <sheetName val="Tasas de jefatura"/>
      <sheetName val="defuncion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Hoja1"/>
      <sheetName val="Ej1"/>
      <sheetName val="Ej1SF"/>
      <sheetName val="Ej3"/>
      <sheetName val="Ej3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701"/>
  <sheetViews>
    <sheetView tabSelected="1" view="pageBreakPreview" zoomScaleSheetLayoutView="100" workbookViewId="0" topLeftCell="F1">
      <selection activeCell="F9" sqref="F9:X9"/>
    </sheetView>
  </sheetViews>
  <sheetFormatPr defaultColWidth="11.421875" defaultRowHeight="12.75"/>
  <cols>
    <col min="1" max="1" width="34.8515625" style="2" hidden="1" customWidth="1"/>
    <col min="2" max="4" width="0" style="2" hidden="1" customWidth="1"/>
    <col min="5" max="5" width="10.8515625" style="2" hidden="1" customWidth="1"/>
    <col min="6" max="8" width="11.421875" style="2" customWidth="1"/>
    <col min="9" max="9" width="0" style="2" hidden="1" customWidth="1"/>
    <col min="10" max="11" width="11.421875" style="2" customWidth="1"/>
    <col min="12" max="12" width="0" style="2" hidden="1" customWidth="1"/>
    <col min="13" max="13" width="11.421875" style="14" customWidth="1"/>
    <col min="14" max="14" width="11.421875" style="2" customWidth="1"/>
    <col min="15" max="15" width="0" style="2" hidden="1" customWidth="1"/>
    <col min="16" max="17" width="11.421875" style="2" customWidth="1"/>
    <col min="18" max="18" width="0" style="2" hidden="1" customWidth="1"/>
    <col min="19" max="24" width="11.421875" style="2" customWidth="1"/>
    <col min="25" max="25" width="11.421875" style="14" customWidth="1"/>
    <col min="26" max="16384" width="11.421875" style="2" customWidth="1"/>
  </cols>
  <sheetData>
    <row r="6" ht="12">
      <c r="F6" s="1" t="s">
        <v>64</v>
      </c>
    </row>
    <row r="7" ht="12">
      <c r="F7" s="1"/>
    </row>
    <row r="8" ht="12">
      <c r="F8" s="1"/>
    </row>
    <row r="9" spans="6:24" ht="12">
      <c r="F9" s="46" t="s">
        <v>34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6:24" s="14" customFormat="1" ht="12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5" s="32" customFormat="1" ht="19.5" customHeight="1">
      <c r="A11" s="31"/>
      <c r="E11" s="33"/>
      <c r="F11" s="34"/>
      <c r="G11" s="49" t="s">
        <v>0</v>
      </c>
      <c r="H11" s="49"/>
      <c r="I11" s="35"/>
      <c r="J11" s="49" t="s">
        <v>1</v>
      </c>
      <c r="K11" s="49"/>
      <c r="L11" s="35"/>
      <c r="M11" s="49" t="s">
        <v>2</v>
      </c>
      <c r="N11" s="49"/>
      <c r="O11" s="35"/>
      <c r="P11" s="49" t="s">
        <v>28</v>
      </c>
      <c r="Q11" s="49"/>
      <c r="R11" s="35"/>
      <c r="S11" s="48" t="s">
        <v>29</v>
      </c>
      <c r="T11" s="48"/>
      <c r="U11" s="48" t="s">
        <v>23</v>
      </c>
      <c r="V11" s="48"/>
      <c r="W11" s="48" t="s">
        <v>24</v>
      </c>
      <c r="X11" s="48"/>
      <c r="Y11" s="33"/>
    </row>
    <row r="12" spans="1:25" s="32" customFormat="1" ht="19.5" customHeight="1">
      <c r="A12" s="31"/>
      <c r="E12" s="33"/>
      <c r="F12" s="39" t="s">
        <v>31</v>
      </c>
      <c r="G12" s="40" t="s">
        <v>32</v>
      </c>
      <c r="H12" s="40" t="s">
        <v>33</v>
      </c>
      <c r="I12" s="40" t="s">
        <v>32</v>
      </c>
      <c r="J12" s="40" t="s">
        <v>32</v>
      </c>
      <c r="K12" s="40" t="s">
        <v>33</v>
      </c>
      <c r="L12" s="40" t="s">
        <v>33</v>
      </c>
      <c r="M12" s="40" t="s">
        <v>32</v>
      </c>
      <c r="N12" s="40" t="s">
        <v>33</v>
      </c>
      <c r="O12" s="40" t="s">
        <v>32</v>
      </c>
      <c r="P12" s="40" t="s">
        <v>32</v>
      </c>
      <c r="Q12" s="40" t="s">
        <v>33</v>
      </c>
      <c r="R12" s="40" t="s">
        <v>33</v>
      </c>
      <c r="S12" s="40" t="s">
        <v>32</v>
      </c>
      <c r="T12" s="40" t="s">
        <v>33</v>
      </c>
      <c r="U12" s="40" t="s">
        <v>32</v>
      </c>
      <c r="V12" s="40" t="s">
        <v>33</v>
      </c>
      <c r="W12" s="40" t="s">
        <v>32</v>
      </c>
      <c r="X12" s="40" t="s">
        <v>33</v>
      </c>
      <c r="Y12" s="33"/>
    </row>
    <row r="13" spans="1:25" s="9" customFormat="1" ht="12">
      <c r="A13" s="8">
        <v>1985</v>
      </c>
      <c r="E13" s="10"/>
      <c r="F13" s="22" t="s">
        <v>4</v>
      </c>
      <c r="G13" s="23">
        <v>-1067</v>
      </c>
      <c r="H13" s="23">
        <v>-1029</v>
      </c>
      <c r="I13" s="24"/>
      <c r="J13" s="23">
        <v>13</v>
      </c>
      <c r="K13" s="23">
        <v>-515</v>
      </c>
      <c r="L13" s="24"/>
      <c r="M13" s="23">
        <v>8</v>
      </c>
      <c r="N13" s="23">
        <v>247</v>
      </c>
      <c r="O13" s="24"/>
      <c r="P13" s="23">
        <v>233</v>
      </c>
      <c r="Q13" s="23">
        <v>723</v>
      </c>
      <c r="R13" s="24"/>
      <c r="S13" s="23">
        <v>825</v>
      </c>
      <c r="T13" s="23">
        <v>836</v>
      </c>
      <c r="U13" s="23">
        <v>841</v>
      </c>
      <c r="V13" s="23">
        <v>852</v>
      </c>
      <c r="W13" s="23">
        <v>863</v>
      </c>
      <c r="X13" s="23">
        <v>875</v>
      </c>
      <c r="Y13" s="10"/>
    </row>
    <row r="14" spans="1:25" s="9" customFormat="1" ht="12">
      <c r="A14" s="8">
        <v>2010</v>
      </c>
      <c r="E14" s="10"/>
      <c r="F14" s="36" t="s">
        <v>5</v>
      </c>
      <c r="G14" s="37">
        <v>-1678</v>
      </c>
      <c r="H14" s="37">
        <v>-1741</v>
      </c>
      <c r="I14" s="38"/>
      <c r="J14" s="37">
        <v>314</v>
      </c>
      <c r="K14" s="37">
        <v>382</v>
      </c>
      <c r="L14" s="38"/>
      <c r="M14" s="37">
        <v>464</v>
      </c>
      <c r="N14" s="37">
        <v>-77</v>
      </c>
      <c r="O14" s="38"/>
      <c r="P14" s="37">
        <v>215</v>
      </c>
      <c r="Q14" s="37">
        <v>487</v>
      </c>
      <c r="R14" s="38"/>
      <c r="S14" s="37">
        <v>1023</v>
      </c>
      <c r="T14" s="37">
        <v>1029</v>
      </c>
      <c r="U14" s="37">
        <v>1042</v>
      </c>
      <c r="V14" s="37">
        <v>1049</v>
      </c>
      <c r="W14" s="37">
        <v>1069</v>
      </c>
      <c r="X14" s="37">
        <v>1076</v>
      </c>
      <c r="Y14" s="10"/>
    </row>
    <row r="15" spans="1:25" s="9" customFormat="1" ht="12">
      <c r="A15" s="8">
        <v>3</v>
      </c>
      <c r="E15" s="10"/>
      <c r="F15" s="25" t="s">
        <v>6</v>
      </c>
      <c r="G15" s="18">
        <v>-2013</v>
      </c>
      <c r="H15" s="18">
        <v>-1977</v>
      </c>
      <c r="I15" s="10"/>
      <c r="J15" s="18">
        <v>-242</v>
      </c>
      <c r="K15" s="18">
        <v>-409</v>
      </c>
      <c r="L15" s="10"/>
      <c r="M15" s="18">
        <v>1480</v>
      </c>
      <c r="N15" s="18">
        <v>1432</v>
      </c>
      <c r="O15" s="10"/>
      <c r="P15" s="18">
        <v>2839</v>
      </c>
      <c r="Q15" s="18">
        <v>2233</v>
      </c>
      <c r="R15" s="10"/>
      <c r="S15" s="18">
        <v>2049</v>
      </c>
      <c r="T15" s="18">
        <v>2046</v>
      </c>
      <c r="U15" s="18">
        <v>2088</v>
      </c>
      <c r="V15" s="18">
        <v>2085</v>
      </c>
      <c r="W15" s="18">
        <v>2143</v>
      </c>
      <c r="X15" s="18">
        <v>2139</v>
      </c>
      <c r="Y15" s="10"/>
    </row>
    <row r="16" spans="1:25" s="9" customFormat="1" ht="12">
      <c r="A16" s="8"/>
      <c r="E16" s="10"/>
      <c r="F16" s="36" t="s">
        <v>7</v>
      </c>
      <c r="G16" s="37">
        <v>-2289</v>
      </c>
      <c r="H16" s="37">
        <v>-2029</v>
      </c>
      <c r="I16" s="38"/>
      <c r="J16" s="37">
        <v>-652</v>
      </c>
      <c r="K16" s="37">
        <v>-1662</v>
      </c>
      <c r="L16" s="38"/>
      <c r="M16" s="37">
        <v>2245</v>
      </c>
      <c r="N16" s="37">
        <v>2140</v>
      </c>
      <c r="O16" s="38"/>
      <c r="P16" s="37">
        <v>4155</v>
      </c>
      <c r="Q16" s="37">
        <v>3636</v>
      </c>
      <c r="R16" s="38"/>
      <c r="S16" s="37">
        <v>2900</v>
      </c>
      <c r="T16" s="37">
        <v>2933</v>
      </c>
      <c r="U16" s="37">
        <v>2956</v>
      </c>
      <c r="V16" s="37">
        <v>2989</v>
      </c>
      <c r="W16" s="37">
        <v>3033</v>
      </c>
      <c r="X16" s="37">
        <v>3067</v>
      </c>
      <c r="Y16" s="10"/>
    </row>
    <row r="17" spans="1:25" s="9" customFormat="1" ht="12">
      <c r="A17" s="8"/>
      <c r="E17" s="10"/>
      <c r="F17" s="25" t="s">
        <v>8</v>
      </c>
      <c r="G17" s="18">
        <v>-2252</v>
      </c>
      <c r="H17" s="18">
        <v>-2314</v>
      </c>
      <c r="I17" s="10"/>
      <c r="J17" s="18">
        <v>-1439</v>
      </c>
      <c r="K17" s="18">
        <v>-1995</v>
      </c>
      <c r="L17" s="10"/>
      <c r="M17" s="18">
        <v>2496</v>
      </c>
      <c r="N17" s="18">
        <v>2365</v>
      </c>
      <c r="O17" s="10"/>
      <c r="P17" s="18">
        <v>4321</v>
      </c>
      <c r="Q17" s="18">
        <v>4414</v>
      </c>
      <c r="R17" s="10"/>
      <c r="S17" s="18">
        <v>3306</v>
      </c>
      <c r="T17" s="18">
        <v>3425</v>
      </c>
      <c r="U17" s="18">
        <v>3369</v>
      </c>
      <c r="V17" s="18">
        <v>3491</v>
      </c>
      <c r="W17" s="18">
        <v>3457</v>
      </c>
      <c r="X17" s="18">
        <v>3582</v>
      </c>
      <c r="Y17" s="10"/>
    </row>
    <row r="18" spans="1:25" s="9" customFormat="1" ht="12">
      <c r="A18" s="8"/>
      <c r="E18" s="10"/>
      <c r="F18" s="36" t="s">
        <v>9</v>
      </c>
      <c r="G18" s="37">
        <v>-2380</v>
      </c>
      <c r="H18" s="37">
        <v>-2693</v>
      </c>
      <c r="I18" s="38"/>
      <c r="J18" s="37">
        <v>-1159</v>
      </c>
      <c r="K18" s="37">
        <v>-1114</v>
      </c>
      <c r="L18" s="38"/>
      <c r="M18" s="37">
        <v>1508</v>
      </c>
      <c r="N18" s="37">
        <v>1281</v>
      </c>
      <c r="O18" s="38"/>
      <c r="P18" s="37">
        <v>2508</v>
      </c>
      <c r="Q18" s="37">
        <v>2507</v>
      </c>
      <c r="R18" s="38"/>
      <c r="S18" s="37">
        <v>2691</v>
      </c>
      <c r="T18" s="37">
        <v>2896</v>
      </c>
      <c r="U18" s="37">
        <v>2742</v>
      </c>
      <c r="V18" s="37">
        <v>2951</v>
      </c>
      <c r="W18" s="37">
        <v>2814</v>
      </c>
      <c r="X18" s="37">
        <v>3028</v>
      </c>
      <c r="Y18" s="10"/>
    </row>
    <row r="19" spans="1:25" s="9" customFormat="1" ht="12">
      <c r="A19" s="8"/>
      <c r="E19" s="10"/>
      <c r="F19" s="25" t="s">
        <v>10</v>
      </c>
      <c r="G19" s="18">
        <v>-2458</v>
      </c>
      <c r="H19" s="18">
        <v>-2637</v>
      </c>
      <c r="I19" s="10"/>
      <c r="J19" s="18">
        <v>-477</v>
      </c>
      <c r="K19" s="18">
        <v>-750</v>
      </c>
      <c r="L19" s="10"/>
      <c r="M19" s="18">
        <v>756</v>
      </c>
      <c r="N19" s="18">
        <v>513</v>
      </c>
      <c r="O19" s="10"/>
      <c r="P19" s="18">
        <v>1123</v>
      </c>
      <c r="Q19" s="18">
        <v>878</v>
      </c>
      <c r="R19" s="10"/>
      <c r="S19" s="18">
        <v>1994</v>
      </c>
      <c r="T19" s="18">
        <v>2248</v>
      </c>
      <c r="U19" s="18">
        <v>2032</v>
      </c>
      <c r="V19" s="18">
        <v>2291</v>
      </c>
      <c r="W19" s="18">
        <v>2085</v>
      </c>
      <c r="X19" s="18">
        <v>2351</v>
      </c>
      <c r="Y19" s="10"/>
    </row>
    <row r="20" spans="1:25" s="9" customFormat="1" ht="12">
      <c r="A20" s="8"/>
      <c r="E20" s="10"/>
      <c r="F20" s="36" t="s">
        <v>11</v>
      </c>
      <c r="G20" s="37">
        <v>-1906</v>
      </c>
      <c r="H20" s="37">
        <v>-1835</v>
      </c>
      <c r="I20" s="38"/>
      <c r="J20" s="37">
        <v>-254</v>
      </c>
      <c r="K20" s="37">
        <v>-909</v>
      </c>
      <c r="L20" s="38"/>
      <c r="M20" s="37">
        <v>536</v>
      </c>
      <c r="N20" s="37">
        <v>364</v>
      </c>
      <c r="O20" s="38"/>
      <c r="P20" s="37">
        <v>728</v>
      </c>
      <c r="Q20" s="37">
        <v>451</v>
      </c>
      <c r="R20" s="38"/>
      <c r="S20" s="37">
        <v>1361</v>
      </c>
      <c r="T20" s="37">
        <v>1613</v>
      </c>
      <c r="U20" s="37">
        <v>1387</v>
      </c>
      <c r="V20" s="37">
        <v>1644</v>
      </c>
      <c r="W20" s="37">
        <v>1424</v>
      </c>
      <c r="X20" s="37">
        <v>1687</v>
      </c>
      <c r="Y20" s="10"/>
    </row>
    <row r="21" spans="1:25" s="9" customFormat="1" ht="12">
      <c r="A21" s="8">
        <v>1</v>
      </c>
      <c r="E21" s="10"/>
      <c r="F21" s="25" t="s">
        <v>12</v>
      </c>
      <c r="G21" s="18">
        <v>-1124</v>
      </c>
      <c r="H21" s="18">
        <v>-1067</v>
      </c>
      <c r="I21" s="10"/>
      <c r="J21" s="18">
        <v>64</v>
      </c>
      <c r="K21" s="18">
        <v>-445</v>
      </c>
      <c r="L21" s="10"/>
      <c r="M21" s="18">
        <v>449</v>
      </c>
      <c r="N21" s="18">
        <v>360</v>
      </c>
      <c r="O21" s="10"/>
      <c r="P21" s="18">
        <v>740</v>
      </c>
      <c r="Q21" s="18">
        <v>575</v>
      </c>
      <c r="R21" s="10"/>
      <c r="S21" s="18">
        <v>798</v>
      </c>
      <c r="T21" s="18">
        <v>996</v>
      </c>
      <c r="U21" s="18">
        <v>813</v>
      </c>
      <c r="V21" s="18">
        <v>1015</v>
      </c>
      <c r="W21" s="18">
        <v>835</v>
      </c>
      <c r="X21" s="18">
        <v>1042</v>
      </c>
      <c r="Y21" s="10"/>
    </row>
    <row r="22" spans="1:25" s="9" customFormat="1" ht="12">
      <c r="A22" s="11"/>
      <c r="E22" s="10"/>
      <c r="F22" s="36" t="s">
        <v>13</v>
      </c>
      <c r="G22" s="37">
        <v>-635</v>
      </c>
      <c r="H22" s="37">
        <v>-565</v>
      </c>
      <c r="I22" s="38"/>
      <c r="J22" s="37">
        <v>208</v>
      </c>
      <c r="K22" s="37">
        <v>-282</v>
      </c>
      <c r="L22" s="38"/>
      <c r="M22" s="37">
        <v>387</v>
      </c>
      <c r="N22" s="37">
        <v>328</v>
      </c>
      <c r="O22" s="38"/>
      <c r="P22" s="37">
        <v>603</v>
      </c>
      <c r="Q22" s="37">
        <v>535</v>
      </c>
      <c r="R22" s="38"/>
      <c r="S22" s="37">
        <v>485</v>
      </c>
      <c r="T22" s="37">
        <v>641</v>
      </c>
      <c r="U22" s="37">
        <v>494</v>
      </c>
      <c r="V22" s="37">
        <v>654</v>
      </c>
      <c r="W22" s="37">
        <v>507</v>
      </c>
      <c r="X22" s="37">
        <v>671</v>
      </c>
      <c r="Y22" s="10"/>
    </row>
    <row r="23" spans="1:25" s="9" customFormat="1" ht="12">
      <c r="A23" s="11"/>
      <c r="E23" s="10"/>
      <c r="F23" s="25" t="s">
        <v>14</v>
      </c>
      <c r="G23" s="18">
        <v>-366</v>
      </c>
      <c r="H23" s="18">
        <v>-325</v>
      </c>
      <c r="I23" s="10"/>
      <c r="J23" s="18">
        <v>254</v>
      </c>
      <c r="K23" s="18">
        <v>-141</v>
      </c>
      <c r="L23" s="10"/>
      <c r="M23" s="18">
        <v>352</v>
      </c>
      <c r="N23" s="18">
        <v>298</v>
      </c>
      <c r="O23" s="10"/>
      <c r="P23" s="18">
        <v>513</v>
      </c>
      <c r="Q23" s="18">
        <v>483</v>
      </c>
      <c r="R23" s="10"/>
      <c r="S23" s="18">
        <v>310</v>
      </c>
      <c r="T23" s="18">
        <v>437</v>
      </c>
      <c r="U23" s="18">
        <v>316</v>
      </c>
      <c r="V23" s="18">
        <v>445</v>
      </c>
      <c r="W23" s="18">
        <v>325</v>
      </c>
      <c r="X23" s="18">
        <v>457</v>
      </c>
      <c r="Y23" s="10"/>
    </row>
    <row r="24" spans="1:25" s="9" customFormat="1" ht="12.75" thickBot="1">
      <c r="A24" s="12"/>
      <c r="E24" s="10"/>
      <c r="F24" s="36" t="s">
        <v>15</v>
      </c>
      <c r="G24" s="37">
        <v>-211</v>
      </c>
      <c r="H24" s="37">
        <v>-171</v>
      </c>
      <c r="I24" s="38"/>
      <c r="J24" s="37">
        <v>209</v>
      </c>
      <c r="K24" s="37">
        <v>-101</v>
      </c>
      <c r="L24" s="38"/>
      <c r="M24" s="37">
        <v>353</v>
      </c>
      <c r="N24" s="37">
        <v>300</v>
      </c>
      <c r="O24" s="38"/>
      <c r="P24" s="37">
        <v>486</v>
      </c>
      <c r="Q24" s="37">
        <v>466</v>
      </c>
      <c r="R24" s="38"/>
      <c r="S24" s="37">
        <v>210</v>
      </c>
      <c r="T24" s="37">
        <v>315</v>
      </c>
      <c r="U24" s="37">
        <v>214</v>
      </c>
      <c r="V24" s="37">
        <v>321</v>
      </c>
      <c r="W24" s="37">
        <v>219</v>
      </c>
      <c r="X24" s="37">
        <v>330</v>
      </c>
      <c r="Y24" s="10"/>
    </row>
    <row r="25" spans="5:25" s="9" customFormat="1" ht="12">
      <c r="E25" s="10"/>
      <c r="F25" s="25" t="s">
        <v>16</v>
      </c>
      <c r="G25" s="18">
        <v>-108</v>
      </c>
      <c r="H25" s="18">
        <v>-48</v>
      </c>
      <c r="I25" s="10"/>
      <c r="J25" s="18">
        <v>94</v>
      </c>
      <c r="K25" s="18">
        <v>-61</v>
      </c>
      <c r="L25" s="10"/>
      <c r="M25" s="18">
        <v>306</v>
      </c>
      <c r="N25" s="18">
        <v>283</v>
      </c>
      <c r="O25" s="10"/>
      <c r="P25" s="18">
        <v>409</v>
      </c>
      <c r="Q25" s="18">
        <v>458</v>
      </c>
      <c r="R25" s="10"/>
      <c r="S25" s="18">
        <v>163</v>
      </c>
      <c r="T25" s="18">
        <v>263</v>
      </c>
      <c r="U25" s="18">
        <v>166</v>
      </c>
      <c r="V25" s="18">
        <v>268</v>
      </c>
      <c r="W25" s="18">
        <v>170</v>
      </c>
      <c r="X25" s="18">
        <v>275</v>
      </c>
      <c r="Y25" s="10"/>
    </row>
    <row r="26" spans="5:25" s="9" customFormat="1" ht="12">
      <c r="E26" s="10"/>
      <c r="F26" s="36" t="s">
        <v>17</v>
      </c>
      <c r="G26" s="37">
        <v>-77</v>
      </c>
      <c r="H26" s="37">
        <v>-51</v>
      </c>
      <c r="I26" s="38"/>
      <c r="J26" s="37">
        <v>113</v>
      </c>
      <c r="K26" s="37">
        <v>43</v>
      </c>
      <c r="L26" s="38"/>
      <c r="M26" s="37">
        <v>247</v>
      </c>
      <c r="N26" s="37">
        <v>262</v>
      </c>
      <c r="O26" s="38"/>
      <c r="P26" s="37">
        <v>320</v>
      </c>
      <c r="Q26" s="37">
        <v>398</v>
      </c>
      <c r="R26" s="38"/>
      <c r="S26" s="37">
        <v>117</v>
      </c>
      <c r="T26" s="37">
        <v>198</v>
      </c>
      <c r="U26" s="37">
        <v>119</v>
      </c>
      <c r="V26" s="37">
        <v>202</v>
      </c>
      <c r="W26" s="37">
        <v>122</v>
      </c>
      <c r="X26" s="37">
        <v>207</v>
      </c>
      <c r="Y26" s="10"/>
    </row>
    <row r="27" spans="5:25" s="9" customFormat="1" ht="12">
      <c r="E27" s="10"/>
      <c r="F27" s="25" t="s">
        <v>18</v>
      </c>
      <c r="G27" s="18">
        <v>-49</v>
      </c>
      <c r="H27" s="18">
        <v>-47</v>
      </c>
      <c r="I27" s="10"/>
      <c r="J27" s="18">
        <v>32</v>
      </c>
      <c r="K27" s="18">
        <v>2</v>
      </c>
      <c r="L27" s="10"/>
      <c r="M27" s="18">
        <v>185</v>
      </c>
      <c r="N27" s="18">
        <v>246</v>
      </c>
      <c r="O27" s="10"/>
      <c r="P27" s="18">
        <v>214</v>
      </c>
      <c r="Q27" s="18">
        <v>365</v>
      </c>
      <c r="R27" s="10"/>
      <c r="S27" s="18">
        <v>85</v>
      </c>
      <c r="T27" s="18">
        <v>150</v>
      </c>
      <c r="U27" s="18">
        <v>87</v>
      </c>
      <c r="V27" s="18">
        <v>153</v>
      </c>
      <c r="W27" s="18">
        <v>89</v>
      </c>
      <c r="X27" s="18">
        <v>157</v>
      </c>
      <c r="Y27" s="10"/>
    </row>
    <row r="28" spans="5:25" s="9" customFormat="1" ht="12">
      <c r="E28" s="10"/>
      <c r="F28" s="36" t="s">
        <v>19</v>
      </c>
      <c r="G28" s="37">
        <v>-28</v>
      </c>
      <c r="H28" s="37">
        <v>-24</v>
      </c>
      <c r="I28" s="38"/>
      <c r="J28" s="37">
        <v>27</v>
      </c>
      <c r="K28" s="37">
        <v>-19</v>
      </c>
      <c r="L28" s="38"/>
      <c r="M28" s="37">
        <v>118</v>
      </c>
      <c r="N28" s="37">
        <v>195</v>
      </c>
      <c r="O28" s="38"/>
      <c r="P28" s="37">
        <v>179</v>
      </c>
      <c r="Q28" s="37">
        <v>317</v>
      </c>
      <c r="R28" s="38"/>
      <c r="S28" s="37">
        <v>60</v>
      </c>
      <c r="T28" s="37">
        <v>111</v>
      </c>
      <c r="U28" s="37">
        <v>61</v>
      </c>
      <c r="V28" s="37">
        <v>113</v>
      </c>
      <c r="W28" s="37">
        <v>62</v>
      </c>
      <c r="X28" s="37">
        <v>116</v>
      </c>
      <c r="Y28" s="10"/>
    </row>
    <row r="29" spans="5:25" s="9" customFormat="1" ht="12.75" thickBot="1">
      <c r="E29" s="13"/>
      <c r="F29" s="26" t="s">
        <v>20</v>
      </c>
      <c r="G29" s="27">
        <v>-12</v>
      </c>
      <c r="H29" s="27">
        <v>-5</v>
      </c>
      <c r="I29" s="28"/>
      <c r="J29" s="27">
        <v>35</v>
      </c>
      <c r="K29" s="27">
        <v>-8</v>
      </c>
      <c r="L29" s="28"/>
      <c r="M29" s="27">
        <v>120</v>
      </c>
      <c r="N29" s="27">
        <v>83</v>
      </c>
      <c r="O29" s="28"/>
      <c r="P29" s="27">
        <v>202</v>
      </c>
      <c r="Q29" s="27">
        <v>143</v>
      </c>
      <c r="R29" s="28"/>
      <c r="S29" s="27">
        <v>66</v>
      </c>
      <c r="T29" s="27">
        <v>55</v>
      </c>
      <c r="U29" s="27">
        <v>67</v>
      </c>
      <c r="V29" s="27">
        <v>56</v>
      </c>
      <c r="W29" s="27">
        <v>69</v>
      </c>
      <c r="X29" s="27">
        <v>58</v>
      </c>
      <c r="Y29" s="10"/>
    </row>
    <row r="30" spans="6:24" ht="12">
      <c r="F30" s="42" t="s">
        <v>61</v>
      </c>
      <c r="G30" s="41">
        <f>SUM(G13:G29)</f>
        <v>-18653</v>
      </c>
      <c r="H30" s="41">
        <f>SUM(H13:H29)</f>
        <v>-18558</v>
      </c>
      <c r="I30" s="41"/>
      <c r="J30" s="41">
        <f>SUM(J13:J29)</f>
        <v>-2860</v>
      </c>
      <c r="K30" s="41">
        <f>SUM(K13:K29)</f>
        <v>-7984</v>
      </c>
      <c r="L30" s="41"/>
      <c r="M30" s="41">
        <f>SUM(M13:M29)</f>
        <v>12010</v>
      </c>
      <c r="N30" s="41">
        <f>SUM(N13:N29)</f>
        <v>10620</v>
      </c>
      <c r="O30" s="41"/>
      <c r="P30" s="41">
        <f>SUM(P13:P29)</f>
        <v>19788</v>
      </c>
      <c r="Q30" s="41">
        <f>SUM(Q13:Q29)</f>
        <v>19069</v>
      </c>
      <c r="R30" s="41"/>
      <c r="S30" s="43">
        <f aca="true" t="shared" si="0" ref="S30:X30">SUM(S13:S29)</f>
        <v>18443</v>
      </c>
      <c r="T30" s="43">
        <f t="shared" si="0"/>
        <v>20192</v>
      </c>
      <c r="U30" s="43">
        <f t="shared" si="0"/>
        <v>18794</v>
      </c>
      <c r="V30" s="43">
        <f t="shared" si="0"/>
        <v>20579</v>
      </c>
      <c r="W30" s="43">
        <f t="shared" si="0"/>
        <v>19286</v>
      </c>
      <c r="X30" s="43">
        <f t="shared" si="0"/>
        <v>21118</v>
      </c>
    </row>
    <row r="31" spans="7:24" ht="12.75">
      <c r="G31" s="45"/>
      <c r="H31" s="45"/>
      <c r="I31" s="45"/>
      <c r="J31" s="45"/>
      <c r="K31" s="45"/>
      <c r="L31" s="45"/>
      <c r="M31" s="45"/>
      <c r="N31" s="45"/>
      <c r="S31" s="4"/>
      <c r="T31" s="15"/>
      <c r="U31" s="4"/>
      <c r="V31" s="4"/>
      <c r="W31" s="4"/>
      <c r="X31" s="4"/>
    </row>
    <row r="32" spans="6:24" ht="12">
      <c r="F32" s="47" t="s">
        <v>62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6:24" ht="12">
      <c r="F33" s="3"/>
      <c r="S33" s="4"/>
      <c r="T33" s="4"/>
      <c r="U33" s="4"/>
      <c r="V33" s="4"/>
      <c r="W33" s="4"/>
      <c r="X33" s="4"/>
    </row>
    <row r="34" spans="1:25" s="6" customFormat="1" ht="19.5" customHeight="1">
      <c r="A34" s="5"/>
      <c r="E34" s="7"/>
      <c r="F34" s="34"/>
      <c r="G34" s="49" t="s">
        <v>0</v>
      </c>
      <c r="H34" s="49"/>
      <c r="I34" s="35"/>
      <c r="J34" s="49" t="s">
        <v>1</v>
      </c>
      <c r="K34" s="49"/>
      <c r="L34" s="35"/>
      <c r="M34" s="49" t="s">
        <v>2</v>
      </c>
      <c r="N34" s="49"/>
      <c r="O34" s="35"/>
      <c r="P34" s="49" t="s">
        <v>28</v>
      </c>
      <c r="Q34" s="49"/>
      <c r="R34" s="35"/>
      <c r="S34" s="48" t="s">
        <v>29</v>
      </c>
      <c r="T34" s="48"/>
      <c r="U34" s="48" t="s">
        <v>23</v>
      </c>
      <c r="V34" s="48"/>
      <c r="W34" s="48" t="s">
        <v>24</v>
      </c>
      <c r="X34" s="48"/>
      <c r="Y34" s="7"/>
    </row>
    <row r="35" spans="1:25" s="6" customFormat="1" ht="19.5" customHeight="1">
      <c r="A35" s="5"/>
      <c r="E35" s="7"/>
      <c r="F35" s="39" t="s">
        <v>3</v>
      </c>
      <c r="G35" s="40" t="s">
        <v>25</v>
      </c>
      <c r="H35" s="40" t="s">
        <v>26</v>
      </c>
      <c r="I35" s="40"/>
      <c r="J35" s="40" t="s">
        <v>25</v>
      </c>
      <c r="K35" s="40" t="s">
        <v>26</v>
      </c>
      <c r="L35" s="40"/>
      <c r="M35" s="40" t="s">
        <v>27</v>
      </c>
      <c r="N35" s="40" t="s">
        <v>26</v>
      </c>
      <c r="O35" s="40"/>
      <c r="P35" s="40" t="s">
        <v>27</v>
      </c>
      <c r="Q35" s="40" t="s">
        <v>30</v>
      </c>
      <c r="R35" s="40"/>
      <c r="S35" s="40" t="s">
        <v>27</v>
      </c>
      <c r="T35" s="40" t="s">
        <v>30</v>
      </c>
      <c r="U35" s="40" t="s">
        <v>25</v>
      </c>
      <c r="V35" s="40" t="s">
        <v>26</v>
      </c>
      <c r="W35" s="40" t="s">
        <v>25</v>
      </c>
      <c r="X35" s="40" t="s">
        <v>26</v>
      </c>
      <c r="Y35" s="7"/>
    </row>
    <row r="36" spans="1:25" s="9" customFormat="1" ht="12">
      <c r="A36" s="8">
        <v>1985</v>
      </c>
      <c r="E36" s="10"/>
      <c r="F36" s="22" t="s">
        <v>4</v>
      </c>
      <c r="G36" s="23">
        <v>-44</v>
      </c>
      <c r="H36" s="23">
        <v>-68</v>
      </c>
      <c r="I36" s="24"/>
      <c r="J36" s="23">
        <v>95</v>
      </c>
      <c r="K36" s="23">
        <v>-292</v>
      </c>
      <c r="L36" s="24"/>
      <c r="M36" s="23">
        <v>-468</v>
      </c>
      <c r="N36" s="23">
        <v>-388</v>
      </c>
      <c r="O36" s="24"/>
      <c r="P36" s="23">
        <v>-371</v>
      </c>
      <c r="Q36" s="23">
        <v>-197</v>
      </c>
      <c r="R36" s="24"/>
      <c r="S36" s="23">
        <v>-172</v>
      </c>
      <c r="T36" s="23">
        <v>-165</v>
      </c>
      <c r="U36" s="23">
        <v>-109</v>
      </c>
      <c r="V36" s="23">
        <v>-104</v>
      </c>
      <c r="W36" s="23">
        <v>-87</v>
      </c>
      <c r="X36" s="23">
        <v>-83</v>
      </c>
      <c r="Y36" s="10"/>
    </row>
    <row r="37" spans="1:25" s="9" customFormat="1" ht="12">
      <c r="A37" s="8">
        <v>2010</v>
      </c>
      <c r="E37" s="10"/>
      <c r="F37" s="36" t="s">
        <v>5</v>
      </c>
      <c r="G37" s="37">
        <v>-124</v>
      </c>
      <c r="H37" s="37">
        <v>-139</v>
      </c>
      <c r="I37" s="38"/>
      <c r="J37" s="37">
        <v>-82</v>
      </c>
      <c r="K37" s="37">
        <v>-68</v>
      </c>
      <c r="L37" s="38"/>
      <c r="M37" s="37">
        <v>-362</v>
      </c>
      <c r="N37" s="37">
        <v>-657</v>
      </c>
      <c r="O37" s="38"/>
      <c r="P37" s="37">
        <v>-587</v>
      </c>
      <c r="Q37" s="37">
        <v>-478</v>
      </c>
      <c r="R37" s="38"/>
      <c r="S37" s="37">
        <v>-319</v>
      </c>
      <c r="T37" s="37">
        <v>-313</v>
      </c>
      <c r="U37" s="37">
        <v>-202</v>
      </c>
      <c r="V37" s="37">
        <v>-198</v>
      </c>
      <c r="W37" s="37">
        <v>-161</v>
      </c>
      <c r="X37" s="37">
        <v>-158</v>
      </c>
      <c r="Y37" s="10"/>
    </row>
    <row r="38" spans="1:25" s="9" customFormat="1" ht="12">
      <c r="A38" s="8">
        <v>3</v>
      </c>
      <c r="E38" s="10"/>
      <c r="F38" s="25" t="s">
        <v>6</v>
      </c>
      <c r="G38" s="18">
        <v>-78</v>
      </c>
      <c r="H38" s="18">
        <v>-214</v>
      </c>
      <c r="I38" s="10"/>
      <c r="J38" s="18">
        <v>-82</v>
      </c>
      <c r="K38" s="18">
        <v>-173</v>
      </c>
      <c r="L38" s="10"/>
      <c r="M38" s="18">
        <v>-545</v>
      </c>
      <c r="N38" s="18">
        <v>-602</v>
      </c>
      <c r="O38" s="10"/>
      <c r="P38" s="18">
        <v>-414</v>
      </c>
      <c r="Q38" s="18">
        <v>-672</v>
      </c>
      <c r="R38" s="10"/>
      <c r="S38" s="18">
        <v>-322</v>
      </c>
      <c r="T38" s="18">
        <v>-322</v>
      </c>
      <c r="U38" s="18">
        <v>-204</v>
      </c>
      <c r="V38" s="18">
        <v>-204</v>
      </c>
      <c r="W38" s="18">
        <v>-163</v>
      </c>
      <c r="X38" s="18">
        <v>-163</v>
      </c>
      <c r="Y38" s="10"/>
    </row>
    <row r="39" spans="1:25" s="9" customFormat="1" ht="12">
      <c r="A39" s="8"/>
      <c r="E39" s="10"/>
      <c r="F39" s="36" t="s">
        <v>7</v>
      </c>
      <c r="G39" s="37">
        <v>-17</v>
      </c>
      <c r="H39" s="37">
        <v>-312</v>
      </c>
      <c r="I39" s="38"/>
      <c r="J39" s="37">
        <v>-134</v>
      </c>
      <c r="K39" s="37">
        <v>-351</v>
      </c>
      <c r="L39" s="38"/>
      <c r="M39" s="37">
        <v>-1260</v>
      </c>
      <c r="N39" s="37">
        <v>-1402</v>
      </c>
      <c r="O39" s="38"/>
      <c r="P39" s="37">
        <v>-1074</v>
      </c>
      <c r="Q39" s="37">
        <v>-1433</v>
      </c>
      <c r="R39" s="38"/>
      <c r="S39" s="37">
        <v>-637</v>
      </c>
      <c r="T39" s="37">
        <v>-850</v>
      </c>
      <c r="U39" s="37">
        <v>-403</v>
      </c>
      <c r="V39" s="37">
        <v>-538</v>
      </c>
      <c r="W39" s="37">
        <v>-321</v>
      </c>
      <c r="X39" s="37">
        <v>-429</v>
      </c>
      <c r="Y39" s="10"/>
    </row>
    <row r="40" spans="1:25" s="9" customFormat="1" ht="12">
      <c r="A40" s="8"/>
      <c r="E40" s="10"/>
      <c r="F40" s="25" t="s">
        <v>8</v>
      </c>
      <c r="G40" s="18">
        <v>-7</v>
      </c>
      <c r="H40" s="18">
        <v>-218</v>
      </c>
      <c r="I40" s="10"/>
      <c r="J40" s="18">
        <v>-177</v>
      </c>
      <c r="K40" s="18">
        <v>-397</v>
      </c>
      <c r="L40" s="10"/>
      <c r="M40" s="18">
        <v>-1831</v>
      </c>
      <c r="N40" s="18">
        <v>-2072</v>
      </c>
      <c r="O40" s="10"/>
      <c r="P40" s="18">
        <v>-1744</v>
      </c>
      <c r="Q40" s="18">
        <v>-1833</v>
      </c>
      <c r="R40" s="10"/>
      <c r="S40" s="18">
        <v>-1034</v>
      </c>
      <c r="T40" s="18">
        <v>-1087</v>
      </c>
      <c r="U40" s="18">
        <v>-654</v>
      </c>
      <c r="V40" s="18">
        <v>-688</v>
      </c>
      <c r="W40" s="18">
        <v>-522</v>
      </c>
      <c r="X40" s="18">
        <v>-549</v>
      </c>
      <c r="Y40" s="10"/>
    </row>
    <row r="41" spans="1:25" s="9" customFormat="1" ht="12">
      <c r="A41" s="8"/>
      <c r="E41" s="10"/>
      <c r="F41" s="36" t="s">
        <v>9</v>
      </c>
      <c r="G41" s="37">
        <v>-3</v>
      </c>
      <c r="H41" s="37">
        <v>-142</v>
      </c>
      <c r="I41" s="38"/>
      <c r="J41" s="37">
        <v>-52</v>
      </c>
      <c r="K41" s="37">
        <v>-228</v>
      </c>
      <c r="L41" s="38"/>
      <c r="M41" s="37">
        <v>-2044</v>
      </c>
      <c r="N41" s="37">
        <v>-2637</v>
      </c>
      <c r="O41" s="38"/>
      <c r="P41" s="37">
        <v>-1891</v>
      </c>
      <c r="Q41" s="37">
        <v>-2262</v>
      </c>
      <c r="R41" s="38"/>
      <c r="S41" s="37">
        <v>-1122</v>
      </c>
      <c r="T41" s="37">
        <v>-1342</v>
      </c>
      <c r="U41" s="37">
        <v>-710</v>
      </c>
      <c r="V41" s="37">
        <v>-849</v>
      </c>
      <c r="W41" s="37">
        <v>-566</v>
      </c>
      <c r="X41" s="37">
        <v>-677</v>
      </c>
      <c r="Y41" s="10"/>
    </row>
    <row r="42" spans="1:25" s="9" customFormat="1" ht="12">
      <c r="A42" s="8"/>
      <c r="E42" s="10"/>
      <c r="F42" s="25" t="s">
        <v>10</v>
      </c>
      <c r="G42" s="18">
        <v>-65</v>
      </c>
      <c r="H42" s="18">
        <v>-216</v>
      </c>
      <c r="I42" s="10"/>
      <c r="J42" s="18">
        <v>-1</v>
      </c>
      <c r="K42" s="18">
        <v>-183</v>
      </c>
      <c r="L42" s="10"/>
      <c r="M42" s="18">
        <v>-1786</v>
      </c>
      <c r="N42" s="18">
        <v>-2434</v>
      </c>
      <c r="O42" s="10"/>
      <c r="P42" s="18">
        <v>-1567</v>
      </c>
      <c r="Q42" s="18">
        <v>-2234</v>
      </c>
      <c r="R42" s="10"/>
      <c r="S42" s="18">
        <v>-929</v>
      </c>
      <c r="T42" s="18">
        <v>-1325</v>
      </c>
      <c r="U42" s="18">
        <v>-588</v>
      </c>
      <c r="V42" s="18">
        <v>-838</v>
      </c>
      <c r="W42" s="18">
        <v>-469</v>
      </c>
      <c r="X42" s="18">
        <v>-669</v>
      </c>
      <c r="Y42" s="10"/>
    </row>
    <row r="43" spans="1:25" s="9" customFormat="1" ht="12">
      <c r="A43" s="8"/>
      <c r="E43" s="10"/>
      <c r="F43" s="36" t="s">
        <v>11</v>
      </c>
      <c r="G43" s="37">
        <v>-85</v>
      </c>
      <c r="H43" s="37">
        <v>-226</v>
      </c>
      <c r="I43" s="38"/>
      <c r="J43" s="37">
        <v>-22</v>
      </c>
      <c r="K43" s="37">
        <v>-180</v>
      </c>
      <c r="L43" s="38"/>
      <c r="M43" s="37">
        <v>-1233</v>
      </c>
      <c r="N43" s="37">
        <v>-1964</v>
      </c>
      <c r="O43" s="38"/>
      <c r="P43" s="37">
        <v>-1100</v>
      </c>
      <c r="Q43" s="37">
        <v>-1819</v>
      </c>
      <c r="R43" s="38"/>
      <c r="S43" s="37">
        <v>-652</v>
      </c>
      <c r="T43" s="37">
        <v>-1079</v>
      </c>
      <c r="U43" s="37">
        <v>-413</v>
      </c>
      <c r="V43" s="37">
        <v>-683</v>
      </c>
      <c r="W43" s="37">
        <v>-329</v>
      </c>
      <c r="X43" s="37">
        <v>-544</v>
      </c>
      <c r="Y43" s="10"/>
    </row>
    <row r="44" spans="1:25" s="9" customFormat="1" ht="12">
      <c r="A44" s="8">
        <v>1</v>
      </c>
      <c r="E44" s="10"/>
      <c r="F44" s="25" t="s">
        <v>12</v>
      </c>
      <c r="G44" s="18">
        <v>-16</v>
      </c>
      <c r="H44" s="18">
        <v>-115</v>
      </c>
      <c r="I44" s="10"/>
      <c r="J44" s="18">
        <v>23</v>
      </c>
      <c r="K44" s="18">
        <v>-86</v>
      </c>
      <c r="L44" s="10"/>
      <c r="M44" s="18">
        <v>-669</v>
      </c>
      <c r="N44" s="18">
        <v>-1158</v>
      </c>
      <c r="O44" s="10"/>
      <c r="P44" s="18">
        <v>-545</v>
      </c>
      <c r="Q44" s="18">
        <v>-1008</v>
      </c>
      <c r="R44" s="10"/>
      <c r="S44" s="18">
        <v>-323</v>
      </c>
      <c r="T44" s="18">
        <v>-598</v>
      </c>
      <c r="U44" s="18">
        <v>-205</v>
      </c>
      <c r="V44" s="18">
        <v>-378</v>
      </c>
      <c r="W44" s="18">
        <v>-163</v>
      </c>
      <c r="X44" s="18">
        <v>-302</v>
      </c>
      <c r="Y44" s="10"/>
    </row>
    <row r="45" spans="1:25" s="9" customFormat="1" ht="12">
      <c r="A45" s="11"/>
      <c r="E45" s="10"/>
      <c r="F45" s="36" t="s">
        <v>13</v>
      </c>
      <c r="G45" s="37">
        <v>31</v>
      </c>
      <c r="H45" s="37">
        <v>-41</v>
      </c>
      <c r="I45" s="38"/>
      <c r="J45" s="37">
        <v>88</v>
      </c>
      <c r="K45" s="37">
        <v>-23</v>
      </c>
      <c r="L45" s="38"/>
      <c r="M45" s="37">
        <v>-301</v>
      </c>
      <c r="N45" s="37">
        <v>-714</v>
      </c>
      <c r="O45" s="38"/>
      <c r="P45" s="37">
        <v>-271</v>
      </c>
      <c r="Q45" s="37">
        <v>-541</v>
      </c>
      <c r="R45" s="38"/>
      <c r="S45" s="37">
        <v>-161</v>
      </c>
      <c r="T45" s="37">
        <v>-321</v>
      </c>
      <c r="U45" s="37">
        <v>-102</v>
      </c>
      <c r="V45" s="37">
        <v>-203</v>
      </c>
      <c r="W45" s="37">
        <v>-81</v>
      </c>
      <c r="X45" s="37">
        <v>-162</v>
      </c>
      <c r="Y45" s="10"/>
    </row>
    <row r="46" spans="1:25" s="9" customFormat="1" ht="12">
      <c r="A46" s="11"/>
      <c r="E46" s="10"/>
      <c r="F46" s="25" t="s">
        <v>14</v>
      </c>
      <c r="G46" s="18">
        <v>46</v>
      </c>
      <c r="H46" s="18">
        <v>1</v>
      </c>
      <c r="I46" s="10"/>
      <c r="J46" s="18">
        <v>108</v>
      </c>
      <c r="K46" s="18">
        <v>19</v>
      </c>
      <c r="L46" s="10"/>
      <c r="M46" s="18">
        <v>-105</v>
      </c>
      <c r="N46" s="18">
        <v>-400</v>
      </c>
      <c r="O46" s="10"/>
      <c r="P46" s="18">
        <v>-113</v>
      </c>
      <c r="Q46" s="18">
        <v>-289</v>
      </c>
      <c r="R46" s="10"/>
      <c r="S46" s="18">
        <v>-67</v>
      </c>
      <c r="T46" s="18">
        <v>-171</v>
      </c>
      <c r="U46" s="18">
        <v>-42</v>
      </c>
      <c r="V46" s="18">
        <v>-108</v>
      </c>
      <c r="W46" s="18">
        <v>-34</v>
      </c>
      <c r="X46" s="18">
        <v>-86</v>
      </c>
      <c r="Y46" s="10"/>
    </row>
    <row r="47" spans="1:25" s="9" customFormat="1" ht="12.75" thickBot="1">
      <c r="A47" s="12"/>
      <c r="E47" s="10"/>
      <c r="F47" s="36" t="s">
        <v>15</v>
      </c>
      <c r="G47" s="37">
        <v>45</v>
      </c>
      <c r="H47" s="37">
        <v>21</v>
      </c>
      <c r="I47" s="38"/>
      <c r="J47" s="37">
        <v>99</v>
      </c>
      <c r="K47" s="37">
        <v>15</v>
      </c>
      <c r="L47" s="38"/>
      <c r="M47" s="37">
        <v>-14</v>
      </c>
      <c r="N47" s="37">
        <v>-297</v>
      </c>
      <c r="O47" s="38"/>
      <c r="P47" s="37">
        <v>-19</v>
      </c>
      <c r="Q47" s="37">
        <v>-205</v>
      </c>
      <c r="R47" s="38"/>
      <c r="S47" s="37">
        <v>-52</v>
      </c>
      <c r="T47" s="37">
        <v>-122</v>
      </c>
      <c r="U47" s="37">
        <v>-33</v>
      </c>
      <c r="V47" s="37">
        <v>-77</v>
      </c>
      <c r="W47" s="37">
        <v>-26</v>
      </c>
      <c r="X47" s="37">
        <v>-61</v>
      </c>
      <c r="Y47" s="10"/>
    </row>
    <row r="48" spans="5:25" s="9" customFormat="1" ht="12">
      <c r="E48" s="10"/>
      <c r="F48" s="25" t="s">
        <v>16</v>
      </c>
      <c r="G48" s="18">
        <v>64</v>
      </c>
      <c r="H48" s="18">
        <v>86</v>
      </c>
      <c r="I48" s="10"/>
      <c r="J48" s="18">
        <v>22</v>
      </c>
      <c r="K48" s="18">
        <v>26</v>
      </c>
      <c r="L48" s="10"/>
      <c r="M48" s="18">
        <v>2</v>
      </c>
      <c r="N48" s="18">
        <v>-286</v>
      </c>
      <c r="O48" s="10"/>
      <c r="P48" s="18">
        <v>-22</v>
      </c>
      <c r="Q48" s="18">
        <v>-174</v>
      </c>
      <c r="R48" s="10"/>
      <c r="S48" s="18">
        <v>-40</v>
      </c>
      <c r="T48" s="18">
        <v>-103</v>
      </c>
      <c r="U48" s="18">
        <v>-25</v>
      </c>
      <c r="V48" s="18">
        <v>-65</v>
      </c>
      <c r="W48" s="18">
        <v>-20</v>
      </c>
      <c r="X48" s="18">
        <v>-52</v>
      </c>
      <c r="Y48" s="10"/>
    </row>
    <row r="49" spans="5:25" s="9" customFormat="1" ht="12">
      <c r="E49" s="10"/>
      <c r="F49" s="36" t="s">
        <v>17</v>
      </c>
      <c r="G49" s="37">
        <v>38</v>
      </c>
      <c r="H49" s="37">
        <v>49</v>
      </c>
      <c r="I49" s="38"/>
      <c r="J49" s="37">
        <v>48</v>
      </c>
      <c r="K49" s="37">
        <v>44</v>
      </c>
      <c r="L49" s="38"/>
      <c r="M49" s="37">
        <v>23</v>
      </c>
      <c r="N49" s="37">
        <v>-244</v>
      </c>
      <c r="O49" s="38"/>
      <c r="P49" s="37">
        <v>-13</v>
      </c>
      <c r="Q49" s="37">
        <v>-161</v>
      </c>
      <c r="R49" s="38"/>
      <c r="S49" s="37">
        <v>-30</v>
      </c>
      <c r="T49" s="37">
        <v>-95</v>
      </c>
      <c r="U49" s="37">
        <v>-19</v>
      </c>
      <c r="V49" s="37">
        <v>-60</v>
      </c>
      <c r="W49" s="37">
        <v>-15</v>
      </c>
      <c r="X49" s="37">
        <v>-48</v>
      </c>
      <c r="Y49" s="10"/>
    </row>
    <row r="50" spans="5:25" s="9" customFormat="1" ht="12">
      <c r="E50" s="10"/>
      <c r="F50" s="25" t="s">
        <v>18</v>
      </c>
      <c r="G50" s="18">
        <v>1</v>
      </c>
      <c r="H50" s="18">
        <v>13</v>
      </c>
      <c r="I50" s="10"/>
      <c r="J50" s="18">
        <v>31</v>
      </c>
      <c r="K50" s="18">
        <v>-1</v>
      </c>
      <c r="L50" s="10"/>
      <c r="M50" s="18">
        <v>24</v>
      </c>
      <c r="N50" s="18">
        <v>-150</v>
      </c>
      <c r="O50" s="10"/>
      <c r="P50" s="18">
        <v>-70</v>
      </c>
      <c r="Q50" s="18">
        <v>-91</v>
      </c>
      <c r="R50" s="10"/>
      <c r="S50" s="18">
        <v>-23</v>
      </c>
      <c r="T50" s="18">
        <v>-54</v>
      </c>
      <c r="U50" s="18">
        <v>-15</v>
      </c>
      <c r="V50" s="18">
        <v>-34</v>
      </c>
      <c r="W50" s="18">
        <v>-12</v>
      </c>
      <c r="X50" s="18">
        <v>-27</v>
      </c>
      <c r="Y50" s="10"/>
    </row>
    <row r="51" spans="5:25" s="9" customFormat="1" ht="12">
      <c r="E51" s="10"/>
      <c r="F51" s="36" t="s">
        <v>19</v>
      </c>
      <c r="G51" s="37">
        <v>1</v>
      </c>
      <c r="H51" s="37">
        <v>-2</v>
      </c>
      <c r="I51" s="38"/>
      <c r="J51" s="37">
        <v>-3</v>
      </c>
      <c r="K51" s="37">
        <v>-6</v>
      </c>
      <c r="L51" s="38"/>
      <c r="M51" s="37">
        <v>-6</v>
      </c>
      <c r="N51" s="37">
        <v>-71</v>
      </c>
      <c r="O51" s="38"/>
      <c r="P51" s="37">
        <v>-5</v>
      </c>
      <c r="Q51" s="37">
        <v>-77</v>
      </c>
      <c r="R51" s="38"/>
      <c r="S51" s="37">
        <v>-18</v>
      </c>
      <c r="T51" s="37">
        <v>-46</v>
      </c>
      <c r="U51" s="37">
        <v>-11</v>
      </c>
      <c r="V51" s="37">
        <v>-29</v>
      </c>
      <c r="W51" s="37">
        <v>-9</v>
      </c>
      <c r="X51" s="37">
        <v>-23</v>
      </c>
      <c r="Y51" s="10"/>
    </row>
    <row r="52" spans="5:25" s="9" customFormat="1" ht="12.75" thickBot="1">
      <c r="E52" s="13"/>
      <c r="F52" s="26" t="s">
        <v>20</v>
      </c>
      <c r="G52" s="27">
        <v>-1</v>
      </c>
      <c r="H52" s="27">
        <v>1</v>
      </c>
      <c r="I52" s="28"/>
      <c r="J52" s="27">
        <v>-2</v>
      </c>
      <c r="K52" s="27">
        <v>-35</v>
      </c>
      <c r="L52" s="28"/>
      <c r="M52" s="27">
        <v>-34</v>
      </c>
      <c r="N52" s="27">
        <v>-142</v>
      </c>
      <c r="O52" s="28"/>
      <c r="P52" s="27">
        <v>-26</v>
      </c>
      <c r="Q52" s="27">
        <v>-55</v>
      </c>
      <c r="R52" s="28"/>
      <c r="S52" s="27">
        <v>-14</v>
      </c>
      <c r="T52" s="27">
        <v>-33</v>
      </c>
      <c r="U52" s="27">
        <v>-9</v>
      </c>
      <c r="V52" s="27">
        <v>-21</v>
      </c>
      <c r="W52" s="27">
        <v>-7</v>
      </c>
      <c r="X52" s="27">
        <v>-16</v>
      </c>
      <c r="Y52" s="10"/>
    </row>
    <row r="53" spans="6:25" ht="12">
      <c r="F53" s="42" t="s">
        <v>61</v>
      </c>
      <c r="G53" s="41">
        <f>SUM(G36:G52)</f>
        <v>-214</v>
      </c>
      <c r="H53" s="41">
        <f>SUM(H36:H52)</f>
        <v>-1522</v>
      </c>
      <c r="I53" s="41"/>
      <c r="J53" s="41">
        <f>SUM(J36:J52)</f>
        <v>-41</v>
      </c>
      <c r="K53" s="41">
        <f>SUM(K36:K52)</f>
        <v>-1919</v>
      </c>
      <c r="L53" s="41"/>
      <c r="M53" s="41">
        <f>SUM(M36:M52)</f>
        <v>-10609</v>
      </c>
      <c r="N53" s="41">
        <f>SUM(N36:N52)</f>
        <v>-15618</v>
      </c>
      <c r="O53" s="41"/>
      <c r="P53" s="41">
        <f>SUM(P36:P52)</f>
        <v>-9832</v>
      </c>
      <c r="Q53" s="41">
        <f>SUM(Q36:Q52)</f>
        <v>-13529</v>
      </c>
      <c r="R53" s="41"/>
      <c r="S53" s="43">
        <f aca="true" t="shared" si="1" ref="S53:X53">SUM(S36:S52)</f>
        <v>-5915</v>
      </c>
      <c r="T53" s="43">
        <f t="shared" si="1"/>
        <v>-8026</v>
      </c>
      <c r="U53" s="43">
        <f t="shared" si="1"/>
        <v>-3744</v>
      </c>
      <c r="V53" s="43">
        <f t="shared" si="1"/>
        <v>-5077</v>
      </c>
      <c r="W53" s="43">
        <f t="shared" si="1"/>
        <v>-2985</v>
      </c>
      <c r="X53" s="43">
        <f t="shared" si="1"/>
        <v>-4049</v>
      </c>
      <c r="Y53" s="44"/>
    </row>
    <row r="55" spans="6:24" ht="12">
      <c r="F55" s="47" t="s">
        <v>38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6:24" ht="12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5" s="6" customFormat="1" ht="19.5" customHeight="1">
      <c r="A57" s="5"/>
      <c r="E57" s="7"/>
      <c r="F57" s="34"/>
      <c r="G57" s="49" t="s">
        <v>0</v>
      </c>
      <c r="H57" s="49"/>
      <c r="I57" s="35"/>
      <c r="J57" s="49" t="s">
        <v>1</v>
      </c>
      <c r="K57" s="49"/>
      <c r="L57" s="35"/>
      <c r="M57" s="49" t="s">
        <v>2</v>
      </c>
      <c r="N57" s="49"/>
      <c r="O57" s="35"/>
      <c r="P57" s="49" t="s">
        <v>28</v>
      </c>
      <c r="Q57" s="49"/>
      <c r="R57" s="35"/>
      <c r="S57" s="48" t="s">
        <v>29</v>
      </c>
      <c r="T57" s="48"/>
      <c r="U57" s="48" t="s">
        <v>23</v>
      </c>
      <c r="V57" s="48"/>
      <c r="W57" s="48" t="s">
        <v>24</v>
      </c>
      <c r="X57" s="48"/>
      <c r="Y57" s="7"/>
    </row>
    <row r="58" spans="1:25" s="6" customFormat="1" ht="19.5" customHeight="1">
      <c r="A58" s="5"/>
      <c r="E58" s="7"/>
      <c r="F58" s="39" t="s">
        <v>3</v>
      </c>
      <c r="G58" s="40" t="s">
        <v>25</v>
      </c>
      <c r="H58" s="40" t="s">
        <v>26</v>
      </c>
      <c r="I58" s="40"/>
      <c r="J58" s="40" t="s">
        <v>25</v>
      </c>
      <c r="K58" s="40" t="s">
        <v>26</v>
      </c>
      <c r="L58" s="40"/>
      <c r="M58" s="40" t="s">
        <v>27</v>
      </c>
      <c r="N58" s="40" t="s">
        <v>26</v>
      </c>
      <c r="O58" s="40"/>
      <c r="P58" s="40" t="s">
        <v>27</v>
      </c>
      <c r="Q58" s="40" t="s">
        <v>30</v>
      </c>
      <c r="R58" s="40"/>
      <c r="S58" s="40" t="s">
        <v>27</v>
      </c>
      <c r="T58" s="40" t="s">
        <v>30</v>
      </c>
      <c r="U58" s="40" t="s">
        <v>25</v>
      </c>
      <c r="V58" s="40" t="s">
        <v>26</v>
      </c>
      <c r="W58" s="40" t="s">
        <v>25</v>
      </c>
      <c r="X58" s="40" t="s">
        <v>26</v>
      </c>
      <c r="Y58" s="7"/>
    </row>
    <row r="59" spans="1:25" s="9" customFormat="1" ht="12">
      <c r="A59" s="8">
        <v>1985</v>
      </c>
      <c r="E59" s="10"/>
      <c r="F59" s="22" t="s">
        <v>4</v>
      </c>
      <c r="G59" s="23">
        <v>7045</v>
      </c>
      <c r="H59" s="23">
        <v>7708</v>
      </c>
      <c r="I59" s="24"/>
      <c r="J59" s="23">
        <v>6931</v>
      </c>
      <c r="K59" s="23">
        <v>6989</v>
      </c>
      <c r="L59" s="24"/>
      <c r="M59" s="23">
        <v>2069</v>
      </c>
      <c r="N59" s="23">
        <v>2765</v>
      </c>
      <c r="O59" s="24"/>
      <c r="P59" s="23">
        <v>1830</v>
      </c>
      <c r="Q59" s="23">
        <v>2517</v>
      </c>
      <c r="R59" s="24"/>
      <c r="S59" s="23">
        <v>2111</v>
      </c>
      <c r="T59" s="23">
        <v>2129</v>
      </c>
      <c r="U59" s="23">
        <v>2109</v>
      </c>
      <c r="V59" s="23">
        <v>2127</v>
      </c>
      <c r="W59" s="23">
        <v>2170</v>
      </c>
      <c r="X59" s="23">
        <v>2188</v>
      </c>
      <c r="Y59" s="10"/>
    </row>
    <row r="60" spans="1:25" s="9" customFormat="1" ht="12">
      <c r="A60" s="8">
        <v>2010</v>
      </c>
      <c r="E60" s="10"/>
      <c r="F60" s="36" t="s">
        <v>5</v>
      </c>
      <c r="G60" s="37">
        <v>6397</v>
      </c>
      <c r="H60" s="37">
        <v>7350</v>
      </c>
      <c r="I60" s="38"/>
      <c r="J60" s="37">
        <v>5328</v>
      </c>
      <c r="K60" s="37">
        <v>6323</v>
      </c>
      <c r="L60" s="38"/>
      <c r="M60" s="37">
        <v>3661</v>
      </c>
      <c r="N60" s="37">
        <v>3785</v>
      </c>
      <c r="O60" s="38"/>
      <c r="P60" s="37">
        <v>2150</v>
      </c>
      <c r="Q60" s="37">
        <v>2742</v>
      </c>
      <c r="R60" s="38"/>
      <c r="S60" s="37">
        <v>1623</v>
      </c>
      <c r="T60" s="37">
        <v>1926</v>
      </c>
      <c r="U60" s="37">
        <v>1621</v>
      </c>
      <c r="V60" s="37">
        <v>1924</v>
      </c>
      <c r="W60" s="37">
        <v>1668</v>
      </c>
      <c r="X60" s="37">
        <v>1979</v>
      </c>
      <c r="Y60" s="10"/>
    </row>
    <row r="61" spans="1:25" s="9" customFormat="1" ht="12">
      <c r="A61" s="8">
        <v>3</v>
      </c>
      <c r="E61" s="10"/>
      <c r="F61" s="25" t="s">
        <v>6</v>
      </c>
      <c r="G61" s="18">
        <v>10401</v>
      </c>
      <c r="H61" s="18">
        <v>12612</v>
      </c>
      <c r="I61" s="10"/>
      <c r="J61" s="18">
        <v>9329</v>
      </c>
      <c r="K61" s="18">
        <v>11806</v>
      </c>
      <c r="L61" s="10"/>
      <c r="M61" s="18">
        <v>4202</v>
      </c>
      <c r="N61" s="18">
        <v>5829</v>
      </c>
      <c r="O61" s="10"/>
      <c r="P61" s="18">
        <v>3355</v>
      </c>
      <c r="Q61" s="18">
        <v>3470</v>
      </c>
      <c r="R61" s="10"/>
      <c r="S61" s="18">
        <v>2841</v>
      </c>
      <c r="T61" s="18">
        <v>3596</v>
      </c>
      <c r="U61" s="18">
        <v>2839</v>
      </c>
      <c r="V61" s="18">
        <v>3592</v>
      </c>
      <c r="W61" s="18">
        <v>2920</v>
      </c>
      <c r="X61" s="18">
        <v>3696</v>
      </c>
      <c r="Y61" s="10"/>
    </row>
    <row r="62" spans="1:25" s="9" customFormat="1" ht="12">
      <c r="A62" s="8"/>
      <c r="E62" s="10"/>
      <c r="F62" s="36" t="s">
        <v>7</v>
      </c>
      <c r="G62" s="37">
        <v>20836</v>
      </c>
      <c r="H62" s="37">
        <v>25047</v>
      </c>
      <c r="I62" s="38"/>
      <c r="J62" s="37">
        <v>22684</v>
      </c>
      <c r="K62" s="37">
        <v>28359</v>
      </c>
      <c r="L62" s="38"/>
      <c r="M62" s="37">
        <v>10381</v>
      </c>
      <c r="N62" s="37">
        <v>13079</v>
      </c>
      <c r="O62" s="38"/>
      <c r="P62" s="37">
        <v>6466</v>
      </c>
      <c r="Q62" s="37">
        <v>6781</v>
      </c>
      <c r="R62" s="38"/>
      <c r="S62" s="37">
        <v>6909</v>
      </c>
      <c r="T62" s="37">
        <v>8637</v>
      </c>
      <c r="U62" s="37">
        <v>6902</v>
      </c>
      <c r="V62" s="37">
        <v>8629</v>
      </c>
      <c r="W62" s="37">
        <v>7101</v>
      </c>
      <c r="X62" s="37">
        <v>8877</v>
      </c>
      <c r="Y62" s="10"/>
    </row>
    <row r="63" spans="1:25" s="9" customFormat="1" ht="12">
      <c r="A63" s="8"/>
      <c r="E63" s="10"/>
      <c r="F63" s="25" t="s">
        <v>8</v>
      </c>
      <c r="G63" s="18">
        <v>24990</v>
      </c>
      <c r="H63" s="18">
        <v>30828</v>
      </c>
      <c r="I63" s="10"/>
      <c r="J63" s="18">
        <v>29564</v>
      </c>
      <c r="K63" s="18">
        <v>35187</v>
      </c>
      <c r="L63" s="10"/>
      <c r="M63" s="18">
        <v>12680</v>
      </c>
      <c r="N63" s="18">
        <v>14618</v>
      </c>
      <c r="O63" s="10"/>
      <c r="P63" s="18">
        <v>7179</v>
      </c>
      <c r="Q63" s="18">
        <v>8718</v>
      </c>
      <c r="R63" s="10"/>
      <c r="S63" s="18">
        <v>9004</v>
      </c>
      <c r="T63" s="18">
        <v>10717</v>
      </c>
      <c r="U63" s="18">
        <v>8996</v>
      </c>
      <c r="V63" s="18">
        <v>10707</v>
      </c>
      <c r="W63" s="18">
        <v>9255</v>
      </c>
      <c r="X63" s="18">
        <v>11015</v>
      </c>
      <c r="Y63" s="10"/>
    </row>
    <row r="64" spans="1:25" s="9" customFormat="1" ht="12">
      <c r="A64" s="8"/>
      <c r="E64" s="10"/>
      <c r="F64" s="36" t="s">
        <v>9</v>
      </c>
      <c r="G64" s="37">
        <v>19329</v>
      </c>
      <c r="H64" s="37">
        <v>22618</v>
      </c>
      <c r="I64" s="38"/>
      <c r="J64" s="37">
        <v>19628</v>
      </c>
      <c r="K64" s="37">
        <v>21805</v>
      </c>
      <c r="L64" s="38"/>
      <c r="M64" s="37">
        <v>8881</v>
      </c>
      <c r="N64" s="37">
        <v>9299</v>
      </c>
      <c r="O64" s="38"/>
      <c r="P64" s="37">
        <v>5789</v>
      </c>
      <c r="Q64" s="37">
        <v>6665</v>
      </c>
      <c r="R64" s="38"/>
      <c r="S64" s="37">
        <v>5978</v>
      </c>
      <c r="T64" s="37">
        <v>6641</v>
      </c>
      <c r="U64" s="37">
        <v>5973</v>
      </c>
      <c r="V64" s="37">
        <v>6635</v>
      </c>
      <c r="W64" s="37">
        <v>6144</v>
      </c>
      <c r="X64" s="37">
        <v>6826</v>
      </c>
      <c r="Y64" s="10"/>
    </row>
    <row r="65" spans="1:25" s="9" customFormat="1" ht="12">
      <c r="A65" s="8"/>
      <c r="E65" s="10"/>
      <c r="F65" s="25" t="s">
        <v>10</v>
      </c>
      <c r="G65" s="18">
        <v>11483</v>
      </c>
      <c r="H65" s="18">
        <v>12994</v>
      </c>
      <c r="I65" s="10"/>
      <c r="J65" s="18">
        <v>9981</v>
      </c>
      <c r="K65" s="18">
        <v>10579</v>
      </c>
      <c r="L65" s="10"/>
      <c r="M65" s="18">
        <v>4491</v>
      </c>
      <c r="N65" s="18">
        <v>4480</v>
      </c>
      <c r="O65" s="10"/>
      <c r="P65" s="18">
        <v>3538</v>
      </c>
      <c r="Q65" s="18">
        <v>3751</v>
      </c>
      <c r="R65" s="10"/>
      <c r="S65" s="18">
        <v>3040</v>
      </c>
      <c r="T65" s="18">
        <v>3222</v>
      </c>
      <c r="U65" s="18">
        <v>3037</v>
      </c>
      <c r="V65" s="18">
        <v>3219</v>
      </c>
      <c r="W65" s="18">
        <v>3124</v>
      </c>
      <c r="X65" s="18">
        <v>3312</v>
      </c>
      <c r="Y65" s="10"/>
    </row>
    <row r="66" spans="1:25" s="9" customFormat="1" ht="12">
      <c r="A66" s="8"/>
      <c r="E66" s="10"/>
      <c r="F66" s="36" t="s">
        <v>11</v>
      </c>
      <c r="G66" s="37">
        <v>7012</v>
      </c>
      <c r="H66" s="37">
        <v>8053</v>
      </c>
      <c r="I66" s="38"/>
      <c r="J66" s="37">
        <v>5312</v>
      </c>
      <c r="K66" s="37">
        <v>5806</v>
      </c>
      <c r="L66" s="38"/>
      <c r="M66" s="37">
        <v>2323</v>
      </c>
      <c r="N66" s="37">
        <v>2371</v>
      </c>
      <c r="O66" s="38"/>
      <c r="P66" s="37">
        <v>2237</v>
      </c>
      <c r="Q66" s="37">
        <v>2349</v>
      </c>
      <c r="R66" s="38"/>
      <c r="S66" s="37">
        <v>1618</v>
      </c>
      <c r="T66" s="37">
        <v>1768</v>
      </c>
      <c r="U66" s="37">
        <v>1616</v>
      </c>
      <c r="V66" s="37">
        <v>1767</v>
      </c>
      <c r="W66" s="37">
        <v>1663</v>
      </c>
      <c r="X66" s="37">
        <v>1817</v>
      </c>
      <c r="Y66" s="10"/>
    </row>
    <row r="67" spans="1:25" s="9" customFormat="1" ht="12">
      <c r="A67" s="8">
        <v>1</v>
      </c>
      <c r="E67" s="10"/>
      <c r="F67" s="25" t="s">
        <v>12</v>
      </c>
      <c r="G67" s="18">
        <v>4229</v>
      </c>
      <c r="H67" s="18">
        <v>5072</v>
      </c>
      <c r="I67" s="10"/>
      <c r="J67" s="18">
        <v>2944</v>
      </c>
      <c r="K67" s="18">
        <v>3563</v>
      </c>
      <c r="L67" s="10"/>
      <c r="M67" s="18">
        <v>1273</v>
      </c>
      <c r="N67" s="18">
        <v>1416</v>
      </c>
      <c r="O67" s="10"/>
      <c r="P67" s="18">
        <v>1423</v>
      </c>
      <c r="Q67" s="18">
        <v>1523</v>
      </c>
      <c r="R67" s="10"/>
      <c r="S67" s="18">
        <v>897</v>
      </c>
      <c r="T67" s="18">
        <v>1085</v>
      </c>
      <c r="U67" s="18">
        <v>896</v>
      </c>
      <c r="V67" s="18">
        <v>1084</v>
      </c>
      <c r="W67" s="18">
        <v>922</v>
      </c>
      <c r="X67" s="18">
        <v>1115</v>
      </c>
      <c r="Y67" s="10"/>
    </row>
    <row r="68" spans="1:25" s="9" customFormat="1" ht="12">
      <c r="A68" s="11"/>
      <c r="E68" s="10"/>
      <c r="F68" s="36" t="s">
        <v>13</v>
      </c>
      <c r="G68" s="37">
        <v>2595</v>
      </c>
      <c r="H68" s="37">
        <v>3302</v>
      </c>
      <c r="I68" s="38"/>
      <c r="J68" s="37">
        <v>1947</v>
      </c>
      <c r="K68" s="37">
        <v>2473</v>
      </c>
      <c r="L68" s="38"/>
      <c r="M68" s="37">
        <v>887</v>
      </c>
      <c r="N68" s="37">
        <v>961</v>
      </c>
      <c r="O68" s="38"/>
      <c r="P68" s="37">
        <v>1060</v>
      </c>
      <c r="Q68" s="37">
        <v>1172</v>
      </c>
      <c r="R68" s="38"/>
      <c r="S68" s="37">
        <v>593</v>
      </c>
      <c r="T68" s="37">
        <v>753</v>
      </c>
      <c r="U68" s="37">
        <v>592</v>
      </c>
      <c r="V68" s="37">
        <v>753</v>
      </c>
      <c r="W68" s="37">
        <v>609</v>
      </c>
      <c r="X68" s="37">
        <v>774</v>
      </c>
      <c r="Y68" s="10"/>
    </row>
    <row r="69" spans="1:25" s="9" customFormat="1" ht="12">
      <c r="A69" s="11"/>
      <c r="E69" s="10"/>
      <c r="F69" s="25" t="s">
        <v>14</v>
      </c>
      <c r="G69" s="18">
        <v>1777</v>
      </c>
      <c r="H69" s="18">
        <v>2425</v>
      </c>
      <c r="I69" s="10"/>
      <c r="J69" s="18">
        <v>1510</v>
      </c>
      <c r="K69" s="18">
        <v>2165</v>
      </c>
      <c r="L69" s="10"/>
      <c r="M69" s="18">
        <v>810</v>
      </c>
      <c r="N69" s="18">
        <v>978</v>
      </c>
      <c r="O69" s="10"/>
      <c r="P69" s="18">
        <v>830</v>
      </c>
      <c r="Q69" s="18">
        <v>978</v>
      </c>
      <c r="R69" s="10"/>
      <c r="S69" s="18">
        <v>460</v>
      </c>
      <c r="T69" s="18">
        <v>659</v>
      </c>
      <c r="U69" s="18">
        <v>459</v>
      </c>
      <c r="V69" s="18">
        <v>659</v>
      </c>
      <c r="W69" s="18">
        <v>473</v>
      </c>
      <c r="X69" s="18">
        <v>678</v>
      </c>
      <c r="Y69" s="10"/>
    </row>
    <row r="70" spans="1:25" s="9" customFormat="1" ht="12.75" thickBot="1">
      <c r="A70" s="12"/>
      <c r="E70" s="10"/>
      <c r="F70" s="36" t="s">
        <v>15</v>
      </c>
      <c r="G70" s="37">
        <v>1264</v>
      </c>
      <c r="H70" s="37">
        <v>1860</v>
      </c>
      <c r="I70" s="38"/>
      <c r="J70" s="37">
        <v>1085</v>
      </c>
      <c r="K70" s="37">
        <v>1729</v>
      </c>
      <c r="L70" s="38"/>
      <c r="M70" s="37">
        <v>720</v>
      </c>
      <c r="N70" s="37">
        <v>826</v>
      </c>
      <c r="O70" s="38"/>
      <c r="P70" s="37">
        <v>716</v>
      </c>
      <c r="Q70" s="37">
        <v>888</v>
      </c>
      <c r="R70" s="38"/>
      <c r="S70" s="37">
        <v>330</v>
      </c>
      <c r="T70" s="37">
        <v>527</v>
      </c>
      <c r="U70" s="37">
        <v>330</v>
      </c>
      <c r="V70" s="37">
        <v>526</v>
      </c>
      <c r="W70" s="37">
        <v>340</v>
      </c>
      <c r="X70" s="37">
        <v>541</v>
      </c>
      <c r="Y70" s="10"/>
    </row>
    <row r="71" spans="5:25" s="9" customFormat="1" ht="12">
      <c r="E71" s="10"/>
      <c r="F71" s="25" t="s">
        <v>16</v>
      </c>
      <c r="G71" s="18">
        <v>875</v>
      </c>
      <c r="H71" s="18">
        <v>1349</v>
      </c>
      <c r="I71" s="10"/>
      <c r="J71" s="18">
        <v>698</v>
      </c>
      <c r="K71" s="18">
        <v>1365</v>
      </c>
      <c r="L71" s="10"/>
      <c r="M71" s="18">
        <v>510</v>
      </c>
      <c r="N71" s="18">
        <v>637</v>
      </c>
      <c r="O71" s="10"/>
      <c r="P71" s="18">
        <v>395</v>
      </c>
      <c r="Q71" s="18">
        <v>574</v>
      </c>
      <c r="R71" s="10"/>
      <c r="S71" s="18">
        <v>213</v>
      </c>
      <c r="T71" s="18">
        <v>416</v>
      </c>
      <c r="U71" s="18">
        <v>212</v>
      </c>
      <c r="V71" s="18">
        <v>415</v>
      </c>
      <c r="W71" s="18">
        <v>219</v>
      </c>
      <c r="X71" s="18">
        <v>427</v>
      </c>
      <c r="Y71" s="10"/>
    </row>
    <row r="72" spans="5:25" s="9" customFormat="1" ht="12">
      <c r="E72" s="10"/>
      <c r="F72" s="36" t="s">
        <v>17</v>
      </c>
      <c r="G72" s="37">
        <v>642</v>
      </c>
      <c r="H72" s="37">
        <v>1042</v>
      </c>
      <c r="I72" s="38"/>
      <c r="J72" s="37">
        <v>542</v>
      </c>
      <c r="K72" s="37">
        <v>1218</v>
      </c>
      <c r="L72" s="38"/>
      <c r="M72" s="37">
        <v>391</v>
      </c>
      <c r="N72" s="37">
        <v>590</v>
      </c>
      <c r="O72" s="38"/>
      <c r="P72" s="37">
        <v>315</v>
      </c>
      <c r="Q72" s="37">
        <v>450</v>
      </c>
      <c r="R72" s="38"/>
      <c r="S72" s="37">
        <v>165</v>
      </c>
      <c r="T72" s="37">
        <v>371</v>
      </c>
      <c r="U72" s="37">
        <v>165</v>
      </c>
      <c r="V72" s="37">
        <v>371</v>
      </c>
      <c r="W72" s="37">
        <v>170</v>
      </c>
      <c r="X72" s="37">
        <v>381</v>
      </c>
      <c r="Y72" s="10"/>
    </row>
    <row r="73" spans="5:25" s="9" customFormat="1" ht="12">
      <c r="E73" s="10"/>
      <c r="F73" s="25" t="s">
        <v>18</v>
      </c>
      <c r="G73" s="18">
        <v>442</v>
      </c>
      <c r="H73" s="18">
        <v>759</v>
      </c>
      <c r="I73" s="10"/>
      <c r="J73" s="18">
        <v>477</v>
      </c>
      <c r="K73" s="18">
        <v>855</v>
      </c>
      <c r="L73" s="10"/>
      <c r="M73" s="18">
        <v>369</v>
      </c>
      <c r="N73" s="18">
        <v>483</v>
      </c>
      <c r="O73" s="10"/>
      <c r="P73" s="18">
        <v>205</v>
      </c>
      <c r="Q73" s="18">
        <v>274</v>
      </c>
      <c r="R73" s="10"/>
      <c r="S73" s="18">
        <v>145</v>
      </c>
      <c r="T73" s="18">
        <v>260</v>
      </c>
      <c r="U73" s="18">
        <v>145</v>
      </c>
      <c r="V73" s="18">
        <v>260</v>
      </c>
      <c r="W73" s="18">
        <v>149</v>
      </c>
      <c r="X73" s="18">
        <v>268</v>
      </c>
      <c r="Y73" s="10"/>
    </row>
    <row r="74" spans="5:25" s="9" customFormat="1" ht="12">
      <c r="E74" s="10"/>
      <c r="F74" s="36" t="s">
        <v>19</v>
      </c>
      <c r="G74" s="37">
        <v>347</v>
      </c>
      <c r="H74" s="37">
        <v>551</v>
      </c>
      <c r="I74" s="38"/>
      <c r="J74" s="37">
        <v>373</v>
      </c>
      <c r="K74" s="37">
        <v>585</v>
      </c>
      <c r="L74" s="38"/>
      <c r="M74" s="37">
        <v>287</v>
      </c>
      <c r="N74" s="37">
        <v>360</v>
      </c>
      <c r="O74" s="38"/>
      <c r="P74" s="37">
        <v>224</v>
      </c>
      <c r="Q74" s="37">
        <v>304</v>
      </c>
      <c r="R74" s="38"/>
      <c r="S74" s="37">
        <v>114</v>
      </c>
      <c r="T74" s="37">
        <v>178</v>
      </c>
      <c r="U74" s="37">
        <v>113</v>
      </c>
      <c r="V74" s="37">
        <v>178</v>
      </c>
      <c r="W74" s="37">
        <v>117</v>
      </c>
      <c r="X74" s="37">
        <v>183</v>
      </c>
      <c r="Y74" s="10"/>
    </row>
    <row r="75" spans="5:25" s="9" customFormat="1" ht="12.75" thickBot="1">
      <c r="E75" s="13"/>
      <c r="F75" s="26" t="s">
        <v>20</v>
      </c>
      <c r="G75" s="27">
        <v>268</v>
      </c>
      <c r="H75" s="27">
        <v>429</v>
      </c>
      <c r="I75" s="28"/>
      <c r="J75" s="27">
        <v>364</v>
      </c>
      <c r="K75" s="27">
        <v>497</v>
      </c>
      <c r="L75" s="28"/>
      <c r="M75" s="27">
        <v>326</v>
      </c>
      <c r="N75" s="27">
        <v>368</v>
      </c>
      <c r="O75" s="28"/>
      <c r="P75" s="27">
        <v>162</v>
      </c>
      <c r="Q75" s="27">
        <v>228</v>
      </c>
      <c r="R75" s="28"/>
      <c r="S75" s="27">
        <v>111</v>
      </c>
      <c r="T75" s="27">
        <v>151</v>
      </c>
      <c r="U75" s="27">
        <v>111</v>
      </c>
      <c r="V75" s="27">
        <v>151</v>
      </c>
      <c r="W75" s="27">
        <v>114</v>
      </c>
      <c r="X75" s="27">
        <v>156</v>
      </c>
      <c r="Y75" s="10"/>
    </row>
    <row r="76" spans="6:24" ht="12">
      <c r="F76" s="42" t="s">
        <v>61</v>
      </c>
      <c r="G76" s="41">
        <v>119932</v>
      </c>
      <c r="H76" s="41">
        <v>143999</v>
      </c>
      <c r="I76" s="41"/>
      <c r="J76" s="41">
        <v>118697</v>
      </c>
      <c r="K76" s="41">
        <v>141304</v>
      </c>
      <c r="L76" s="41"/>
      <c r="M76" s="41">
        <v>54261</v>
      </c>
      <c r="N76" s="41">
        <v>62845</v>
      </c>
      <c r="O76" s="41"/>
      <c r="P76" s="41">
        <v>37874</v>
      </c>
      <c r="Q76" s="41">
        <v>43384</v>
      </c>
      <c r="R76" s="41"/>
      <c r="S76" s="43">
        <v>36152</v>
      </c>
      <c r="T76" s="43">
        <v>43036</v>
      </c>
      <c r="U76" s="43">
        <v>36116</v>
      </c>
      <c r="V76" s="43">
        <v>42997</v>
      </c>
      <c r="W76" s="43">
        <v>37158</v>
      </c>
      <c r="X76" s="43">
        <v>44233</v>
      </c>
    </row>
    <row r="77" spans="7:24" ht="12">
      <c r="G77" s="16"/>
      <c r="H77" s="16"/>
      <c r="J77" s="16"/>
      <c r="K77" s="16"/>
      <c r="M77" s="18"/>
      <c r="N77" s="16"/>
      <c r="P77" s="16"/>
      <c r="Q77" s="16"/>
      <c r="S77" s="4"/>
      <c r="T77" s="4"/>
      <c r="U77" s="4"/>
      <c r="V77" s="4"/>
      <c r="W77" s="4"/>
      <c r="X77" s="4"/>
    </row>
    <row r="78" spans="6:24" ht="12">
      <c r="F78" s="47" t="s">
        <v>39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6:24" ht="12">
      <c r="F79" s="3"/>
      <c r="G79" s="16"/>
      <c r="H79" s="16"/>
      <c r="J79" s="16"/>
      <c r="K79" s="16"/>
      <c r="M79" s="18"/>
      <c r="N79" s="16"/>
      <c r="P79" s="16"/>
      <c r="Q79" s="16"/>
      <c r="S79" s="4"/>
      <c r="T79" s="4"/>
      <c r="U79" s="4"/>
      <c r="V79" s="4"/>
      <c r="W79" s="4"/>
      <c r="X79" s="4"/>
    </row>
    <row r="80" spans="1:25" s="6" customFormat="1" ht="19.5" customHeight="1">
      <c r="A80" s="5"/>
      <c r="E80" s="7"/>
      <c r="F80" s="34"/>
      <c r="G80" s="49" t="s">
        <v>0</v>
      </c>
      <c r="H80" s="49"/>
      <c r="I80" s="35"/>
      <c r="J80" s="49" t="s">
        <v>1</v>
      </c>
      <c r="K80" s="49"/>
      <c r="L80" s="35"/>
      <c r="M80" s="49" t="s">
        <v>2</v>
      </c>
      <c r="N80" s="49"/>
      <c r="O80" s="35"/>
      <c r="P80" s="49" t="s">
        <v>28</v>
      </c>
      <c r="Q80" s="49"/>
      <c r="R80" s="35"/>
      <c r="S80" s="48" t="s">
        <v>29</v>
      </c>
      <c r="T80" s="48"/>
      <c r="U80" s="48" t="s">
        <v>23</v>
      </c>
      <c r="V80" s="48"/>
      <c r="W80" s="48" t="s">
        <v>24</v>
      </c>
      <c r="X80" s="48"/>
      <c r="Y80" s="7"/>
    </row>
    <row r="81" spans="1:25" s="6" customFormat="1" ht="19.5" customHeight="1">
      <c r="A81" s="5"/>
      <c r="E81" s="7"/>
      <c r="F81" s="39" t="s">
        <v>3</v>
      </c>
      <c r="G81" s="40" t="s">
        <v>25</v>
      </c>
      <c r="H81" s="40" t="s">
        <v>26</v>
      </c>
      <c r="I81" s="40"/>
      <c r="J81" s="40" t="s">
        <v>25</v>
      </c>
      <c r="K81" s="40" t="s">
        <v>26</v>
      </c>
      <c r="L81" s="40"/>
      <c r="M81" s="40" t="s">
        <v>27</v>
      </c>
      <c r="N81" s="40" t="s">
        <v>26</v>
      </c>
      <c r="O81" s="40"/>
      <c r="P81" s="40" t="s">
        <v>27</v>
      </c>
      <c r="Q81" s="40" t="s">
        <v>30</v>
      </c>
      <c r="R81" s="40"/>
      <c r="S81" s="40" t="s">
        <v>27</v>
      </c>
      <c r="T81" s="40" t="s">
        <v>30</v>
      </c>
      <c r="U81" s="40" t="s">
        <v>25</v>
      </c>
      <c r="V81" s="40" t="s">
        <v>26</v>
      </c>
      <c r="W81" s="40" t="s">
        <v>25</v>
      </c>
      <c r="X81" s="40" t="s">
        <v>26</v>
      </c>
      <c r="Y81" s="7"/>
    </row>
    <row r="82" spans="1:25" s="9" customFormat="1" ht="12">
      <c r="A82" s="8">
        <v>1985</v>
      </c>
      <c r="E82" s="10"/>
      <c r="F82" s="22" t="s">
        <v>4</v>
      </c>
      <c r="G82" s="23">
        <v>-157</v>
      </c>
      <c r="H82" s="23">
        <v>-160</v>
      </c>
      <c r="I82" s="24"/>
      <c r="J82" s="23">
        <v>-28</v>
      </c>
      <c r="K82" s="23">
        <v>-329</v>
      </c>
      <c r="L82" s="24"/>
      <c r="M82" s="23">
        <v>-2104</v>
      </c>
      <c r="N82" s="23">
        <v>-1988</v>
      </c>
      <c r="O82" s="24"/>
      <c r="P82" s="23">
        <v>-2417</v>
      </c>
      <c r="Q82" s="23">
        <v>-2157</v>
      </c>
      <c r="R82" s="24"/>
      <c r="S82" s="23">
        <v>-1202</v>
      </c>
      <c r="T82" s="23">
        <v>-1073</v>
      </c>
      <c r="U82" s="23">
        <v>-760</v>
      </c>
      <c r="V82" s="23">
        <v>-679</v>
      </c>
      <c r="W82" s="23">
        <v>-597</v>
      </c>
      <c r="X82" s="23">
        <v>-533</v>
      </c>
      <c r="Y82" s="10"/>
    </row>
    <row r="83" spans="1:25" s="9" customFormat="1" ht="12">
      <c r="A83" s="8">
        <v>2010</v>
      </c>
      <c r="E83" s="10"/>
      <c r="F83" s="36" t="s">
        <v>5</v>
      </c>
      <c r="G83" s="37">
        <v>-105</v>
      </c>
      <c r="H83" s="37">
        <v>-157</v>
      </c>
      <c r="I83" s="38"/>
      <c r="J83" s="37">
        <v>-111</v>
      </c>
      <c r="K83" s="37">
        <v>-79</v>
      </c>
      <c r="L83" s="38"/>
      <c r="M83" s="37">
        <v>-2492</v>
      </c>
      <c r="N83" s="37">
        <v>-2879</v>
      </c>
      <c r="O83" s="38"/>
      <c r="P83" s="37">
        <v>-3292</v>
      </c>
      <c r="Q83" s="37">
        <v>-3281</v>
      </c>
      <c r="R83" s="38"/>
      <c r="S83" s="37">
        <v>-1637</v>
      </c>
      <c r="T83" s="37">
        <v>-1632</v>
      </c>
      <c r="U83" s="37">
        <v>-1036</v>
      </c>
      <c r="V83" s="37">
        <v>-1032</v>
      </c>
      <c r="W83" s="37">
        <v>-813</v>
      </c>
      <c r="X83" s="37">
        <v>-811</v>
      </c>
      <c r="Y83" s="10"/>
    </row>
    <row r="84" spans="1:25" s="9" customFormat="1" ht="12">
      <c r="A84" s="8">
        <v>3</v>
      </c>
      <c r="E84" s="10"/>
      <c r="F84" s="25" t="s">
        <v>6</v>
      </c>
      <c r="G84" s="18">
        <v>-222</v>
      </c>
      <c r="H84" s="18">
        <v>-260</v>
      </c>
      <c r="I84" s="10"/>
      <c r="J84" s="18">
        <v>-230</v>
      </c>
      <c r="K84" s="18">
        <v>-200</v>
      </c>
      <c r="L84" s="10"/>
      <c r="M84" s="18">
        <v>-3478</v>
      </c>
      <c r="N84" s="18">
        <v>-3505</v>
      </c>
      <c r="O84" s="10"/>
      <c r="P84" s="18">
        <v>-3982</v>
      </c>
      <c r="Q84" s="18">
        <v>-4226</v>
      </c>
      <c r="R84" s="10"/>
      <c r="S84" s="18">
        <v>-1980</v>
      </c>
      <c r="T84" s="18">
        <v>-2102</v>
      </c>
      <c r="U84" s="18">
        <v>-1253</v>
      </c>
      <c r="V84" s="18">
        <v>-1329</v>
      </c>
      <c r="W84" s="18">
        <v>-984</v>
      </c>
      <c r="X84" s="18">
        <v>-1044</v>
      </c>
      <c r="Y84" s="10"/>
    </row>
    <row r="85" spans="1:25" s="9" customFormat="1" ht="12">
      <c r="A85" s="8"/>
      <c r="E85" s="10"/>
      <c r="F85" s="36" t="s">
        <v>7</v>
      </c>
      <c r="G85" s="37">
        <v>-160</v>
      </c>
      <c r="H85" s="37">
        <v>-34</v>
      </c>
      <c r="I85" s="38"/>
      <c r="J85" s="37">
        <v>-188</v>
      </c>
      <c r="K85" s="37">
        <v>-120</v>
      </c>
      <c r="L85" s="38"/>
      <c r="M85" s="37">
        <v>-4638</v>
      </c>
      <c r="N85" s="37">
        <v>-4875</v>
      </c>
      <c r="O85" s="38"/>
      <c r="P85" s="37">
        <v>-5429</v>
      </c>
      <c r="Q85" s="37">
        <v>-5863</v>
      </c>
      <c r="R85" s="38"/>
      <c r="S85" s="37">
        <v>-4089</v>
      </c>
      <c r="T85" s="37">
        <v>-4416</v>
      </c>
      <c r="U85" s="37">
        <v>-2587</v>
      </c>
      <c r="V85" s="37">
        <v>-2793</v>
      </c>
      <c r="W85" s="37">
        <v>-2032</v>
      </c>
      <c r="X85" s="37">
        <v>-2194</v>
      </c>
      <c r="Y85" s="10"/>
    </row>
    <row r="86" spans="1:25" s="9" customFormat="1" ht="12">
      <c r="A86" s="8"/>
      <c r="E86" s="10"/>
      <c r="F86" s="25" t="s">
        <v>8</v>
      </c>
      <c r="G86" s="18">
        <v>359</v>
      </c>
      <c r="H86" s="18">
        <v>110</v>
      </c>
      <c r="I86" s="10"/>
      <c r="J86" s="18">
        <v>159</v>
      </c>
      <c r="K86" s="18">
        <v>-113</v>
      </c>
      <c r="L86" s="10"/>
      <c r="M86" s="18">
        <v>-5886</v>
      </c>
      <c r="N86" s="18">
        <v>-5885</v>
      </c>
      <c r="O86" s="10"/>
      <c r="P86" s="18">
        <v>-7041</v>
      </c>
      <c r="Q86" s="18">
        <v>-6909</v>
      </c>
      <c r="R86" s="10"/>
      <c r="S86" s="18">
        <v>-5304</v>
      </c>
      <c r="T86" s="18">
        <v>-5204</v>
      </c>
      <c r="U86" s="18">
        <v>-3355</v>
      </c>
      <c r="V86" s="18">
        <v>-3292</v>
      </c>
      <c r="W86" s="18">
        <v>-2635</v>
      </c>
      <c r="X86" s="18">
        <v>-2585</v>
      </c>
      <c r="Y86" s="10"/>
    </row>
    <row r="87" spans="1:25" s="9" customFormat="1" ht="12">
      <c r="A87" s="8"/>
      <c r="E87" s="10"/>
      <c r="F87" s="36" t="s">
        <v>9</v>
      </c>
      <c r="G87" s="37">
        <v>34</v>
      </c>
      <c r="H87" s="37">
        <v>-286</v>
      </c>
      <c r="I87" s="38"/>
      <c r="J87" s="37">
        <v>-36</v>
      </c>
      <c r="K87" s="37">
        <v>-421</v>
      </c>
      <c r="L87" s="38"/>
      <c r="M87" s="37">
        <v>-5775</v>
      </c>
      <c r="N87" s="37">
        <v>-5768</v>
      </c>
      <c r="O87" s="38"/>
      <c r="P87" s="37">
        <v>-6815</v>
      </c>
      <c r="Q87" s="37">
        <v>-6710</v>
      </c>
      <c r="R87" s="38"/>
      <c r="S87" s="37">
        <v>-5133</v>
      </c>
      <c r="T87" s="37">
        <v>-5054</v>
      </c>
      <c r="U87" s="37">
        <v>-3247</v>
      </c>
      <c r="V87" s="37">
        <v>-3197</v>
      </c>
      <c r="W87" s="37">
        <v>-2550</v>
      </c>
      <c r="X87" s="37">
        <v>-2511</v>
      </c>
      <c r="Y87" s="10"/>
    </row>
    <row r="88" spans="1:25" s="9" customFormat="1" ht="12">
      <c r="A88" s="8"/>
      <c r="E88" s="10"/>
      <c r="F88" s="25" t="s">
        <v>10</v>
      </c>
      <c r="G88" s="18">
        <v>-338</v>
      </c>
      <c r="H88" s="18">
        <v>-363</v>
      </c>
      <c r="I88" s="10"/>
      <c r="J88" s="18">
        <v>-228</v>
      </c>
      <c r="K88" s="18">
        <v>-406</v>
      </c>
      <c r="L88" s="10"/>
      <c r="M88" s="18">
        <v>-4732</v>
      </c>
      <c r="N88" s="18">
        <v>-5280</v>
      </c>
      <c r="O88" s="10"/>
      <c r="P88" s="18">
        <v>-5603</v>
      </c>
      <c r="Q88" s="18">
        <v>-6222</v>
      </c>
      <c r="R88" s="10"/>
      <c r="S88" s="18">
        <v>-4220</v>
      </c>
      <c r="T88" s="18">
        <v>-4687</v>
      </c>
      <c r="U88" s="18">
        <v>-2670</v>
      </c>
      <c r="V88" s="18">
        <v>-2964</v>
      </c>
      <c r="W88" s="18">
        <v>-2097</v>
      </c>
      <c r="X88" s="18">
        <v>-2328</v>
      </c>
      <c r="Y88" s="10"/>
    </row>
    <row r="89" spans="1:25" s="9" customFormat="1" ht="12">
      <c r="A89" s="8"/>
      <c r="E89" s="10"/>
      <c r="F89" s="36" t="s">
        <v>11</v>
      </c>
      <c r="G89" s="37">
        <v>-274</v>
      </c>
      <c r="H89" s="37">
        <v>-324</v>
      </c>
      <c r="I89" s="38"/>
      <c r="J89" s="37">
        <v>-156</v>
      </c>
      <c r="K89" s="37">
        <v>-333</v>
      </c>
      <c r="L89" s="38"/>
      <c r="M89" s="37">
        <v>-3524</v>
      </c>
      <c r="N89" s="37">
        <v>-4102</v>
      </c>
      <c r="O89" s="38"/>
      <c r="P89" s="37">
        <v>-4218</v>
      </c>
      <c r="Q89" s="37">
        <v>-4941</v>
      </c>
      <c r="R89" s="38"/>
      <c r="S89" s="37">
        <v>-3177</v>
      </c>
      <c r="T89" s="37">
        <v>-3722</v>
      </c>
      <c r="U89" s="37">
        <v>-2010</v>
      </c>
      <c r="V89" s="37">
        <v>-2354</v>
      </c>
      <c r="W89" s="37">
        <v>-1578</v>
      </c>
      <c r="X89" s="37">
        <v>-1849</v>
      </c>
      <c r="Y89" s="10"/>
    </row>
    <row r="90" spans="1:25" s="9" customFormat="1" ht="12">
      <c r="A90" s="8">
        <v>1</v>
      </c>
      <c r="E90" s="10"/>
      <c r="F90" s="25" t="s">
        <v>12</v>
      </c>
      <c r="G90" s="18">
        <v>-66</v>
      </c>
      <c r="H90" s="18">
        <v>-164</v>
      </c>
      <c r="I90" s="10"/>
      <c r="J90" s="18">
        <v>-16</v>
      </c>
      <c r="K90" s="18">
        <v>-187</v>
      </c>
      <c r="L90" s="10"/>
      <c r="M90" s="18">
        <v>-2110</v>
      </c>
      <c r="N90" s="18">
        <v>-2398</v>
      </c>
      <c r="O90" s="10"/>
      <c r="P90" s="18">
        <v>-2500</v>
      </c>
      <c r="Q90" s="18">
        <v>-2903</v>
      </c>
      <c r="R90" s="10"/>
      <c r="S90" s="18">
        <v>-1883</v>
      </c>
      <c r="T90" s="18">
        <v>-2187</v>
      </c>
      <c r="U90" s="18">
        <v>-1191</v>
      </c>
      <c r="V90" s="18">
        <v>-1383</v>
      </c>
      <c r="W90" s="18">
        <v>-936</v>
      </c>
      <c r="X90" s="18">
        <v>-1086</v>
      </c>
      <c r="Y90" s="10"/>
    </row>
    <row r="91" spans="1:25" s="9" customFormat="1" ht="12">
      <c r="A91" s="11"/>
      <c r="E91" s="10"/>
      <c r="F91" s="36" t="s">
        <v>13</v>
      </c>
      <c r="G91" s="37">
        <v>19</v>
      </c>
      <c r="H91" s="37">
        <v>-44</v>
      </c>
      <c r="I91" s="38"/>
      <c r="J91" s="37">
        <v>62</v>
      </c>
      <c r="K91" s="37">
        <v>-74</v>
      </c>
      <c r="L91" s="38"/>
      <c r="M91" s="37">
        <v>-1172</v>
      </c>
      <c r="N91" s="37">
        <v>-1507</v>
      </c>
      <c r="O91" s="38"/>
      <c r="P91" s="37">
        <v>-1387</v>
      </c>
      <c r="Q91" s="37">
        <v>-1791</v>
      </c>
      <c r="R91" s="38"/>
      <c r="S91" s="37">
        <v>-1045</v>
      </c>
      <c r="T91" s="37">
        <v>-1349</v>
      </c>
      <c r="U91" s="37">
        <v>-661</v>
      </c>
      <c r="V91" s="37">
        <v>-853</v>
      </c>
      <c r="W91" s="37">
        <v>-519</v>
      </c>
      <c r="X91" s="37">
        <v>-670</v>
      </c>
      <c r="Y91" s="10"/>
    </row>
    <row r="92" spans="1:25" s="9" customFormat="1" ht="12">
      <c r="A92" s="11"/>
      <c r="E92" s="10"/>
      <c r="F92" s="25" t="s">
        <v>14</v>
      </c>
      <c r="G92" s="18">
        <v>30</v>
      </c>
      <c r="H92" s="18">
        <v>-34</v>
      </c>
      <c r="I92" s="10"/>
      <c r="J92" s="18">
        <v>72</v>
      </c>
      <c r="K92" s="18">
        <v>-49</v>
      </c>
      <c r="L92" s="10"/>
      <c r="M92" s="18">
        <v>-594</v>
      </c>
      <c r="N92" s="18">
        <v>-810</v>
      </c>
      <c r="O92" s="10"/>
      <c r="P92" s="18">
        <v>-713</v>
      </c>
      <c r="Q92" s="18">
        <v>-971</v>
      </c>
      <c r="R92" s="10"/>
      <c r="S92" s="18">
        <v>-497</v>
      </c>
      <c r="T92" s="18">
        <v>-677</v>
      </c>
      <c r="U92" s="18">
        <v>-314</v>
      </c>
      <c r="V92" s="18">
        <v>-428</v>
      </c>
      <c r="W92" s="18">
        <v>-247</v>
      </c>
      <c r="X92" s="18">
        <v>-336</v>
      </c>
      <c r="Y92" s="10"/>
    </row>
    <row r="93" spans="1:25" s="9" customFormat="1" ht="12.75" thickBot="1">
      <c r="A93" s="12"/>
      <c r="E93" s="10"/>
      <c r="F93" s="36" t="s">
        <v>15</v>
      </c>
      <c r="G93" s="37">
        <v>45</v>
      </c>
      <c r="H93" s="37">
        <v>33</v>
      </c>
      <c r="I93" s="38"/>
      <c r="J93" s="37">
        <v>76</v>
      </c>
      <c r="K93" s="37">
        <v>-5</v>
      </c>
      <c r="L93" s="38"/>
      <c r="M93" s="37">
        <v>-325</v>
      </c>
      <c r="N93" s="37">
        <v>-534</v>
      </c>
      <c r="O93" s="38"/>
      <c r="P93" s="37">
        <v>-409</v>
      </c>
      <c r="Q93" s="37">
        <v>-653</v>
      </c>
      <c r="R93" s="38"/>
      <c r="S93" s="37">
        <v>-285</v>
      </c>
      <c r="T93" s="37">
        <v>-455</v>
      </c>
      <c r="U93" s="37">
        <v>-180</v>
      </c>
      <c r="V93" s="37">
        <v>-288</v>
      </c>
      <c r="W93" s="37">
        <v>-142</v>
      </c>
      <c r="X93" s="37">
        <v>-226</v>
      </c>
      <c r="Y93" s="10"/>
    </row>
    <row r="94" spans="5:25" s="9" customFormat="1" ht="12">
      <c r="E94" s="10"/>
      <c r="F94" s="25" t="s">
        <v>16</v>
      </c>
      <c r="G94" s="18">
        <v>78</v>
      </c>
      <c r="H94" s="18">
        <v>112</v>
      </c>
      <c r="I94" s="10"/>
      <c r="J94" s="18">
        <v>20</v>
      </c>
      <c r="K94" s="18">
        <v>18</v>
      </c>
      <c r="L94" s="10"/>
      <c r="M94" s="18">
        <v>-213</v>
      </c>
      <c r="N94" s="18">
        <v>-351</v>
      </c>
      <c r="O94" s="10"/>
      <c r="P94" s="18">
        <v>-301</v>
      </c>
      <c r="Q94" s="18">
        <v>-429</v>
      </c>
      <c r="R94" s="10"/>
      <c r="S94" s="18">
        <v>-210</v>
      </c>
      <c r="T94" s="18">
        <v>-299</v>
      </c>
      <c r="U94" s="18">
        <v>-133</v>
      </c>
      <c r="V94" s="18">
        <v>-189</v>
      </c>
      <c r="W94" s="18">
        <v>-104</v>
      </c>
      <c r="X94" s="18">
        <v>-148</v>
      </c>
      <c r="Y94" s="10"/>
    </row>
    <row r="95" spans="5:25" s="9" customFormat="1" ht="12">
      <c r="E95" s="10"/>
      <c r="F95" s="36" t="s">
        <v>17</v>
      </c>
      <c r="G95" s="37">
        <v>50</v>
      </c>
      <c r="H95" s="37">
        <v>61</v>
      </c>
      <c r="I95" s="38"/>
      <c r="J95" s="37">
        <v>41</v>
      </c>
      <c r="K95" s="37">
        <v>31</v>
      </c>
      <c r="L95" s="38"/>
      <c r="M95" s="37">
        <v>-124</v>
      </c>
      <c r="N95" s="37">
        <v>-223</v>
      </c>
      <c r="O95" s="38"/>
      <c r="P95" s="37">
        <v>-190</v>
      </c>
      <c r="Q95" s="37">
        <v>-285</v>
      </c>
      <c r="R95" s="38"/>
      <c r="S95" s="37">
        <v>-132</v>
      </c>
      <c r="T95" s="37">
        <v>-199</v>
      </c>
      <c r="U95" s="37">
        <v>-84</v>
      </c>
      <c r="V95" s="37">
        <v>-126</v>
      </c>
      <c r="W95" s="37">
        <v>-66</v>
      </c>
      <c r="X95" s="37">
        <v>-99</v>
      </c>
      <c r="Y95" s="10"/>
    </row>
    <row r="96" spans="5:25" s="9" customFormat="1" ht="12">
      <c r="E96" s="10"/>
      <c r="F96" s="25" t="s">
        <v>18</v>
      </c>
      <c r="G96" s="18">
        <v>1</v>
      </c>
      <c r="H96" s="18">
        <v>10</v>
      </c>
      <c r="I96" s="10"/>
      <c r="J96" s="18">
        <v>20</v>
      </c>
      <c r="K96" s="18">
        <v>-9</v>
      </c>
      <c r="L96" s="10"/>
      <c r="M96" s="18">
        <v>-49</v>
      </c>
      <c r="N96" s="18">
        <v>-98</v>
      </c>
      <c r="O96" s="10"/>
      <c r="P96" s="18">
        <v>-101</v>
      </c>
      <c r="Q96" s="18">
        <v>-126</v>
      </c>
      <c r="R96" s="10"/>
      <c r="S96" s="18">
        <v>-70</v>
      </c>
      <c r="T96" s="18">
        <v>-88</v>
      </c>
      <c r="U96" s="18">
        <v>-45</v>
      </c>
      <c r="V96" s="18">
        <v>-56</v>
      </c>
      <c r="W96" s="18">
        <v>-35</v>
      </c>
      <c r="X96" s="18">
        <v>-44</v>
      </c>
      <c r="Y96" s="10"/>
    </row>
    <row r="97" spans="5:25" s="9" customFormat="1" ht="12">
      <c r="E97" s="10"/>
      <c r="F97" s="36" t="s">
        <v>19</v>
      </c>
      <c r="G97" s="37">
        <v>5</v>
      </c>
      <c r="H97" s="37">
        <v>-1</v>
      </c>
      <c r="I97" s="38"/>
      <c r="J97" s="37">
        <v>4</v>
      </c>
      <c r="K97" s="37">
        <v>-6</v>
      </c>
      <c r="L97" s="38"/>
      <c r="M97" s="37">
        <v>-25</v>
      </c>
      <c r="N97" s="37">
        <v>-45</v>
      </c>
      <c r="O97" s="38"/>
      <c r="P97" s="37">
        <v>-40</v>
      </c>
      <c r="Q97" s="37">
        <v>-62</v>
      </c>
      <c r="R97" s="38"/>
      <c r="S97" s="37">
        <v>-28</v>
      </c>
      <c r="T97" s="37">
        <v>-43</v>
      </c>
      <c r="U97" s="37">
        <v>-18</v>
      </c>
      <c r="V97" s="37">
        <v>-27</v>
      </c>
      <c r="W97" s="37">
        <v>-14</v>
      </c>
      <c r="X97" s="37">
        <v>-21</v>
      </c>
      <c r="Y97" s="10"/>
    </row>
    <row r="98" spans="5:25" s="9" customFormat="1" ht="12.75" thickBot="1">
      <c r="E98" s="13"/>
      <c r="F98" s="26" t="s">
        <v>20</v>
      </c>
      <c r="G98" s="27">
        <v>8</v>
      </c>
      <c r="H98" s="27">
        <v>26</v>
      </c>
      <c r="I98" s="28"/>
      <c r="J98" s="27">
        <v>4</v>
      </c>
      <c r="K98" s="27">
        <v>15</v>
      </c>
      <c r="L98" s="28"/>
      <c r="M98" s="27">
        <v>-18</v>
      </c>
      <c r="N98" s="27">
        <v>-62</v>
      </c>
      <c r="O98" s="28"/>
      <c r="P98" s="27">
        <v>-32</v>
      </c>
      <c r="Q98" s="27">
        <v>-100</v>
      </c>
      <c r="R98" s="28"/>
      <c r="S98" s="27">
        <v>-22</v>
      </c>
      <c r="T98" s="27">
        <v>-70</v>
      </c>
      <c r="U98" s="27">
        <v>-14</v>
      </c>
      <c r="V98" s="27">
        <v>-44</v>
      </c>
      <c r="W98" s="27">
        <v>-11</v>
      </c>
      <c r="X98" s="27">
        <v>-35</v>
      </c>
      <c r="Y98" s="10"/>
    </row>
    <row r="99" spans="6:24" ht="12">
      <c r="F99" s="42" t="s">
        <v>61</v>
      </c>
      <c r="G99" s="41">
        <f>SUM(G82:G98)</f>
        <v>-693</v>
      </c>
      <c r="H99" s="41">
        <f>SUM(H82:H98)</f>
        <v>-1475</v>
      </c>
      <c r="I99" s="41"/>
      <c r="J99" s="41">
        <f>SUM(J82:J98)</f>
        <v>-535</v>
      </c>
      <c r="K99" s="41">
        <f>SUM(K82:K98)</f>
        <v>-2267</v>
      </c>
      <c r="L99" s="41"/>
      <c r="M99" s="41">
        <f>SUM(M82:M98)</f>
        <v>-37259</v>
      </c>
      <c r="N99" s="41">
        <f>SUM(N82:N98)</f>
        <v>-40310</v>
      </c>
      <c r="O99" s="41"/>
      <c r="P99" s="41">
        <f>SUM(P82:P98)</f>
        <v>-44470</v>
      </c>
      <c r="Q99" s="41">
        <f>SUM(Q82:Q98)</f>
        <v>-47629</v>
      </c>
      <c r="R99" s="41"/>
      <c r="S99" s="43">
        <f aca="true" t="shared" si="2" ref="S99:X99">SUM(S82:S98)</f>
        <v>-30914</v>
      </c>
      <c r="T99" s="43">
        <f t="shared" si="2"/>
        <v>-33257</v>
      </c>
      <c r="U99" s="43">
        <f t="shared" si="2"/>
        <v>-19558</v>
      </c>
      <c r="V99" s="43">
        <f t="shared" si="2"/>
        <v>-21034</v>
      </c>
      <c r="W99" s="43">
        <f t="shared" si="2"/>
        <v>-15360</v>
      </c>
      <c r="X99" s="43">
        <f t="shared" si="2"/>
        <v>-16520</v>
      </c>
    </row>
    <row r="100" ht="12">
      <c r="H100" s="15"/>
    </row>
    <row r="101" spans="6:24" ht="12">
      <c r="F101" s="47" t="s">
        <v>40</v>
      </c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6:24" ht="12">
      <c r="F102" s="3"/>
      <c r="S102" s="4"/>
      <c r="T102" s="4"/>
      <c r="U102" s="4"/>
      <c r="V102" s="4"/>
      <c r="W102" s="4"/>
      <c r="X102" s="4"/>
    </row>
    <row r="103" spans="1:25" s="6" customFormat="1" ht="19.5" customHeight="1">
      <c r="A103" s="5"/>
      <c r="E103" s="7"/>
      <c r="F103" s="34"/>
      <c r="G103" s="49" t="s">
        <v>0</v>
      </c>
      <c r="H103" s="49"/>
      <c r="I103" s="35"/>
      <c r="J103" s="49" t="s">
        <v>1</v>
      </c>
      <c r="K103" s="49"/>
      <c r="L103" s="35"/>
      <c r="M103" s="49" t="s">
        <v>2</v>
      </c>
      <c r="N103" s="49"/>
      <c r="O103" s="35"/>
      <c r="P103" s="49" t="s">
        <v>28</v>
      </c>
      <c r="Q103" s="49"/>
      <c r="R103" s="35"/>
      <c r="S103" s="48" t="s">
        <v>29</v>
      </c>
      <c r="T103" s="48"/>
      <c r="U103" s="48" t="s">
        <v>23</v>
      </c>
      <c r="V103" s="48"/>
      <c r="W103" s="48" t="s">
        <v>24</v>
      </c>
      <c r="X103" s="48"/>
      <c r="Y103" s="7"/>
    </row>
    <row r="104" spans="1:25" s="6" customFormat="1" ht="19.5" customHeight="1">
      <c r="A104" s="5"/>
      <c r="E104" s="7"/>
      <c r="F104" s="39" t="s">
        <v>3</v>
      </c>
      <c r="G104" s="40" t="s">
        <v>25</v>
      </c>
      <c r="H104" s="40" t="s">
        <v>26</v>
      </c>
      <c r="I104" s="40"/>
      <c r="J104" s="40" t="s">
        <v>25</v>
      </c>
      <c r="K104" s="40" t="s">
        <v>26</v>
      </c>
      <c r="L104" s="40"/>
      <c r="M104" s="40" t="s">
        <v>27</v>
      </c>
      <c r="N104" s="40" t="s">
        <v>26</v>
      </c>
      <c r="O104" s="40"/>
      <c r="P104" s="40" t="s">
        <v>27</v>
      </c>
      <c r="Q104" s="40" t="s">
        <v>30</v>
      </c>
      <c r="R104" s="40"/>
      <c r="S104" s="40" t="s">
        <v>27</v>
      </c>
      <c r="T104" s="40" t="s">
        <v>30</v>
      </c>
      <c r="U104" s="40" t="s">
        <v>25</v>
      </c>
      <c r="V104" s="40" t="s">
        <v>26</v>
      </c>
      <c r="W104" s="40" t="s">
        <v>25</v>
      </c>
      <c r="X104" s="40" t="s">
        <v>26</v>
      </c>
      <c r="Y104" s="7"/>
    </row>
    <row r="105" spans="1:25" s="9" customFormat="1" ht="12">
      <c r="A105" s="8">
        <v>1985</v>
      </c>
      <c r="E105" s="10"/>
      <c r="F105" s="22" t="s">
        <v>4</v>
      </c>
      <c r="G105" s="23">
        <v>-2800</v>
      </c>
      <c r="H105" s="23">
        <v>-2996</v>
      </c>
      <c r="I105" s="24"/>
      <c r="J105" s="23">
        <v>-2979</v>
      </c>
      <c r="K105" s="23">
        <v>-3289</v>
      </c>
      <c r="L105" s="24"/>
      <c r="M105" s="23">
        <v>-2649</v>
      </c>
      <c r="N105" s="23">
        <v>-2887</v>
      </c>
      <c r="O105" s="24"/>
      <c r="P105" s="23">
        <v>-2645</v>
      </c>
      <c r="Q105" s="23">
        <v>-2910</v>
      </c>
      <c r="R105" s="24"/>
      <c r="S105" s="23">
        <v>-1740</v>
      </c>
      <c r="T105" s="23">
        <v>-1915</v>
      </c>
      <c r="U105" s="23">
        <v>-1534</v>
      </c>
      <c r="V105" s="23">
        <v>-1688</v>
      </c>
      <c r="W105" s="23">
        <v>-1302</v>
      </c>
      <c r="X105" s="23">
        <v>-1432</v>
      </c>
      <c r="Y105" s="10"/>
    </row>
    <row r="106" spans="1:25" s="9" customFormat="1" ht="12">
      <c r="A106" s="8">
        <v>2010</v>
      </c>
      <c r="E106" s="10"/>
      <c r="F106" s="36" t="s">
        <v>5</v>
      </c>
      <c r="G106" s="37">
        <v>-2094</v>
      </c>
      <c r="H106" s="37">
        <v>-2312</v>
      </c>
      <c r="I106" s="38"/>
      <c r="J106" s="37">
        <v>-2282</v>
      </c>
      <c r="K106" s="37">
        <v>-2393</v>
      </c>
      <c r="L106" s="38"/>
      <c r="M106" s="37">
        <v>-1819</v>
      </c>
      <c r="N106" s="37">
        <v>-1988</v>
      </c>
      <c r="O106" s="38"/>
      <c r="P106" s="37">
        <v>-1894</v>
      </c>
      <c r="Q106" s="37">
        <v>-1946</v>
      </c>
      <c r="R106" s="38"/>
      <c r="S106" s="37">
        <v>-1246</v>
      </c>
      <c r="T106" s="37">
        <v>-1280</v>
      </c>
      <c r="U106" s="37">
        <v>-1098</v>
      </c>
      <c r="V106" s="37">
        <v>-1128</v>
      </c>
      <c r="W106" s="37">
        <v>-932</v>
      </c>
      <c r="X106" s="37">
        <v>-958</v>
      </c>
      <c r="Y106" s="10"/>
    </row>
    <row r="107" spans="1:25" s="9" customFormat="1" ht="12">
      <c r="A107" s="8">
        <v>3</v>
      </c>
      <c r="E107" s="10"/>
      <c r="F107" s="25" t="s">
        <v>6</v>
      </c>
      <c r="G107" s="18">
        <v>-3485</v>
      </c>
      <c r="H107" s="18">
        <v>-3867</v>
      </c>
      <c r="I107" s="10"/>
      <c r="J107" s="18">
        <v>-3709</v>
      </c>
      <c r="K107" s="18">
        <v>-4051</v>
      </c>
      <c r="L107" s="10"/>
      <c r="M107" s="18">
        <v>-3065</v>
      </c>
      <c r="N107" s="18">
        <v>-3458</v>
      </c>
      <c r="O107" s="10"/>
      <c r="P107" s="18">
        <v>-2843</v>
      </c>
      <c r="Q107" s="18">
        <v>-3344</v>
      </c>
      <c r="R107" s="10"/>
      <c r="S107" s="18">
        <v>-1871</v>
      </c>
      <c r="T107" s="18">
        <v>-2200</v>
      </c>
      <c r="U107" s="18">
        <v>-1649</v>
      </c>
      <c r="V107" s="18">
        <v>-1939</v>
      </c>
      <c r="W107" s="18">
        <v>-1399</v>
      </c>
      <c r="X107" s="18">
        <v>-1646</v>
      </c>
      <c r="Y107" s="10"/>
    </row>
    <row r="108" spans="1:25" s="9" customFormat="1" ht="12">
      <c r="A108" s="8"/>
      <c r="E108" s="10"/>
      <c r="F108" s="36" t="s">
        <v>7</v>
      </c>
      <c r="G108" s="37">
        <v>-7397</v>
      </c>
      <c r="H108" s="37">
        <v>-7692</v>
      </c>
      <c r="I108" s="38"/>
      <c r="J108" s="37">
        <v>-7749</v>
      </c>
      <c r="K108" s="37">
        <v>-8619</v>
      </c>
      <c r="L108" s="38"/>
      <c r="M108" s="37">
        <v>-7350</v>
      </c>
      <c r="N108" s="37">
        <v>-8476</v>
      </c>
      <c r="O108" s="38"/>
      <c r="P108" s="37">
        <v>-6856</v>
      </c>
      <c r="Q108" s="37">
        <v>-8280</v>
      </c>
      <c r="R108" s="38"/>
      <c r="S108" s="37">
        <v>-6773</v>
      </c>
      <c r="T108" s="37">
        <v>-8180</v>
      </c>
      <c r="U108" s="37">
        <v>-5970</v>
      </c>
      <c r="V108" s="37">
        <v>-7210</v>
      </c>
      <c r="W108" s="37">
        <v>-5067</v>
      </c>
      <c r="X108" s="37">
        <v>-6119</v>
      </c>
      <c r="Y108" s="10"/>
    </row>
    <row r="109" spans="1:25" s="9" customFormat="1" ht="12">
      <c r="A109" s="8"/>
      <c r="E109" s="10"/>
      <c r="F109" s="25" t="s">
        <v>8</v>
      </c>
      <c r="G109" s="18">
        <v>-8051</v>
      </c>
      <c r="H109" s="18">
        <v>-9850</v>
      </c>
      <c r="I109" s="10"/>
      <c r="J109" s="18">
        <v>-8916</v>
      </c>
      <c r="K109" s="18">
        <v>-10865</v>
      </c>
      <c r="L109" s="10"/>
      <c r="M109" s="18">
        <v>-9137</v>
      </c>
      <c r="N109" s="18">
        <v>-10816</v>
      </c>
      <c r="O109" s="10"/>
      <c r="P109" s="18">
        <v>-8887</v>
      </c>
      <c r="Q109" s="18">
        <v>-10311</v>
      </c>
      <c r="R109" s="10"/>
      <c r="S109" s="18">
        <v>-8780</v>
      </c>
      <c r="T109" s="18">
        <v>-10187</v>
      </c>
      <c r="U109" s="18">
        <v>-7738</v>
      </c>
      <c r="V109" s="18">
        <v>-8978</v>
      </c>
      <c r="W109" s="18">
        <v>-6568</v>
      </c>
      <c r="X109" s="18">
        <v>-7620</v>
      </c>
      <c r="Y109" s="10"/>
    </row>
    <row r="110" spans="1:25" s="9" customFormat="1" ht="12">
      <c r="A110" s="8"/>
      <c r="E110" s="10"/>
      <c r="F110" s="36" t="s">
        <v>9</v>
      </c>
      <c r="G110" s="37">
        <v>-5560</v>
      </c>
      <c r="H110" s="37">
        <v>-6261</v>
      </c>
      <c r="I110" s="38"/>
      <c r="J110" s="37">
        <v>-5992</v>
      </c>
      <c r="K110" s="37">
        <v>-6598</v>
      </c>
      <c r="L110" s="38"/>
      <c r="M110" s="37">
        <v>-5348</v>
      </c>
      <c r="N110" s="37">
        <v>-5693</v>
      </c>
      <c r="O110" s="38"/>
      <c r="P110" s="37">
        <v>-5200</v>
      </c>
      <c r="Q110" s="37">
        <v>-5456</v>
      </c>
      <c r="R110" s="38"/>
      <c r="S110" s="37">
        <v>-5137</v>
      </c>
      <c r="T110" s="37">
        <v>-5390</v>
      </c>
      <c r="U110" s="37">
        <v>-4528</v>
      </c>
      <c r="V110" s="37">
        <v>-4751</v>
      </c>
      <c r="W110" s="37">
        <v>-3843</v>
      </c>
      <c r="X110" s="37">
        <v>-4032</v>
      </c>
      <c r="Y110" s="10"/>
    </row>
    <row r="111" spans="1:25" s="9" customFormat="1" ht="12">
      <c r="A111" s="8"/>
      <c r="E111" s="10"/>
      <c r="F111" s="25" t="s">
        <v>10</v>
      </c>
      <c r="G111" s="18">
        <v>-3675</v>
      </c>
      <c r="H111" s="18">
        <v>-4029</v>
      </c>
      <c r="I111" s="10"/>
      <c r="J111" s="18">
        <v>-3884</v>
      </c>
      <c r="K111" s="18">
        <v>-4141</v>
      </c>
      <c r="L111" s="10"/>
      <c r="M111" s="18">
        <v>-3150</v>
      </c>
      <c r="N111" s="18">
        <v>-3236</v>
      </c>
      <c r="O111" s="10"/>
      <c r="P111" s="18">
        <v>-3142</v>
      </c>
      <c r="Q111" s="18">
        <v>-3215</v>
      </c>
      <c r="R111" s="10"/>
      <c r="S111" s="18">
        <v>-3104</v>
      </c>
      <c r="T111" s="18">
        <v>-3176</v>
      </c>
      <c r="U111" s="18">
        <v>-2736</v>
      </c>
      <c r="V111" s="18">
        <v>-2799</v>
      </c>
      <c r="W111" s="18">
        <v>-2322</v>
      </c>
      <c r="X111" s="18">
        <v>-2376</v>
      </c>
      <c r="Y111" s="10"/>
    </row>
    <row r="112" spans="1:25" s="9" customFormat="1" ht="12">
      <c r="A112" s="8"/>
      <c r="E112" s="10"/>
      <c r="F112" s="36" t="s">
        <v>11</v>
      </c>
      <c r="G112" s="37">
        <v>-1793</v>
      </c>
      <c r="H112" s="37">
        <v>-1874</v>
      </c>
      <c r="I112" s="38"/>
      <c r="J112" s="37">
        <v>-1814</v>
      </c>
      <c r="K112" s="37">
        <v>-1829</v>
      </c>
      <c r="L112" s="38"/>
      <c r="M112" s="37">
        <v>-1289</v>
      </c>
      <c r="N112" s="37">
        <v>-1247</v>
      </c>
      <c r="O112" s="38"/>
      <c r="P112" s="37">
        <v>-1402</v>
      </c>
      <c r="Q112" s="37">
        <v>-1413</v>
      </c>
      <c r="R112" s="38"/>
      <c r="S112" s="37">
        <v>-1385</v>
      </c>
      <c r="T112" s="37">
        <v>-1396</v>
      </c>
      <c r="U112" s="37">
        <v>-1221</v>
      </c>
      <c r="V112" s="37">
        <v>-1230</v>
      </c>
      <c r="W112" s="37">
        <v>-1036</v>
      </c>
      <c r="X112" s="37">
        <v>-1044</v>
      </c>
      <c r="Y112" s="10"/>
    </row>
    <row r="113" spans="1:25" s="9" customFormat="1" ht="12">
      <c r="A113" s="8">
        <v>1</v>
      </c>
      <c r="E113" s="10"/>
      <c r="F113" s="25" t="s">
        <v>12</v>
      </c>
      <c r="G113" s="18">
        <v>-933</v>
      </c>
      <c r="H113" s="18">
        <v>-956</v>
      </c>
      <c r="I113" s="10"/>
      <c r="J113" s="18">
        <v>-937</v>
      </c>
      <c r="K113" s="18">
        <v>-926</v>
      </c>
      <c r="L113" s="10"/>
      <c r="M113" s="18">
        <v>-625</v>
      </c>
      <c r="N113" s="18">
        <v>-600</v>
      </c>
      <c r="O113" s="10"/>
      <c r="P113" s="18">
        <v>-697</v>
      </c>
      <c r="Q113" s="18">
        <v>-708</v>
      </c>
      <c r="R113" s="10"/>
      <c r="S113" s="18">
        <v>-689</v>
      </c>
      <c r="T113" s="18">
        <v>-699</v>
      </c>
      <c r="U113" s="18">
        <v>-607</v>
      </c>
      <c r="V113" s="18">
        <v>-616</v>
      </c>
      <c r="W113" s="18">
        <v>-515</v>
      </c>
      <c r="X113" s="18">
        <v>-523</v>
      </c>
      <c r="Y113" s="10"/>
    </row>
    <row r="114" spans="1:25" s="9" customFormat="1" ht="12">
      <c r="A114" s="11"/>
      <c r="E114" s="10"/>
      <c r="F114" s="36" t="s">
        <v>13</v>
      </c>
      <c r="G114" s="37">
        <v>-562</v>
      </c>
      <c r="H114" s="37">
        <v>-567</v>
      </c>
      <c r="I114" s="38"/>
      <c r="J114" s="37">
        <v>-563</v>
      </c>
      <c r="K114" s="37">
        <v>-553</v>
      </c>
      <c r="L114" s="38"/>
      <c r="M114" s="37">
        <v>-385</v>
      </c>
      <c r="N114" s="37">
        <v>-363</v>
      </c>
      <c r="O114" s="38"/>
      <c r="P114" s="37">
        <v>-420</v>
      </c>
      <c r="Q114" s="37">
        <v>-429</v>
      </c>
      <c r="R114" s="38"/>
      <c r="S114" s="37">
        <v>-415</v>
      </c>
      <c r="T114" s="37">
        <v>-424</v>
      </c>
      <c r="U114" s="37">
        <v>-366</v>
      </c>
      <c r="V114" s="37">
        <v>-374</v>
      </c>
      <c r="W114" s="37">
        <v>-310</v>
      </c>
      <c r="X114" s="37">
        <v>-317</v>
      </c>
      <c r="Y114" s="10"/>
    </row>
    <row r="115" spans="1:25" s="9" customFormat="1" ht="12">
      <c r="A115" s="11"/>
      <c r="E115" s="10"/>
      <c r="F115" s="25" t="s">
        <v>14</v>
      </c>
      <c r="G115" s="18">
        <v>-459</v>
      </c>
      <c r="H115" s="18">
        <v>-536</v>
      </c>
      <c r="I115" s="10"/>
      <c r="J115" s="18">
        <v>-461</v>
      </c>
      <c r="K115" s="18">
        <v>-546</v>
      </c>
      <c r="L115" s="10"/>
      <c r="M115" s="18">
        <v>-346</v>
      </c>
      <c r="N115" s="18">
        <v>-426</v>
      </c>
      <c r="O115" s="10"/>
      <c r="P115" s="18">
        <v>-359</v>
      </c>
      <c r="Q115" s="18">
        <v>-443</v>
      </c>
      <c r="R115" s="10"/>
      <c r="S115" s="18">
        <v>-329</v>
      </c>
      <c r="T115" s="18">
        <v>-406</v>
      </c>
      <c r="U115" s="18">
        <v>-290</v>
      </c>
      <c r="V115" s="18">
        <v>-358</v>
      </c>
      <c r="W115" s="18">
        <v>-246</v>
      </c>
      <c r="X115" s="18">
        <v>-304</v>
      </c>
      <c r="Y115" s="10"/>
    </row>
    <row r="116" spans="1:25" s="9" customFormat="1" ht="12.75" thickBot="1">
      <c r="A116" s="12"/>
      <c r="E116" s="10"/>
      <c r="F116" s="36" t="s">
        <v>15</v>
      </c>
      <c r="G116" s="37">
        <v>-236</v>
      </c>
      <c r="H116" s="37">
        <v>-299</v>
      </c>
      <c r="I116" s="38"/>
      <c r="J116" s="37">
        <v>-243</v>
      </c>
      <c r="K116" s="37">
        <v>-326</v>
      </c>
      <c r="L116" s="38"/>
      <c r="M116" s="37">
        <v>-174</v>
      </c>
      <c r="N116" s="37">
        <v>-252</v>
      </c>
      <c r="O116" s="38"/>
      <c r="P116" s="37">
        <v>-184</v>
      </c>
      <c r="Q116" s="37">
        <v>-262</v>
      </c>
      <c r="R116" s="38"/>
      <c r="S116" s="37">
        <v>-169</v>
      </c>
      <c r="T116" s="37">
        <v>-240</v>
      </c>
      <c r="U116" s="37">
        <v>-149</v>
      </c>
      <c r="V116" s="37">
        <v>-212</v>
      </c>
      <c r="W116" s="37">
        <v>-126</v>
      </c>
      <c r="X116" s="37">
        <v>-180</v>
      </c>
      <c r="Y116" s="10"/>
    </row>
    <row r="117" spans="5:25" s="9" customFormat="1" ht="12">
      <c r="E117" s="10"/>
      <c r="F117" s="25" t="s">
        <v>16</v>
      </c>
      <c r="G117" s="18">
        <v>-188</v>
      </c>
      <c r="H117" s="18">
        <v>-240</v>
      </c>
      <c r="I117" s="10"/>
      <c r="J117" s="18">
        <v>-217</v>
      </c>
      <c r="K117" s="18">
        <v>-289</v>
      </c>
      <c r="L117" s="10"/>
      <c r="M117" s="18">
        <v>-154</v>
      </c>
      <c r="N117" s="18">
        <v>-252</v>
      </c>
      <c r="O117" s="10"/>
      <c r="P117" s="18">
        <v>-147</v>
      </c>
      <c r="Q117" s="18">
        <v>-256</v>
      </c>
      <c r="R117" s="10"/>
      <c r="S117" s="18">
        <v>-135</v>
      </c>
      <c r="T117" s="18">
        <v>-235</v>
      </c>
      <c r="U117" s="18">
        <v>-119</v>
      </c>
      <c r="V117" s="18">
        <v>-207</v>
      </c>
      <c r="W117" s="18">
        <v>-101</v>
      </c>
      <c r="X117" s="18">
        <v>-176</v>
      </c>
      <c r="Y117" s="10"/>
    </row>
    <row r="118" spans="5:25" s="9" customFormat="1" ht="12">
      <c r="E118" s="10"/>
      <c r="F118" s="36" t="s">
        <v>17</v>
      </c>
      <c r="G118" s="37">
        <v>-166</v>
      </c>
      <c r="H118" s="37">
        <v>-189</v>
      </c>
      <c r="I118" s="38"/>
      <c r="J118" s="37">
        <v>-183</v>
      </c>
      <c r="K118" s="37">
        <v>-224</v>
      </c>
      <c r="L118" s="38"/>
      <c r="M118" s="37">
        <v>-145</v>
      </c>
      <c r="N118" s="37">
        <v>-216</v>
      </c>
      <c r="O118" s="38"/>
      <c r="P118" s="37">
        <v>-93</v>
      </c>
      <c r="Q118" s="37">
        <v>-216</v>
      </c>
      <c r="R118" s="38"/>
      <c r="S118" s="37">
        <v>-85</v>
      </c>
      <c r="T118" s="37">
        <v>-198</v>
      </c>
      <c r="U118" s="37">
        <v>-75</v>
      </c>
      <c r="V118" s="37">
        <v>-174</v>
      </c>
      <c r="W118" s="37">
        <v>-64</v>
      </c>
      <c r="X118" s="37">
        <v>-148</v>
      </c>
      <c r="Y118" s="10"/>
    </row>
    <row r="119" spans="5:25" s="9" customFormat="1" ht="12">
      <c r="E119" s="10"/>
      <c r="F119" s="25" t="s">
        <v>18</v>
      </c>
      <c r="G119" s="18">
        <v>-153</v>
      </c>
      <c r="H119" s="18">
        <v>-246</v>
      </c>
      <c r="I119" s="10"/>
      <c r="J119" s="18">
        <v>-152</v>
      </c>
      <c r="K119" s="18">
        <v>-207</v>
      </c>
      <c r="L119" s="10"/>
      <c r="M119" s="18">
        <v>-141</v>
      </c>
      <c r="N119" s="18">
        <v>-207</v>
      </c>
      <c r="O119" s="10"/>
      <c r="P119" s="18">
        <v>-118</v>
      </c>
      <c r="Q119" s="18">
        <v>-161</v>
      </c>
      <c r="R119" s="10"/>
      <c r="S119" s="18">
        <v>-108</v>
      </c>
      <c r="T119" s="18">
        <v>-148</v>
      </c>
      <c r="U119" s="18">
        <v>-95</v>
      </c>
      <c r="V119" s="18">
        <v>-130</v>
      </c>
      <c r="W119" s="18">
        <v>-81</v>
      </c>
      <c r="X119" s="18">
        <v>-110</v>
      </c>
      <c r="Y119" s="10"/>
    </row>
    <row r="120" spans="5:25" s="9" customFormat="1" ht="12">
      <c r="E120" s="10"/>
      <c r="F120" s="36" t="s">
        <v>19</v>
      </c>
      <c r="G120" s="37">
        <v>-91</v>
      </c>
      <c r="H120" s="37">
        <v>-143</v>
      </c>
      <c r="I120" s="38"/>
      <c r="J120" s="37">
        <v>-100</v>
      </c>
      <c r="K120" s="37">
        <v>-157</v>
      </c>
      <c r="L120" s="38"/>
      <c r="M120" s="37">
        <v>-93</v>
      </c>
      <c r="N120" s="37">
        <v>-147</v>
      </c>
      <c r="O120" s="38"/>
      <c r="P120" s="37">
        <v>-45</v>
      </c>
      <c r="Q120" s="37">
        <v>-104</v>
      </c>
      <c r="R120" s="38"/>
      <c r="S120" s="37">
        <v>-41</v>
      </c>
      <c r="T120" s="37">
        <v>-95</v>
      </c>
      <c r="U120" s="37">
        <v>-36</v>
      </c>
      <c r="V120" s="37">
        <v>-84</v>
      </c>
      <c r="W120" s="37">
        <v>-31</v>
      </c>
      <c r="X120" s="37">
        <v>-71</v>
      </c>
      <c r="Y120" s="10"/>
    </row>
    <row r="121" spans="5:25" s="9" customFormat="1" ht="12.75" thickBot="1">
      <c r="E121" s="13"/>
      <c r="F121" s="26" t="s">
        <v>20</v>
      </c>
      <c r="G121" s="27">
        <v>-78</v>
      </c>
      <c r="H121" s="27">
        <v>-174</v>
      </c>
      <c r="I121" s="28"/>
      <c r="J121" s="27">
        <v>-100</v>
      </c>
      <c r="K121" s="27">
        <v>-172</v>
      </c>
      <c r="L121" s="28"/>
      <c r="M121" s="27">
        <v>-110</v>
      </c>
      <c r="N121" s="27">
        <v>-186</v>
      </c>
      <c r="O121" s="28"/>
      <c r="P121" s="27">
        <v>-18</v>
      </c>
      <c r="Q121" s="27">
        <v>-170</v>
      </c>
      <c r="R121" s="28"/>
      <c r="S121" s="27">
        <v>-16</v>
      </c>
      <c r="T121" s="27">
        <v>-156</v>
      </c>
      <c r="U121" s="27">
        <v>-15</v>
      </c>
      <c r="V121" s="27">
        <v>-137</v>
      </c>
      <c r="W121" s="27">
        <v>-12</v>
      </c>
      <c r="X121" s="27">
        <v>-117</v>
      </c>
      <c r="Y121" s="10"/>
    </row>
    <row r="122" spans="6:24" ht="12">
      <c r="F122" s="42" t="s">
        <v>61</v>
      </c>
      <c r="G122" s="41">
        <f>SUM(G105:G121)</f>
        <v>-37721</v>
      </c>
      <c r="H122" s="41">
        <f>SUM(H105:H121)</f>
        <v>-42231</v>
      </c>
      <c r="I122" s="41"/>
      <c r="J122" s="41">
        <f>SUM(J105:J121)</f>
        <v>-40281</v>
      </c>
      <c r="K122" s="41">
        <f>SUM(K105:K121)</f>
        <v>-45185</v>
      </c>
      <c r="L122" s="41"/>
      <c r="M122" s="41">
        <f>SUM(M105:M121)</f>
        <v>-35980</v>
      </c>
      <c r="N122" s="41">
        <f>SUM(N105:N121)</f>
        <v>-40450</v>
      </c>
      <c r="O122" s="41"/>
      <c r="P122" s="41">
        <f>SUM(P105:P121)</f>
        <v>-34950</v>
      </c>
      <c r="Q122" s="41">
        <f>SUM(Q105:Q121)</f>
        <v>-39624</v>
      </c>
      <c r="R122" s="41"/>
      <c r="S122" s="43">
        <f aca="true" t="shared" si="3" ref="S122:X122">SUM(S105:S121)</f>
        <v>-32023</v>
      </c>
      <c r="T122" s="43">
        <f t="shared" si="3"/>
        <v>-36325</v>
      </c>
      <c r="U122" s="43">
        <f t="shared" si="3"/>
        <v>-28226</v>
      </c>
      <c r="V122" s="43">
        <f t="shared" si="3"/>
        <v>-32015</v>
      </c>
      <c r="W122" s="43">
        <f t="shared" si="3"/>
        <v>-23955</v>
      </c>
      <c r="X122" s="43">
        <f t="shared" si="3"/>
        <v>-27173</v>
      </c>
    </row>
    <row r="123" spans="19:24" ht="12">
      <c r="S123" s="4"/>
      <c r="T123" s="15"/>
      <c r="U123" s="4"/>
      <c r="V123" s="4"/>
      <c r="W123" s="4"/>
      <c r="X123" s="4"/>
    </row>
    <row r="124" spans="6:24" ht="12">
      <c r="F124" s="47" t="s">
        <v>41</v>
      </c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6:24" ht="12">
      <c r="F125" s="3"/>
      <c r="S125" s="4"/>
      <c r="T125" s="4"/>
      <c r="U125" s="4"/>
      <c r="V125" s="4"/>
      <c r="W125" s="4"/>
      <c r="X125" s="4"/>
    </row>
    <row r="126" spans="1:25" s="6" customFormat="1" ht="19.5" customHeight="1">
      <c r="A126" s="5"/>
      <c r="E126" s="7"/>
      <c r="F126" s="34"/>
      <c r="G126" s="49" t="s">
        <v>0</v>
      </c>
      <c r="H126" s="49"/>
      <c r="I126" s="35"/>
      <c r="J126" s="49" t="s">
        <v>1</v>
      </c>
      <c r="K126" s="49"/>
      <c r="L126" s="35"/>
      <c r="M126" s="49" t="s">
        <v>2</v>
      </c>
      <c r="N126" s="49"/>
      <c r="O126" s="35"/>
      <c r="P126" s="49" t="s">
        <v>28</v>
      </c>
      <c r="Q126" s="49"/>
      <c r="R126" s="35"/>
      <c r="S126" s="48" t="s">
        <v>29</v>
      </c>
      <c r="T126" s="48"/>
      <c r="U126" s="48" t="s">
        <v>23</v>
      </c>
      <c r="V126" s="48"/>
      <c r="W126" s="48" t="s">
        <v>24</v>
      </c>
      <c r="X126" s="48"/>
      <c r="Y126" s="7"/>
    </row>
    <row r="127" spans="1:25" s="6" customFormat="1" ht="19.5" customHeight="1">
      <c r="A127" s="5"/>
      <c r="E127" s="7"/>
      <c r="F127" s="39" t="s">
        <v>3</v>
      </c>
      <c r="G127" s="40" t="s">
        <v>25</v>
      </c>
      <c r="H127" s="40" t="s">
        <v>26</v>
      </c>
      <c r="I127" s="40"/>
      <c r="J127" s="40" t="s">
        <v>25</v>
      </c>
      <c r="K127" s="40" t="s">
        <v>26</v>
      </c>
      <c r="L127" s="40"/>
      <c r="M127" s="40" t="s">
        <v>27</v>
      </c>
      <c r="N127" s="40" t="s">
        <v>26</v>
      </c>
      <c r="O127" s="40"/>
      <c r="P127" s="40" t="s">
        <v>27</v>
      </c>
      <c r="Q127" s="40" t="s">
        <v>30</v>
      </c>
      <c r="R127" s="40"/>
      <c r="S127" s="40" t="s">
        <v>27</v>
      </c>
      <c r="T127" s="40" t="s">
        <v>30</v>
      </c>
      <c r="U127" s="40" t="s">
        <v>25</v>
      </c>
      <c r="V127" s="40" t="s">
        <v>26</v>
      </c>
      <c r="W127" s="40" t="s">
        <v>25</v>
      </c>
      <c r="X127" s="40" t="s">
        <v>26</v>
      </c>
      <c r="Y127" s="7"/>
    </row>
    <row r="128" spans="1:25" s="9" customFormat="1" ht="12">
      <c r="A128" s="8">
        <v>1985</v>
      </c>
      <c r="E128" s="10"/>
      <c r="F128" s="22" t="s">
        <v>4</v>
      </c>
      <c r="G128" s="23">
        <v>-1940</v>
      </c>
      <c r="H128" s="23">
        <v>-2067</v>
      </c>
      <c r="I128" s="24"/>
      <c r="J128" s="23">
        <v>-2003</v>
      </c>
      <c r="K128" s="23">
        <v>-2213</v>
      </c>
      <c r="L128" s="24"/>
      <c r="M128" s="23">
        <v>-2499</v>
      </c>
      <c r="N128" s="23">
        <v>-2625</v>
      </c>
      <c r="O128" s="24"/>
      <c r="P128" s="23">
        <v>-1891</v>
      </c>
      <c r="Q128" s="23">
        <v>-1525</v>
      </c>
      <c r="R128" s="24"/>
      <c r="S128" s="23">
        <v>-1055</v>
      </c>
      <c r="T128" s="23">
        <v>-1004</v>
      </c>
      <c r="U128" s="23">
        <v>-929</v>
      </c>
      <c r="V128" s="23">
        <v>-885</v>
      </c>
      <c r="W128" s="23">
        <v>-785</v>
      </c>
      <c r="X128" s="23">
        <v>-748</v>
      </c>
      <c r="Y128" s="10"/>
    </row>
    <row r="129" spans="1:25" s="9" customFormat="1" ht="12">
      <c r="A129" s="8">
        <v>2010</v>
      </c>
      <c r="E129" s="10"/>
      <c r="F129" s="36" t="s">
        <v>5</v>
      </c>
      <c r="G129" s="37">
        <v>-1312</v>
      </c>
      <c r="H129" s="37">
        <v>-1252</v>
      </c>
      <c r="I129" s="38"/>
      <c r="J129" s="37">
        <v>-1435</v>
      </c>
      <c r="K129" s="37">
        <v>-1298</v>
      </c>
      <c r="L129" s="38"/>
      <c r="M129" s="37">
        <v>-1643</v>
      </c>
      <c r="N129" s="37">
        <v>-1595</v>
      </c>
      <c r="O129" s="38"/>
      <c r="P129" s="37">
        <v>-1623</v>
      </c>
      <c r="Q129" s="37">
        <v>-1817</v>
      </c>
      <c r="R129" s="38"/>
      <c r="S129" s="37">
        <v>-978</v>
      </c>
      <c r="T129" s="37">
        <v>-1095</v>
      </c>
      <c r="U129" s="37">
        <v>-862</v>
      </c>
      <c r="V129" s="37">
        <v>-965</v>
      </c>
      <c r="W129" s="37">
        <v>-728</v>
      </c>
      <c r="X129" s="37">
        <v>-815</v>
      </c>
      <c r="Y129" s="10"/>
    </row>
    <row r="130" spans="1:25" s="9" customFormat="1" ht="12">
      <c r="A130" s="8">
        <v>3</v>
      </c>
      <c r="E130" s="10"/>
      <c r="F130" s="25" t="s">
        <v>6</v>
      </c>
      <c r="G130" s="18">
        <v>-1173</v>
      </c>
      <c r="H130" s="18">
        <v>-1538</v>
      </c>
      <c r="I130" s="10"/>
      <c r="J130" s="18">
        <v>-1271</v>
      </c>
      <c r="K130" s="18">
        <v>-1617</v>
      </c>
      <c r="L130" s="10"/>
      <c r="M130" s="18">
        <v>-1670</v>
      </c>
      <c r="N130" s="18">
        <v>-1984</v>
      </c>
      <c r="O130" s="10"/>
      <c r="P130" s="18">
        <v>-1686</v>
      </c>
      <c r="Q130" s="18">
        <v>-1693</v>
      </c>
      <c r="R130" s="10"/>
      <c r="S130" s="18">
        <v>-1016</v>
      </c>
      <c r="T130" s="18">
        <v>-1020</v>
      </c>
      <c r="U130" s="18">
        <v>-895</v>
      </c>
      <c r="V130" s="18">
        <v>-899</v>
      </c>
      <c r="W130" s="18">
        <v>-756</v>
      </c>
      <c r="X130" s="18">
        <v>-759</v>
      </c>
      <c r="Y130" s="10"/>
    </row>
    <row r="131" spans="1:25" s="9" customFormat="1" ht="12">
      <c r="A131" s="8"/>
      <c r="E131" s="10"/>
      <c r="F131" s="36" t="s">
        <v>7</v>
      </c>
      <c r="G131" s="37">
        <v>-1526</v>
      </c>
      <c r="H131" s="37">
        <v>-2236</v>
      </c>
      <c r="I131" s="38"/>
      <c r="J131" s="37">
        <v>-1617</v>
      </c>
      <c r="K131" s="37">
        <v>-2467</v>
      </c>
      <c r="L131" s="38"/>
      <c r="M131" s="37">
        <v>-2136</v>
      </c>
      <c r="N131" s="37">
        <v>-3031</v>
      </c>
      <c r="O131" s="38"/>
      <c r="P131" s="37">
        <v>-2255</v>
      </c>
      <c r="Q131" s="37">
        <v>-2442</v>
      </c>
      <c r="R131" s="38"/>
      <c r="S131" s="37">
        <v>-2142</v>
      </c>
      <c r="T131" s="37">
        <v>-2320</v>
      </c>
      <c r="U131" s="37">
        <v>-1887</v>
      </c>
      <c r="V131" s="37">
        <v>-2044</v>
      </c>
      <c r="W131" s="37">
        <v>-1595</v>
      </c>
      <c r="X131" s="37">
        <v>-1727</v>
      </c>
      <c r="Y131" s="10"/>
    </row>
    <row r="132" spans="1:25" s="9" customFormat="1" ht="12">
      <c r="A132" s="8"/>
      <c r="E132" s="10"/>
      <c r="F132" s="25" t="s">
        <v>8</v>
      </c>
      <c r="G132" s="18">
        <v>-3180</v>
      </c>
      <c r="H132" s="18">
        <v>-4275</v>
      </c>
      <c r="I132" s="10"/>
      <c r="J132" s="18">
        <v>-3445</v>
      </c>
      <c r="K132" s="18">
        <v>-4597</v>
      </c>
      <c r="L132" s="10"/>
      <c r="M132" s="18">
        <v>-4104</v>
      </c>
      <c r="N132" s="18">
        <v>-5304</v>
      </c>
      <c r="O132" s="10"/>
      <c r="P132" s="18">
        <v>-3181</v>
      </c>
      <c r="Q132" s="18">
        <v>-3875</v>
      </c>
      <c r="R132" s="10"/>
      <c r="S132" s="18">
        <v>-3022</v>
      </c>
      <c r="T132" s="18">
        <v>-3681</v>
      </c>
      <c r="U132" s="18">
        <v>-2662</v>
      </c>
      <c r="V132" s="18">
        <v>-3243</v>
      </c>
      <c r="W132" s="18">
        <v>-2249</v>
      </c>
      <c r="X132" s="18">
        <v>-2740</v>
      </c>
      <c r="Y132" s="10"/>
    </row>
    <row r="133" spans="1:25" s="9" customFormat="1" ht="12">
      <c r="A133" s="8"/>
      <c r="E133" s="10"/>
      <c r="F133" s="36" t="s">
        <v>9</v>
      </c>
      <c r="G133" s="37">
        <v>-3137</v>
      </c>
      <c r="H133" s="37">
        <v>-4474</v>
      </c>
      <c r="I133" s="38"/>
      <c r="J133" s="37">
        <v>-3337</v>
      </c>
      <c r="K133" s="37">
        <v>-4653</v>
      </c>
      <c r="L133" s="38"/>
      <c r="M133" s="37">
        <v>-4001</v>
      </c>
      <c r="N133" s="37">
        <v>-5426</v>
      </c>
      <c r="O133" s="38"/>
      <c r="P133" s="37">
        <v>-3190</v>
      </c>
      <c r="Q133" s="37">
        <v>-4086</v>
      </c>
      <c r="R133" s="38"/>
      <c r="S133" s="37">
        <v>-3031</v>
      </c>
      <c r="T133" s="37">
        <v>-3882</v>
      </c>
      <c r="U133" s="37">
        <v>-2670</v>
      </c>
      <c r="V133" s="37">
        <v>-3419</v>
      </c>
      <c r="W133" s="37">
        <v>-2256</v>
      </c>
      <c r="X133" s="37">
        <v>-2889</v>
      </c>
      <c r="Y133" s="10"/>
    </row>
    <row r="134" spans="1:25" s="9" customFormat="1" ht="12">
      <c r="A134" s="8"/>
      <c r="E134" s="10"/>
      <c r="F134" s="25" t="s">
        <v>10</v>
      </c>
      <c r="G134" s="18">
        <v>-2076</v>
      </c>
      <c r="H134" s="18">
        <v>-2466</v>
      </c>
      <c r="I134" s="10"/>
      <c r="J134" s="18">
        <v>-2203</v>
      </c>
      <c r="K134" s="18">
        <v>-2585</v>
      </c>
      <c r="L134" s="10"/>
      <c r="M134" s="18">
        <v>-2813</v>
      </c>
      <c r="N134" s="18">
        <v>-3315</v>
      </c>
      <c r="O134" s="10"/>
      <c r="P134" s="18">
        <v>-2333</v>
      </c>
      <c r="Q134" s="18">
        <v>-2559</v>
      </c>
      <c r="R134" s="10"/>
      <c r="S134" s="18">
        <v>-2216</v>
      </c>
      <c r="T134" s="18">
        <v>-2431</v>
      </c>
      <c r="U134" s="18">
        <v>-1952</v>
      </c>
      <c r="V134" s="18">
        <v>-2141</v>
      </c>
      <c r="W134" s="18">
        <v>-1650</v>
      </c>
      <c r="X134" s="18">
        <v>-1810</v>
      </c>
      <c r="Y134" s="10"/>
    </row>
    <row r="135" spans="1:25" s="9" customFormat="1" ht="12">
      <c r="A135" s="8"/>
      <c r="E135" s="10"/>
      <c r="F135" s="36" t="s">
        <v>11</v>
      </c>
      <c r="G135" s="37">
        <v>-1150</v>
      </c>
      <c r="H135" s="37">
        <v>-1358</v>
      </c>
      <c r="I135" s="38"/>
      <c r="J135" s="37">
        <v>-1203</v>
      </c>
      <c r="K135" s="37">
        <v>-1419</v>
      </c>
      <c r="L135" s="38"/>
      <c r="M135" s="37">
        <v>-1621</v>
      </c>
      <c r="N135" s="37">
        <v>-1952</v>
      </c>
      <c r="O135" s="38"/>
      <c r="P135" s="37">
        <v>-1712</v>
      </c>
      <c r="Q135" s="37">
        <v>-1981</v>
      </c>
      <c r="R135" s="38"/>
      <c r="S135" s="37">
        <v>-1626</v>
      </c>
      <c r="T135" s="37">
        <v>-1882</v>
      </c>
      <c r="U135" s="37">
        <v>-1433</v>
      </c>
      <c r="V135" s="37">
        <v>-1658</v>
      </c>
      <c r="W135" s="37">
        <v>-1211</v>
      </c>
      <c r="X135" s="37">
        <v>-1401</v>
      </c>
      <c r="Y135" s="10"/>
    </row>
    <row r="136" spans="1:25" s="9" customFormat="1" ht="12">
      <c r="A136" s="8">
        <v>1</v>
      </c>
      <c r="E136" s="10"/>
      <c r="F136" s="25" t="s">
        <v>12</v>
      </c>
      <c r="G136" s="18">
        <v>-617</v>
      </c>
      <c r="H136" s="18">
        <v>-766</v>
      </c>
      <c r="I136" s="10"/>
      <c r="J136" s="18">
        <v>-640</v>
      </c>
      <c r="K136" s="18">
        <v>-805</v>
      </c>
      <c r="L136" s="10"/>
      <c r="M136" s="18">
        <v>-858</v>
      </c>
      <c r="N136" s="18">
        <v>-1114</v>
      </c>
      <c r="O136" s="10"/>
      <c r="P136" s="18">
        <v>-1137</v>
      </c>
      <c r="Q136" s="18">
        <v>-1469</v>
      </c>
      <c r="R136" s="10"/>
      <c r="S136" s="18">
        <v>-1080</v>
      </c>
      <c r="T136" s="18">
        <v>-1396</v>
      </c>
      <c r="U136" s="18">
        <v>-951</v>
      </c>
      <c r="V136" s="18">
        <v>-1229</v>
      </c>
      <c r="W136" s="18">
        <v>-804</v>
      </c>
      <c r="X136" s="18">
        <v>-1039</v>
      </c>
      <c r="Y136" s="10"/>
    </row>
    <row r="137" spans="1:25" s="9" customFormat="1" ht="12">
      <c r="A137" s="11"/>
      <c r="E137" s="10"/>
      <c r="F137" s="36" t="s">
        <v>13</v>
      </c>
      <c r="G137" s="37">
        <v>-433</v>
      </c>
      <c r="H137" s="37">
        <v>-745</v>
      </c>
      <c r="I137" s="38"/>
      <c r="J137" s="37">
        <v>-438</v>
      </c>
      <c r="K137" s="37">
        <v>-765</v>
      </c>
      <c r="L137" s="38"/>
      <c r="M137" s="37">
        <v>-559</v>
      </c>
      <c r="N137" s="37">
        <v>-961</v>
      </c>
      <c r="O137" s="38"/>
      <c r="P137" s="37">
        <v>-839</v>
      </c>
      <c r="Q137" s="37">
        <v>-1252</v>
      </c>
      <c r="R137" s="38"/>
      <c r="S137" s="37">
        <v>-797</v>
      </c>
      <c r="T137" s="37">
        <v>-1189</v>
      </c>
      <c r="U137" s="37">
        <v>-702</v>
      </c>
      <c r="V137" s="37">
        <v>-1048</v>
      </c>
      <c r="W137" s="37">
        <v>-593</v>
      </c>
      <c r="X137" s="37">
        <v>-885</v>
      </c>
      <c r="Y137" s="10"/>
    </row>
    <row r="138" spans="1:25" s="9" customFormat="1" ht="12">
      <c r="A138" s="11"/>
      <c r="E138" s="10"/>
      <c r="F138" s="25" t="s">
        <v>14</v>
      </c>
      <c r="G138" s="18">
        <v>-392</v>
      </c>
      <c r="H138" s="18">
        <v>-675</v>
      </c>
      <c r="I138" s="10"/>
      <c r="J138" s="18">
        <v>-385</v>
      </c>
      <c r="K138" s="18">
        <v>-694</v>
      </c>
      <c r="L138" s="10"/>
      <c r="M138" s="18">
        <v>-445</v>
      </c>
      <c r="N138" s="18">
        <v>-813</v>
      </c>
      <c r="O138" s="10"/>
      <c r="P138" s="18">
        <v>-633</v>
      </c>
      <c r="Q138" s="18">
        <v>-912</v>
      </c>
      <c r="R138" s="10"/>
      <c r="S138" s="18">
        <v>-548</v>
      </c>
      <c r="T138" s="18">
        <v>-790</v>
      </c>
      <c r="U138" s="18">
        <v>-483</v>
      </c>
      <c r="V138" s="18">
        <v>-696</v>
      </c>
      <c r="W138" s="18">
        <v>-408</v>
      </c>
      <c r="X138" s="18">
        <v>-588</v>
      </c>
      <c r="Y138" s="10"/>
    </row>
    <row r="139" spans="1:25" s="9" customFormat="1" ht="12.75" thickBot="1">
      <c r="A139" s="12"/>
      <c r="E139" s="10"/>
      <c r="F139" s="36" t="s">
        <v>15</v>
      </c>
      <c r="G139" s="37">
        <v>-357</v>
      </c>
      <c r="H139" s="37">
        <v>-476</v>
      </c>
      <c r="I139" s="38"/>
      <c r="J139" s="37">
        <v>-363</v>
      </c>
      <c r="K139" s="37">
        <v>-523</v>
      </c>
      <c r="L139" s="38"/>
      <c r="M139" s="37">
        <v>-376</v>
      </c>
      <c r="N139" s="37">
        <v>-591</v>
      </c>
      <c r="O139" s="38"/>
      <c r="P139" s="37">
        <v>-408</v>
      </c>
      <c r="Q139" s="37">
        <v>-649</v>
      </c>
      <c r="R139" s="38"/>
      <c r="S139" s="37">
        <v>-354</v>
      </c>
      <c r="T139" s="37">
        <v>-562</v>
      </c>
      <c r="U139" s="37">
        <v>-311</v>
      </c>
      <c r="V139" s="37">
        <v>-495</v>
      </c>
      <c r="W139" s="37">
        <v>-263</v>
      </c>
      <c r="X139" s="37">
        <v>-419</v>
      </c>
      <c r="Y139" s="10"/>
    </row>
    <row r="140" spans="5:25" s="9" customFormat="1" ht="12">
      <c r="E140" s="10"/>
      <c r="F140" s="25" t="s">
        <v>16</v>
      </c>
      <c r="G140" s="18">
        <v>-233</v>
      </c>
      <c r="H140" s="18">
        <v>-424</v>
      </c>
      <c r="I140" s="10"/>
      <c r="J140" s="18">
        <v>-251</v>
      </c>
      <c r="K140" s="18">
        <v>-488</v>
      </c>
      <c r="L140" s="10"/>
      <c r="M140" s="18">
        <v>-249</v>
      </c>
      <c r="N140" s="18">
        <v>-557</v>
      </c>
      <c r="O140" s="10"/>
      <c r="P140" s="18">
        <v>-358</v>
      </c>
      <c r="Q140" s="18">
        <v>-540</v>
      </c>
      <c r="R140" s="10"/>
      <c r="S140" s="18">
        <v>-310</v>
      </c>
      <c r="T140" s="18">
        <v>-468</v>
      </c>
      <c r="U140" s="18">
        <v>-273</v>
      </c>
      <c r="V140" s="18">
        <v>-412</v>
      </c>
      <c r="W140" s="18">
        <v>-231</v>
      </c>
      <c r="X140" s="18">
        <v>-348</v>
      </c>
      <c r="Y140" s="10"/>
    </row>
    <row r="141" spans="5:25" s="9" customFormat="1" ht="12">
      <c r="E141" s="10"/>
      <c r="F141" s="36" t="s">
        <v>17</v>
      </c>
      <c r="G141" s="37">
        <v>-206</v>
      </c>
      <c r="H141" s="37">
        <v>-196</v>
      </c>
      <c r="I141" s="38"/>
      <c r="J141" s="37">
        <v>-215</v>
      </c>
      <c r="K141" s="37">
        <v>-229</v>
      </c>
      <c r="L141" s="38"/>
      <c r="M141" s="37">
        <v>-227</v>
      </c>
      <c r="N141" s="37">
        <v>-280</v>
      </c>
      <c r="O141" s="38"/>
      <c r="P141" s="37">
        <v>-275</v>
      </c>
      <c r="Q141" s="37">
        <v>-370</v>
      </c>
      <c r="R141" s="38"/>
      <c r="S141" s="37">
        <v>-238</v>
      </c>
      <c r="T141" s="37">
        <v>-321</v>
      </c>
      <c r="U141" s="37">
        <v>-210</v>
      </c>
      <c r="V141" s="37">
        <v>-282</v>
      </c>
      <c r="W141" s="37">
        <v>-177</v>
      </c>
      <c r="X141" s="37">
        <v>-239</v>
      </c>
      <c r="Y141" s="10"/>
    </row>
    <row r="142" spans="5:25" s="9" customFormat="1" ht="12">
      <c r="E142" s="10"/>
      <c r="F142" s="25" t="s">
        <v>18</v>
      </c>
      <c r="G142" s="18">
        <v>-145</v>
      </c>
      <c r="H142" s="18">
        <v>-219</v>
      </c>
      <c r="I142" s="10"/>
      <c r="J142" s="18">
        <v>-137</v>
      </c>
      <c r="K142" s="18">
        <v>-177</v>
      </c>
      <c r="L142" s="10"/>
      <c r="M142" s="18">
        <v>-142</v>
      </c>
      <c r="N142" s="18">
        <v>-211</v>
      </c>
      <c r="O142" s="10"/>
      <c r="P142" s="18">
        <v>-136</v>
      </c>
      <c r="Q142" s="18">
        <v>-158</v>
      </c>
      <c r="R142" s="10"/>
      <c r="S142" s="18">
        <v>-118</v>
      </c>
      <c r="T142" s="18">
        <v>-137</v>
      </c>
      <c r="U142" s="18">
        <v>-104</v>
      </c>
      <c r="V142" s="18">
        <v>-121</v>
      </c>
      <c r="W142" s="18">
        <v>-88</v>
      </c>
      <c r="X142" s="18">
        <v>-102</v>
      </c>
      <c r="Y142" s="10"/>
    </row>
    <row r="143" spans="5:25" s="9" customFormat="1" ht="12">
      <c r="E143" s="10"/>
      <c r="F143" s="36" t="s">
        <v>19</v>
      </c>
      <c r="G143" s="37">
        <v>-83</v>
      </c>
      <c r="H143" s="37">
        <v>-89</v>
      </c>
      <c r="I143" s="38"/>
      <c r="J143" s="37">
        <v>-85</v>
      </c>
      <c r="K143" s="37">
        <v>-94</v>
      </c>
      <c r="L143" s="38"/>
      <c r="M143" s="37">
        <v>-88</v>
      </c>
      <c r="N143" s="37">
        <v>-112</v>
      </c>
      <c r="O143" s="38"/>
      <c r="P143" s="37">
        <v>-126</v>
      </c>
      <c r="Q143" s="37">
        <v>-151</v>
      </c>
      <c r="R143" s="38"/>
      <c r="S143" s="37">
        <v>-109</v>
      </c>
      <c r="T143" s="37">
        <v>-131</v>
      </c>
      <c r="U143" s="37">
        <v>-96</v>
      </c>
      <c r="V143" s="37">
        <v>-115</v>
      </c>
      <c r="W143" s="37">
        <v>-81</v>
      </c>
      <c r="X143" s="37">
        <v>-97</v>
      </c>
      <c r="Y143" s="10"/>
    </row>
    <row r="144" spans="5:25" s="9" customFormat="1" ht="12.75" thickBot="1">
      <c r="E144" s="13"/>
      <c r="F144" s="26" t="s">
        <v>20</v>
      </c>
      <c r="G144" s="27">
        <v>-36</v>
      </c>
      <c r="H144" s="27">
        <v>-95</v>
      </c>
      <c r="I144" s="28"/>
      <c r="J144" s="27">
        <v>-55</v>
      </c>
      <c r="K144" s="27">
        <v>-104</v>
      </c>
      <c r="L144" s="28"/>
      <c r="M144" s="27">
        <v>-40</v>
      </c>
      <c r="N144" s="27">
        <v>-106</v>
      </c>
      <c r="O144" s="28"/>
      <c r="P144" s="27">
        <v>-70</v>
      </c>
      <c r="Q144" s="27">
        <v>-130</v>
      </c>
      <c r="R144" s="28"/>
      <c r="S144" s="27">
        <v>-61</v>
      </c>
      <c r="T144" s="27">
        <v>-113</v>
      </c>
      <c r="U144" s="27">
        <v>-53</v>
      </c>
      <c r="V144" s="27">
        <v>-99</v>
      </c>
      <c r="W144" s="27">
        <v>-45</v>
      </c>
      <c r="X144" s="27">
        <v>-84</v>
      </c>
      <c r="Y144" s="10"/>
    </row>
    <row r="145" spans="6:24" ht="12">
      <c r="F145" s="42" t="s">
        <v>61</v>
      </c>
      <c r="G145" s="41">
        <f>SUM(G128:G144)</f>
        <v>-17996</v>
      </c>
      <c r="H145" s="41">
        <f>SUM(H128:H144)</f>
        <v>-23351</v>
      </c>
      <c r="I145" s="41"/>
      <c r="J145" s="41">
        <f>SUM(J128:J144)</f>
        <v>-19083</v>
      </c>
      <c r="K145" s="41">
        <f>SUM(K128:K144)</f>
        <v>-24728</v>
      </c>
      <c r="L145" s="41"/>
      <c r="M145" s="41">
        <f>SUM(M128:M144)</f>
        <v>-23471</v>
      </c>
      <c r="N145" s="41">
        <f>SUM(N128:N144)</f>
        <v>-29977</v>
      </c>
      <c r="O145" s="41"/>
      <c r="P145" s="41">
        <f>SUM(P128:P144)</f>
        <v>-21853</v>
      </c>
      <c r="Q145" s="41">
        <f>SUM(Q128:Q144)</f>
        <v>-25609</v>
      </c>
      <c r="R145" s="41"/>
      <c r="S145" s="43">
        <f aca="true" t="shared" si="4" ref="S145:X145">SUM(S128:S144)</f>
        <v>-18701</v>
      </c>
      <c r="T145" s="43">
        <f t="shared" si="4"/>
        <v>-22422</v>
      </c>
      <c r="U145" s="43">
        <f t="shared" si="4"/>
        <v>-16473</v>
      </c>
      <c r="V145" s="43">
        <f t="shared" si="4"/>
        <v>-19751</v>
      </c>
      <c r="W145" s="43">
        <f t="shared" si="4"/>
        <v>-13920</v>
      </c>
      <c r="X145" s="43">
        <f t="shared" si="4"/>
        <v>-16690</v>
      </c>
    </row>
    <row r="146" spans="19:24" ht="12">
      <c r="S146" s="4"/>
      <c r="T146" s="15"/>
      <c r="U146" s="4"/>
      <c r="V146" s="4"/>
      <c r="W146" s="4"/>
      <c r="X146" s="4"/>
    </row>
    <row r="147" spans="6:24" ht="12">
      <c r="F147" s="47" t="s">
        <v>42</v>
      </c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</row>
    <row r="148" spans="6:24" ht="12">
      <c r="F148" s="3"/>
      <c r="S148" s="4"/>
      <c r="T148" s="4"/>
      <c r="U148" s="4"/>
      <c r="V148" s="4"/>
      <c r="W148" s="4"/>
      <c r="X148" s="4"/>
    </row>
    <row r="149" spans="1:25" s="6" customFormat="1" ht="19.5" customHeight="1">
      <c r="A149" s="5"/>
      <c r="E149" s="7"/>
      <c r="F149" s="34"/>
      <c r="G149" s="49" t="s">
        <v>0</v>
      </c>
      <c r="H149" s="49"/>
      <c r="I149" s="35"/>
      <c r="J149" s="49" t="s">
        <v>1</v>
      </c>
      <c r="K149" s="49"/>
      <c r="L149" s="35"/>
      <c r="M149" s="49" t="s">
        <v>2</v>
      </c>
      <c r="N149" s="49"/>
      <c r="O149" s="35"/>
      <c r="P149" s="49" t="s">
        <v>28</v>
      </c>
      <c r="Q149" s="49"/>
      <c r="R149" s="35"/>
      <c r="S149" s="48" t="s">
        <v>29</v>
      </c>
      <c r="T149" s="48"/>
      <c r="U149" s="48" t="s">
        <v>23</v>
      </c>
      <c r="V149" s="48"/>
      <c r="W149" s="48" t="s">
        <v>24</v>
      </c>
      <c r="X149" s="48"/>
      <c r="Y149" s="7"/>
    </row>
    <row r="150" spans="1:25" s="6" customFormat="1" ht="19.5" customHeight="1">
      <c r="A150" s="5"/>
      <c r="E150" s="7"/>
      <c r="F150" s="39" t="s">
        <v>3</v>
      </c>
      <c r="G150" s="40" t="s">
        <v>25</v>
      </c>
      <c r="H150" s="40" t="s">
        <v>26</v>
      </c>
      <c r="I150" s="40"/>
      <c r="J150" s="40" t="s">
        <v>25</v>
      </c>
      <c r="K150" s="40" t="s">
        <v>26</v>
      </c>
      <c r="L150" s="40"/>
      <c r="M150" s="40" t="s">
        <v>27</v>
      </c>
      <c r="N150" s="40" t="s">
        <v>26</v>
      </c>
      <c r="O150" s="40"/>
      <c r="P150" s="40" t="s">
        <v>27</v>
      </c>
      <c r="Q150" s="40" t="s">
        <v>30</v>
      </c>
      <c r="R150" s="40"/>
      <c r="S150" s="40" t="s">
        <v>27</v>
      </c>
      <c r="T150" s="40" t="s">
        <v>30</v>
      </c>
      <c r="U150" s="40" t="s">
        <v>25</v>
      </c>
      <c r="V150" s="40" t="s">
        <v>26</v>
      </c>
      <c r="W150" s="40" t="s">
        <v>25</v>
      </c>
      <c r="X150" s="40" t="s">
        <v>26</v>
      </c>
      <c r="Y150" s="7"/>
    </row>
    <row r="151" spans="1:25" s="9" customFormat="1" ht="12">
      <c r="A151" s="8">
        <v>1985</v>
      </c>
      <c r="E151" s="10"/>
      <c r="F151" s="22" t="s">
        <v>4</v>
      </c>
      <c r="G151" s="23">
        <v>17</v>
      </c>
      <c r="H151" s="23">
        <v>16</v>
      </c>
      <c r="I151" s="24"/>
      <c r="J151" s="23">
        <v>23</v>
      </c>
      <c r="K151" s="23">
        <v>10</v>
      </c>
      <c r="L151" s="24"/>
      <c r="M151" s="23">
        <v>-906</v>
      </c>
      <c r="N151" s="23">
        <v>-853</v>
      </c>
      <c r="O151" s="24"/>
      <c r="P151" s="23">
        <v>-873</v>
      </c>
      <c r="Q151" s="23">
        <v>-789</v>
      </c>
      <c r="R151" s="24"/>
      <c r="S151" s="23">
        <v>-514</v>
      </c>
      <c r="T151" s="23">
        <v>-464</v>
      </c>
      <c r="U151" s="23">
        <v>-403</v>
      </c>
      <c r="V151" s="23">
        <v>-364</v>
      </c>
      <c r="W151" s="23">
        <v>-368</v>
      </c>
      <c r="X151" s="23">
        <v>-333</v>
      </c>
      <c r="Y151" s="10"/>
    </row>
    <row r="152" spans="1:25" s="9" customFormat="1" ht="12">
      <c r="A152" s="8">
        <v>2010</v>
      </c>
      <c r="E152" s="10"/>
      <c r="F152" s="36" t="s">
        <v>5</v>
      </c>
      <c r="G152" s="37">
        <v>60</v>
      </c>
      <c r="H152" s="37">
        <v>65</v>
      </c>
      <c r="I152" s="38"/>
      <c r="J152" s="37">
        <v>58</v>
      </c>
      <c r="K152" s="37">
        <v>69</v>
      </c>
      <c r="L152" s="38"/>
      <c r="M152" s="37">
        <v>-1800</v>
      </c>
      <c r="N152" s="37">
        <v>-1966</v>
      </c>
      <c r="O152" s="38"/>
      <c r="P152" s="37">
        <v>-1594</v>
      </c>
      <c r="Q152" s="37">
        <v>-1512</v>
      </c>
      <c r="R152" s="38"/>
      <c r="S152" s="37">
        <v>-722</v>
      </c>
      <c r="T152" s="37">
        <v>-685</v>
      </c>
      <c r="U152" s="37">
        <v>-567</v>
      </c>
      <c r="V152" s="37">
        <v>-537</v>
      </c>
      <c r="W152" s="37">
        <v>-517</v>
      </c>
      <c r="X152" s="37">
        <v>-490</v>
      </c>
      <c r="Y152" s="10"/>
    </row>
    <row r="153" spans="1:25" s="9" customFormat="1" ht="12">
      <c r="A153" s="8">
        <v>3</v>
      </c>
      <c r="E153" s="10"/>
      <c r="F153" s="25" t="s">
        <v>6</v>
      </c>
      <c r="G153" s="18">
        <v>25</v>
      </c>
      <c r="H153" s="18">
        <v>31</v>
      </c>
      <c r="I153" s="10"/>
      <c r="J153" s="18">
        <v>27</v>
      </c>
      <c r="K153" s="18">
        <v>37</v>
      </c>
      <c r="L153" s="10"/>
      <c r="M153" s="18">
        <v>-1464</v>
      </c>
      <c r="N153" s="18">
        <v>-1523</v>
      </c>
      <c r="O153" s="10"/>
      <c r="P153" s="18">
        <v>-1479</v>
      </c>
      <c r="Q153" s="18">
        <v>-1572</v>
      </c>
      <c r="R153" s="10"/>
      <c r="S153" s="18">
        <v>-670</v>
      </c>
      <c r="T153" s="18">
        <v>-712</v>
      </c>
      <c r="U153" s="18">
        <v>-526</v>
      </c>
      <c r="V153" s="18">
        <v>-559</v>
      </c>
      <c r="W153" s="18">
        <v>-480</v>
      </c>
      <c r="X153" s="18">
        <v>-510</v>
      </c>
      <c r="Y153" s="10"/>
    </row>
    <row r="154" spans="1:25" s="9" customFormat="1" ht="12">
      <c r="A154" s="8"/>
      <c r="E154" s="10"/>
      <c r="F154" s="36" t="s">
        <v>7</v>
      </c>
      <c r="G154" s="37">
        <v>-11</v>
      </c>
      <c r="H154" s="37">
        <v>78</v>
      </c>
      <c r="I154" s="38"/>
      <c r="J154" s="37">
        <v>-6</v>
      </c>
      <c r="K154" s="37">
        <v>76</v>
      </c>
      <c r="L154" s="38"/>
      <c r="M154" s="37">
        <v>-860</v>
      </c>
      <c r="N154" s="37">
        <v>-2139</v>
      </c>
      <c r="O154" s="38"/>
      <c r="P154" s="37">
        <v>-1386</v>
      </c>
      <c r="Q154" s="37">
        <v>-1715</v>
      </c>
      <c r="R154" s="38"/>
      <c r="S154" s="37">
        <v>-874</v>
      </c>
      <c r="T154" s="37">
        <v>-1081</v>
      </c>
      <c r="U154" s="37">
        <v>-685</v>
      </c>
      <c r="V154" s="37">
        <v>-848</v>
      </c>
      <c r="W154" s="37">
        <v>-625</v>
      </c>
      <c r="X154" s="37">
        <v>-774</v>
      </c>
      <c r="Y154" s="10"/>
    </row>
    <row r="155" spans="1:25" s="9" customFormat="1" ht="12">
      <c r="A155" s="8"/>
      <c r="E155" s="10"/>
      <c r="F155" s="25" t="s">
        <v>8</v>
      </c>
      <c r="G155" s="18">
        <v>33</v>
      </c>
      <c r="H155" s="18">
        <v>55</v>
      </c>
      <c r="I155" s="10"/>
      <c r="J155" s="18">
        <v>34</v>
      </c>
      <c r="K155" s="18">
        <v>52</v>
      </c>
      <c r="L155" s="10"/>
      <c r="M155" s="18">
        <v>-1479</v>
      </c>
      <c r="N155" s="18">
        <v>-1951</v>
      </c>
      <c r="O155" s="10"/>
      <c r="P155" s="18">
        <v>-1155</v>
      </c>
      <c r="Q155" s="18">
        <v>-1387</v>
      </c>
      <c r="R155" s="10"/>
      <c r="S155" s="18">
        <v>-867</v>
      </c>
      <c r="T155" s="18">
        <v>-1041</v>
      </c>
      <c r="U155" s="18">
        <v>-680</v>
      </c>
      <c r="V155" s="18">
        <v>-817</v>
      </c>
      <c r="W155" s="18">
        <v>-621</v>
      </c>
      <c r="X155" s="18">
        <v>-746</v>
      </c>
      <c r="Y155" s="10"/>
    </row>
    <row r="156" spans="1:25" s="9" customFormat="1" ht="12">
      <c r="A156" s="8"/>
      <c r="E156" s="10"/>
      <c r="F156" s="36" t="s">
        <v>9</v>
      </c>
      <c r="G156" s="37">
        <v>56</v>
      </c>
      <c r="H156" s="37">
        <v>1</v>
      </c>
      <c r="I156" s="38"/>
      <c r="J156" s="37">
        <v>58</v>
      </c>
      <c r="K156" s="37">
        <v>2</v>
      </c>
      <c r="L156" s="38"/>
      <c r="M156" s="37">
        <v>-2192</v>
      </c>
      <c r="N156" s="37">
        <v>-1445</v>
      </c>
      <c r="O156" s="38"/>
      <c r="P156" s="37">
        <v>-1183</v>
      </c>
      <c r="Q156" s="37">
        <v>-940</v>
      </c>
      <c r="R156" s="38"/>
      <c r="S156" s="37">
        <v>-835</v>
      </c>
      <c r="T156" s="37">
        <v>-759</v>
      </c>
      <c r="U156" s="37">
        <v>-655</v>
      </c>
      <c r="V156" s="37">
        <v>-596</v>
      </c>
      <c r="W156" s="37">
        <v>-598</v>
      </c>
      <c r="X156" s="37">
        <v>-543</v>
      </c>
      <c r="Y156" s="10"/>
    </row>
    <row r="157" spans="1:25" s="9" customFormat="1" ht="12">
      <c r="A157" s="8"/>
      <c r="E157" s="10"/>
      <c r="F157" s="25" t="s">
        <v>10</v>
      </c>
      <c r="G157" s="18">
        <v>14</v>
      </c>
      <c r="H157" s="18">
        <v>-14</v>
      </c>
      <c r="I157" s="10"/>
      <c r="J157" s="18">
        <v>21</v>
      </c>
      <c r="K157" s="18">
        <v>-11</v>
      </c>
      <c r="L157" s="10"/>
      <c r="M157" s="18">
        <v>-1583</v>
      </c>
      <c r="N157" s="18">
        <v>-1183</v>
      </c>
      <c r="O157" s="10"/>
      <c r="P157" s="18">
        <v>-1028</v>
      </c>
      <c r="Q157" s="18">
        <v>-1089</v>
      </c>
      <c r="R157" s="10"/>
      <c r="S157" s="18">
        <v>-772</v>
      </c>
      <c r="T157" s="18">
        <v>-818</v>
      </c>
      <c r="U157" s="18">
        <v>-606</v>
      </c>
      <c r="V157" s="18">
        <v>-641</v>
      </c>
      <c r="W157" s="18">
        <v>-553</v>
      </c>
      <c r="X157" s="18">
        <v>-585</v>
      </c>
      <c r="Y157" s="10"/>
    </row>
    <row r="158" spans="1:25" s="9" customFormat="1" ht="12">
      <c r="A158" s="8"/>
      <c r="E158" s="10"/>
      <c r="F158" s="36" t="s">
        <v>11</v>
      </c>
      <c r="G158" s="37">
        <v>-4</v>
      </c>
      <c r="H158" s="37">
        <v>-17</v>
      </c>
      <c r="I158" s="38"/>
      <c r="J158" s="37">
        <v>4</v>
      </c>
      <c r="K158" s="37">
        <v>-15</v>
      </c>
      <c r="L158" s="38"/>
      <c r="M158" s="37">
        <v>-1014</v>
      </c>
      <c r="N158" s="37">
        <v>-813</v>
      </c>
      <c r="O158" s="38"/>
      <c r="P158" s="37">
        <v>-784</v>
      </c>
      <c r="Q158" s="37">
        <v>-969</v>
      </c>
      <c r="R158" s="38"/>
      <c r="S158" s="37">
        <v>-589</v>
      </c>
      <c r="T158" s="37">
        <v>-727</v>
      </c>
      <c r="U158" s="37">
        <v>-462</v>
      </c>
      <c r="V158" s="37">
        <v>-571</v>
      </c>
      <c r="W158" s="37">
        <v>-421</v>
      </c>
      <c r="X158" s="37">
        <v>-521</v>
      </c>
      <c r="Y158" s="10"/>
    </row>
    <row r="159" spans="1:25" s="9" customFormat="1" ht="12">
      <c r="A159" s="8">
        <v>1</v>
      </c>
      <c r="E159" s="10"/>
      <c r="F159" s="25" t="s">
        <v>12</v>
      </c>
      <c r="G159" s="18">
        <v>0</v>
      </c>
      <c r="H159" s="18">
        <v>-6</v>
      </c>
      <c r="I159" s="10"/>
      <c r="J159" s="18">
        <v>3</v>
      </c>
      <c r="K159" s="18">
        <v>-6</v>
      </c>
      <c r="L159" s="10"/>
      <c r="M159" s="18">
        <v>-598</v>
      </c>
      <c r="N159" s="18">
        <v>-547</v>
      </c>
      <c r="O159" s="10"/>
      <c r="P159" s="18">
        <v>-692</v>
      </c>
      <c r="Q159" s="18">
        <v>-614</v>
      </c>
      <c r="R159" s="10"/>
      <c r="S159" s="18">
        <v>-519</v>
      </c>
      <c r="T159" s="18">
        <v>-461</v>
      </c>
      <c r="U159" s="18">
        <v>-408</v>
      </c>
      <c r="V159" s="18">
        <v>-362</v>
      </c>
      <c r="W159" s="18">
        <v>-372</v>
      </c>
      <c r="X159" s="18">
        <v>-330</v>
      </c>
      <c r="Y159" s="10"/>
    </row>
    <row r="160" spans="1:25" s="9" customFormat="1" ht="12">
      <c r="A160" s="11"/>
      <c r="E160" s="10"/>
      <c r="F160" s="36" t="s">
        <v>13</v>
      </c>
      <c r="G160" s="37">
        <v>2</v>
      </c>
      <c r="H160" s="37">
        <v>1</v>
      </c>
      <c r="I160" s="38"/>
      <c r="J160" s="37">
        <v>6</v>
      </c>
      <c r="K160" s="37">
        <v>1</v>
      </c>
      <c r="L160" s="38"/>
      <c r="M160" s="37">
        <v>-371</v>
      </c>
      <c r="N160" s="37">
        <v>-391</v>
      </c>
      <c r="O160" s="38"/>
      <c r="P160" s="37">
        <v>-452</v>
      </c>
      <c r="Q160" s="37">
        <v>-501</v>
      </c>
      <c r="R160" s="38"/>
      <c r="S160" s="37">
        <v>-339</v>
      </c>
      <c r="T160" s="37">
        <v>-376</v>
      </c>
      <c r="U160" s="37">
        <v>-266</v>
      </c>
      <c r="V160" s="37">
        <v>-295</v>
      </c>
      <c r="W160" s="37">
        <v>-243</v>
      </c>
      <c r="X160" s="37">
        <v>-269</v>
      </c>
      <c r="Y160" s="10"/>
    </row>
    <row r="161" spans="1:25" s="9" customFormat="1" ht="12">
      <c r="A161" s="11"/>
      <c r="E161" s="10"/>
      <c r="F161" s="25" t="s">
        <v>14</v>
      </c>
      <c r="G161" s="18">
        <v>5</v>
      </c>
      <c r="H161" s="18">
        <v>7</v>
      </c>
      <c r="I161" s="10"/>
      <c r="J161" s="18">
        <v>7</v>
      </c>
      <c r="K161" s="18">
        <v>6</v>
      </c>
      <c r="L161" s="10"/>
      <c r="M161" s="18">
        <v>-241</v>
      </c>
      <c r="N161" s="18">
        <v>-328</v>
      </c>
      <c r="O161" s="10"/>
      <c r="P161" s="18">
        <v>-333</v>
      </c>
      <c r="Q161" s="18">
        <v>-358</v>
      </c>
      <c r="R161" s="10"/>
      <c r="S161" s="18">
        <v>-212</v>
      </c>
      <c r="T161" s="18">
        <v>-228</v>
      </c>
      <c r="U161" s="18">
        <v>-166</v>
      </c>
      <c r="V161" s="18">
        <v>-179</v>
      </c>
      <c r="W161" s="18">
        <v>-152</v>
      </c>
      <c r="X161" s="18">
        <v>-163</v>
      </c>
      <c r="Y161" s="10"/>
    </row>
    <row r="162" spans="1:25" s="9" customFormat="1" ht="12.75" thickBot="1">
      <c r="A162" s="12"/>
      <c r="E162" s="10"/>
      <c r="F162" s="36" t="s">
        <v>15</v>
      </c>
      <c r="G162" s="37">
        <v>8</v>
      </c>
      <c r="H162" s="37">
        <v>3</v>
      </c>
      <c r="I162" s="38"/>
      <c r="J162" s="37">
        <v>9</v>
      </c>
      <c r="K162" s="37">
        <v>1</v>
      </c>
      <c r="L162" s="38"/>
      <c r="M162" s="37">
        <v>-239</v>
      </c>
      <c r="N162" s="37">
        <v>-138</v>
      </c>
      <c r="O162" s="38"/>
      <c r="P162" s="37">
        <v>-192</v>
      </c>
      <c r="Q162" s="37">
        <v>-241</v>
      </c>
      <c r="R162" s="38"/>
      <c r="S162" s="37">
        <v>-122</v>
      </c>
      <c r="T162" s="37">
        <v>-153</v>
      </c>
      <c r="U162" s="37">
        <v>-96</v>
      </c>
      <c r="V162" s="37">
        <v>-120</v>
      </c>
      <c r="W162" s="37">
        <v>-88</v>
      </c>
      <c r="X162" s="37">
        <v>-110</v>
      </c>
      <c r="Y162" s="10"/>
    </row>
    <row r="163" spans="5:25" s="9" customFormat="1" ht="12">
      <c r="E163" s="10"/>
      <c r="F163" s="25" t="s">
        <v>16</v>
      </c>
      <c r="G163" s="18">
        <v>8</v>
      </c>
      <c r="H163" s="18">
        <v>6</v>
      </c>
      <c r="I163" s="10"/>
      <c r="J163" s="18">
        <v>5</v>
      </c>
      <c r="K163" s="18">
        <v>4</v>
      </c>
      <c r="L163" s="10"/>
      <c r="M163" s="18">
        <v>-160</v>
      </c>
      <c r="N163" s="18">
        <v>-129</v>
      </c>
      <c r="O163" s="10"/>
      <c r="P163" s="18">
        <v>-161</v>
      </c>
      <c r="Q163" s="18">
        <v>-131</v>
      </c>
      <c r="R163" s="10"/>
      <c r="S163" s="18">
        <v>-103</v>
      </c>
      <c r="T163" s="18">
        <v>-83</v>
      </c>
      <c r="U163" s="18">
        <v>-80</v>
      </c>
      <c r="V163" s="18">
        <v>-65</v>
      </c>
      <c r="W163" s="18">
        <v>-73</v>
      </c>
      <c r="X163" s="18">
        <v>-60</v>
      </c>
      <c r="Y163" s="10"/>
    </row>
    <row r="164" spans="5:25" s="9" customFormat="1" ht="12">
      <c r="E164" s="10"/>
      <c r="F164" s="36" t="s">
        <v>17</v>
      </c>
      <c r="G164" s="37">
        <v>3</v>
      </c>
      <c r="H164" s="37">
        <v>5</v>
      </c>
      <c r="I164" s="38"/>
      <c r="J164" s="37">
        <v>4</v>
      </c>
      <c r="K164" s="37">
        <v>4</v>
      </c>
      <c r="L164" s="38"/>
      <c r="M164" s="37">
        <v>-93</v>
      </c>
      <c r="N164" s="37">
        <v>-90</v>
      </c>
      <c r="O164" s="38"/>
      <c r="P164" s="37">
        <v>-161</v>
      </c>
      <c r="Q164" s="37">
        <v>-100</v>
      </c>
      <c r="R164" s="38"/>
      <c r="S164" s="37">
        <v>-103</v>
      </c>
      <c r="T164" s="37">
        <v>-64</v>
      </c>
      <c r="U164" s="37">
        <v>-80</v>
      </c>
      <c r="V164" s="37">
        <v>-50</v>
      </c>
      <c r="W164" s="37">
        <v>-73</v>
      </c>
      <c r="X164" s="37">
        <v>-46</v>
      </c>
      <c r="Y164" s="10"/>
    </row>
    <row r="165" spans="5:25" s="9" customFormat="1" ht="12">
      <c r="E165" s="10"/>
      <c r="F165" s="25" t="s">
        <v>18</v>
      </c>
      <c r="G165" s="18">
        <v>3</v>
      </c>
      <c r="H165" s="18">
        <v>1</v>
      </c>
      <c r="I165" s="10"/>
      <c r="J165" s="18">
        <v>4</v>
      </c>
      <c r="K165" s="18">
        <v>0</v>
      </c>
      <c r="L165" s="10"/>
      <c r="M165" s="18">
        <v>-67</v>
      </c>
      <c r="N165" s="18">
        <v>-39</v>
      </c>
      <c r="O165" s="10"/>
      <c r="P165" s="18">
        <v>-81</v>
      </c>
      <c r="Q165" s="18">
        <v>-49</v>
      </c>
      <c r="R165" s="10"/>
      <c r="S165" s="18">
        <v>-52</v>
      </c>
      <c r="T165" s="18">
        <v>-31</v>
      </c>
      <c r="U165" s="18">
        <v>-40</v>
      </c>
      <c r="V165" s="18">
        <v>-24</v>
      </c>
      <c r="W165" s="18">
        <v>-37</v>
      </c>
      <c r="X165" s="18">
        <v>-22</v>
      </c>
      <c r="Y165" s="10"/>
    </row>
    <row r="166" spans="5:25" s="9" customFormat="1" ht="12">
      <c r="E166" s="10"/>
      <c r="F166" s="36" t="s">
        <v>19</v>
      </c>
      <c r="G166" s="37">
        <v>0</v>
      </c>
      <c r="H166" s="37">
        <v>0</v>
      </c>
      <c r="I166" s="38"/>
      <c r="J166" s="37">
        <v>0</v>
      </c>
      <c r="K166" s="37">
        <v>0</v>
      </c>
      <c r="L166" s="38"/>
      <c r="M166" s="37">
        <v>2</v>
      </c>
      <c r="N166" s="37">
        <v>-17</v>
      </c>
      <c r="O166" s="38"/>
      <c r="P166" s="37">
        <v>-67</v>
      </c>
      <c r="Q166" s="37">
        <v>-39</v>
      </c>
      <c r="R166" s="38"/>
      <c r="S166" s="37">
        <v>-43</v>
      </c>
      <c r="T166" s="37">
        <v>-25</v>
      </c>
      <c r="U166" s="37">
        <v>-33</v>
      </c>
      <c r="V166" s="37">
        <v>-19</v>
      </c>
      <c r="W166" s="37">
        <v>-31</v>
      </c>
      <c r="X166" s="37">
        <v>-18</v>
      </c>
      <c r="Y166" s="10"/>
    </row>
    <row r="167" spans="5:25" s="9" customFormat="1" ht="12.75" thickBot="1">
      <c r="E167" s="13"/>
      <c r="F167" s="26" t="s">
        <v>20</v>
      </c>
      <c r="G167" s="27">
        <v>6</v>
      </c>
      <c r="H167" s="27">
        <v>-1</v>
      </c>
      <c r="I167" s="28"/>
      <c r="J167" s="27">
        <v>5</v>
      </c>
      <c r="K167" s="27">
        <v>-1</v>
      </c>
      <c r="L167" s="28"/>
      <c r="M167" s="27">
        <v>-34</v>
      </c>
      <c r="N167" s="27">
        <v>48</v>
      </c>
      <c r="O167" s="28"/>
      <c r="P167" s="27">
        <v>-28</v>
      </c>
      <c r="Q167" s="27">
        <v>-14</v>
      </c>
      <c r="R167" s="28"/>
      <c r="S167" s="27">
        <v>-18</v>
      </c>
      <c r="T167" s="27">
        <v>-9</v>
      </c>
      <c r="U167" s="27">
        <v>-14</v>
      </c>
      <c r="V167" s="27">
        <v>-7</v>
      </c>
      <c r="W167" s="27">
        <v>-13</v>
      </c>
      <c r="X167" s="27">
        <v>-6</v>
      </c>
      <c r="Y167" s="10"/>
    </row>
    <row r="168" spans="6:24" ht="12">
      <c r="F168" s="42" t="s">
        <v>61</v>
      </c>
      <c r="G168" s="41">
        <f>SUM(G151:G167)</f>
        <v>225</v>
      </c>
      <c r="H168" s="41">
        <f>SUM(H151:H167)</f>
        <v>231</v>
      </c>
      <c r="I168" s="41"/>
      <c r="J168" s="41">
        <f>SUM(J151:J167)</f>
        <v>262</v>
      </c>
      <c r="K168" s="41">
        <f>SUM(K151:K167)</f>
        <v>229</v>
      </c>
      <c r="L168" s="41"/>
      <c r="M168" s="41">
        <f>SUM(M151:M167)</f>
        <v>-13099</v>
      </c>
      <c r="N168" s="41">
        <f>SUM(N151:N167)</f>
        <v>-13504</v>
      </c>
      <c r="O168" s="41"/>
      <c r="P168" s="41">
        <f>SUM(P151:P167)</f>
        <v>-11649</v>
      </c>
      <c r="Q168" s="41">
        <f>SUM(Q151:Q167)</f>
        <v>-12020</v>
      </c>
      <c r="R168" s="41"/>
      <c r="S168" s="43">
        <f aca="true" t="shared" si="5" ref="S168:X168">SUM(S151:S167)</f>
        <v>-7354</v>
      </c>
      <c r="T168" s="43">
        <f t="shared" si="5"/>
        <v>-7717</v>
      </c>
      <c r="U168" s="43">
        <f t="shared" si="5"/>
        <v>-5767</v>
      </c>
      <c r="V168" s="43">
        <f t="shared" si="5"/>
        <v>-6054</v>
      </c>
      <c r="W168" s="43">
        <f t="shared" si="5"/>
        <v>-5265</v>
      </c>
      <c r="X168" s="43">
        <f t="shared" si="5"/>
        <v>-5526</v>
      </c>
    </row>
    <row r="169" spans="19:43" ht="12">
      <c r="S169" s="4"/>
      <c r="T169" s="15"/>
      <c r="U169" s="4"/>
      <c r="V169" s="4"/>
      <c r="W169" s="4"/>
      <c r="X169" s="4"/>
      <c r="Y169" s="2"/>
      <c r="Z169" s="16"/>
      <c r="AA169" s="16"/>
      <c r="AC169" s="16"/>
      <c r="AD169" s="16"/>
      <c r="AF169" s="18"/>
      <c r="AG169" s="16"/>
      <c r="AI169" s="18"/>
      <c r="AJ169" s="18"/>
      <c r="AL169" s="17"/>
      <c r="AM169" s="17"/>
      <c r="AN169" s="4"/>
      <c r="AO169" s="4"/>
      <c r="AP169" s="4"/>
      <c r="AQ169" s="4"/>
    </row>
    <row r="170" spans="6:24" ht="12">
      <c r="F170" s="47" t="s">
        <v>43</v>
      </c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</row>
    <row r="171" spans="6:24" ht="12">
      <c r="F171" s="3"/>
      <c r="S171" s="4"/>
      <c r="T171" s="4"/>
      <c r="U171" s="4"/>
      <c r="V171" s="4"/>
      <c r="W171" s="4"/>
      <c r="X171" s="4"/>
    </row>
    <row r="172" spans="1:25" s="6" customFormat="1" ht="19.5" customHeight="1">
      <c r="A172" s="5"/>
      <c r="E172" s="7"/>
      <c r="F172" s="34"/>
      <c r="G172" s="49" t="s">
        <v>0</v>
      </c>
      <c r="H172" s="49"/>
      <c r="I172" s="35"/>
      <c r="J172" s="49" t="s">
        <v>1</v>
      </c>
      <c r="K172" s="49"/>
      <c r="L172" s="35"/>
      <c r="M172" s="49" t="s">
        <v>2</v>
      </c>
      <c r="N172" s="49"/>
      <c r="O172" s="35"/>
      <c r="P172" s="49" t="s">
        <v>28</v>
      </c>
      <c r="Q172" s="49"/>
      <c r="R172" s="35"/>
      <c r="S172" s="48" t="s">
        <v>29</v>
      </c>
      <c r="T172" s="48"/>
      <c r="U172" s="48" t="s">
        <v>23</v>
      </c>
      <c r="V172" s="48"/>
      <c r="W172" s="48" t="s">
        <v>24</v>
      </c>
      <c r="X172" s="48"/>
      <c r="Y172" s="7"/>
    </row>
    <row r="173" spans="1:25" s="6" customFormat="1" ht="19.5" customHeight="1">
      <c r="A173" s="5"/>
      <c r="E173" s="7"/>
      <c r="F173" s="39" t="s">
        <v>3</v>
      </c>
      <c r="G173" s="40" t="s">
        <v>25</v>
      </c>
      <c r="H173" s="40" t="s">
        <v>26</v>
      </c>
      <c r="I173" s="40"/>
      <c r="J173" s="40" t="s">
        <v>25</v>
      </c>
      <c r="K173" s="40" t="s">
        <v>26</v>
      </c>
      <c r="L173" s="40"/>
      <c r="M173" s="40" t="s">
        <v>27</v>
      </c>
      <c r="N173" s="40" t="s">
        <v>26</v>
      </c>
      <c r="O173" s="40"/>
      <c r="P173" s="40" t="s">
        <v>27</v>
      </c>
      <c r="Q173" s="40" t="s">
        <v>30</v>
      </c>
      <c r="R173" s="40"/>
      <c r="S173" s="40" t="s">
        <v>27</v>
      </c>
      <c r="T173" s="40" t="s">
        <v>30</v>
      </c>
      <c r="U173" s="40" t="s">
        <v>25</v>
      </c>
      <c r="V173" s="40" t="s">
        <v>26</v>
      </c>
      <c r="W173" s="40" t="s">
        <v>25</v>
      </c>
      <c r="X173" s="40" t="s">
        <v>26</v>
      </c>
      <c r="Y173" s="7"/>
    </row>
    <row r="174" spans="1:25" s="9" customFormat="1" ht="12">
      <c r="A174" s="8">
        <v>1985</v>
      </c>
      <c r="E174" s="10"/>
      <c r="F174" s="22" t="s">
        <v>4</v>
      </c>
      <c r="G174" s="23">
        <v>-188</v>
      </c>
      <c r="H174" s="23">
        <v>-183</v>
      </c>
      <c r="I174" s="24"/>
      <c r="J174" s="23">
        <v>-165</v>
      </c>
      <c r="K174" s="23">
        <v>-219</v>
      </c>
      <c r="L174" s="24"/>
      <c r="M174" s="23">
        <v>-475</v>
      </c>
      <c r="N174" s="23">
        <v>-442</v>
      </c>
      <c r="O174" s="24"/>
      <c r="P174" s="23">
        <v>-480</v>
      </c>
      <c r="Q174" s="23">
        <v>-408</v>
      </c>
      <c r="R174" s="24"/>
      <c r="S174" s="23">
        <v>-416</v>
      </c>
      <c r="T174" s="23">
        <v>-354</v>
      </c>
      <c r="U174" s="23">
        <v>-319</v>
      </c>
      <c r="V174" s="23">
        <v>-271</v>
      </c>
      <c r="W174" s="23">
        <v>-341</v>
      </c>
      <c r="X174" s="23">
        <v>-290</v>
      </c>
      <c r="Y174" s="10"/>
    </row>
    <row r="175" spans="1:25" s="9" customFormat="1" ht="12">
      <c r="A175" s="8">
        <v>2010</v>
      </c>
      <c r="E175" s="10"/>
      <c r="F175" s="36" t="s">
        <v>5</v>
      </c>
      <c r="G175" s="37">
        <v>-469</v>
      </c>
      <c r="H175" s="37">
        <v>-520</v>
      </c>
      <c r="I175" s="38"/>
      <c r="J175" s="37">
        <v>-754</v>
      </c>
      <c r="K175" s="37">
        <v>-820</v>
      </c>
      <c r="L175" s="38"/>
      <c r="M175" s="37">
        <v>-1279</v>
      </c>
      <c r="N175" s="37">
        <v>-1447</v>
      </c>
      <c r="O175" s="38"/>
      <c r="P175" s="37">
        <v>-1549</v>
      </c>
      <c r="Q175" s="37">
        <v>-1654</v>
      </c>
      <c r="R175" s="38"/>
      <c r="S175" s="37">
        <v>-1240</v>
      </c>
      <c r="T175" s="37">
        <v>-1324</v>
      </c>
      <c r="U175" s="37">
        <v>-951</v>
      </c>
      <c r="V175" s="37">
        <v>-1016</v>
      </c>
      <c r="W175" s="37">
        <v>-1018</v>
      </c>
      <c r="X175" s="37">
        <v>-1087</v>
      </c>
      <c r="Y175" s="10"/>
    </row>
    <row r="176" spans="1:25" s="9" customFormat="1" ht="12">
      <c r="A176" s="8">
        <v>3</v>
      </c>
      <c r="E176" s="10"/>
      <c r="F176" s="25" t="s">
        <v>6</v>
      </c>
      <c r="G176" s="18">
        <v>-679</v>
      </c>
      <c r="H176" s="18">
        <v>-903</v>
      </c>
      <c r="I176" s="10"/>
      <c r="J176" s="18">
        <v>-1098</v>
      </c>
      <c r="K176" s="18">
        <v>-1539</v>
      </c>
      <c r="L176" s="10"/>
      <c r="M176" s="18">
        <v>-1937</v>
      </c>
      <c r="N176" s="18">
        <v>-2563</v>
      </c>
      <c r="O176" s="10"/>
      <c r="P176" s="18">
        <v>-2139</v>
      </c>
      <c r="Q176" s="18">
        <v>-2908</v>
      </c>
      <c r="R176" s="10"/>
      <c r="S176" s="18">
        <v>-1712</v>
      </c>
      <c r="T176" s="18">
        <v>-2328</v>
      </c>
      <c r="U176" s="18">
        <v>-1314</v>
      </c>
      <c r="V176" s="18">
        <v>-1786</v>
      </c>
      <c r="W176" s="18">
        <v>-1405</v>
      </c>
      <c r="X176" s="18">
        <v>-1911</v>
      </c>
      <c r="Y176" s="10"/>
    </row>
    <row r="177" spans="1:25" s="9" customFormat="1" ht="12">
      <c r="A177" s="8"/>
      <c r="E177" s="10"/>
      <c r="F177" s="36" t="s">
        <v>7</v>
      </c>
      <c r="G177" s="37">
        <v>-1146</v>
      </c>
      <c r="H177" s="37">
        <v>-1496</v>
      </c>
      <c r="I177" s="38"/>
      <c r="J177" s="37">
        <v>-1968</v>
      </c>
      <c r="K177" s="37">
        <v>-2843</v>
      </c>
      <c r="L177" s="38"/>
      <c r="M177" s="37">
        <v>-3325</v>
      </c>
      <c r="N177" s="37">
        <v>-4739</v>
      </c>
      <c r="O177" s="38"/>
      <c r="P177" s="37">
        <v>-3678</v>
      </c>
      <c r="Q177" s="37">
        <v>-5178</v>
      </c>
      <c r="R177" s="38"/>
      <c r="S177" s="37">
        <v>-3239</v>
      </c>
      <c r="T177" s="37">
        <v>-4561</v>
      </c>
      <c r="U177" s="37">
        <v>-2485</v>
      </c>
      <c r="V177" s="37">
        <v>-3498</v>
      </c>
      <c r="W177" s="37">
        <v>-2659</v>
      </c>
      <c r="X177" s="37">
        <v>-3743</v>
      </c>
      <c r="Y177" s="10"/>
    </row>
    <row r="178" spans="1:25" s="9" customFormat="1" ht="12">
      <c r="A178" s="8"/>
      <c r="E178" s="10"/>
      <c r="F178" s="25" t="s">
        <v>8</v>
      </c>
      <c r="G178" s="18">
        <v>-1198</v>
      </c>
      <c r="H178" s="18">
        <v>-1466</v>
      </c>
      <c r="I178" s="10"/>
      <c r="J178" s="18">
        <v>-2104</v>
      </c>
      <c r="K178" s="18">
        <v>-2673</v>
      </c>
      <c r="L178" s="10"/>
      <c r="M178" s="18">
        <v>-3671</v>
      </c>
      <c r="N178" s="18">
        <v>-4575</v>
      </c>
      <c r="O178" s="10"/>
      <c r="P178" s="18">
        <v>-3974</v>
      </c>
      <c r="Q178" s="18">
        <v>-4983</v>
      </c>
      <c r="R178" s="10"/>
      <c r="S178" s="18">
        <v>-3500</v>
      </c>
      <c r="T178" s="18">
        <v>-4389</v>
      </c>
      <c r="U178" s="18">
        <v>-2685</v>
      </c>
      <c r="V178" s="18">
        <v>-3367</v>
      </c>
      <c r="W178" s="18">
        <v>-2873</v>
      </c>
      <c r="X178" s="18">
        <v>-3602</v>
      </c>
      <c r="Y178" s="10"/>
    </row>
    <row r="179" spans="1:25" s="9" customFormat="1" ht="12">
      <c r="A179" s="8"/>
      <c r="E179" s="10"/>
      <c r="F179" s="36" t="s">
        <v>9</v>
      </c>
      <c r="G179" s="37">
        <v>-1105</v>
      </c>
      <c r="H179" s="37">
        <v>-1179</v>
      </c>
      <c r="I179" s="38"/>
      <c r="J179" s="37">
        <v>-1871</v>
      </c>
      <c r="K179" s="37">
        <v>-2006</v>
      </c>
      <c r="L179" s="38"/>
      <c r="M179" s="37">
        <v>-3319</v>
      </c>
      <c r="N179" s="37">
        <v>-3585</v>
      </c>
      <c r="O179" s="38"/>
      <c r="P179" s="37">
        <v>-3537</v>
      </c>
      <c r="Q179" s="37">
        <v>-3877</v>
      </c>
      <c r="R179" s="38"/>
      <c r="S179" s="37">
        <v>-3115</v>
      </c>
      <c r="T179" s="37">
        <v>-3415</v>
      </c>
      <c r="U179" s="37">
        <v>-2390</v>
      </c>
      <c r="V179" s="37">
        <v>-2619</v>
      </c>
      <c r="W179" s="37">
        <v>-2557</v>
      </c>
      <c r="X179" s="37">
        <v>-2802</v>
      </c>
      <c r="Y179" s="10"/>
    </row>
    <row r="180" spans="1:25" s="9" customFormat="1" ht="12">
      <c r="A180" s="8"/>
      <c r="E180" s="10"/>
      <c r="F180" s="25" t="s">
        <v>10</v>
      </c>
      <c r="G180" s="18">
        <v>-880</v>
      </c>
      <c r="H180" s="18">
        <v>-925</v>
      </c>
      <c r="I180" s="10"/>
      <c r="J180" s="18">
        <v>-1400</v>
      </c>
      <c r="K180" s="18">
        <v>-1489</v>
      </c>
      <c r="L180" s="10"/>
      <c r="M180" s="18">
        <v>-2567</v>
      </c>
      <c r="N180" s="18">
        <v>-2779</v>
      </c>
      <c r="O180" s="10"/>
      <c r="P180" s="18">
        <v>-2771</v>
      </c>
      <c r="Q180" s="18">
        <v>-2994</v>
      </c>
      <c r="R180" s="10"/>
      <c r="S180" s="18">
        <v>-2441</v>
      </c>
      <c r="T180" s="18">
        <v>-2637</v>
      </c>
      <c r="U180" s="18">
        <v>-1872</v>
      </c>
      <c r="V180" s="18">
        <v>-2023</v>
      </c>
      <c r="W180" s="18">
        <v>-2003</v>
      </c>
      <c r="X180" s="18">
        <v>-2164</v>
      </c>
      <c r="Y180" s="10"/>
    </row>
    <row r="181" spans="1:25" s="9" customFormat="1" ht="12">
      <c r="A181" s="8"/>
      <c r="E181" s="10"/>
      <c r="F181" s="36" t="s">
        <v>11</v>
      </c>
      <c r="G181" s="37">
        <v>-586</v>
      </c>
      <c r="H181" s="37">
        <v>-687</v>
      </c>
      <c r="I181" s="38"/>
      <c r="J181" s="37">
        <v>-885</v>
      </c>
      <c r="K181" s="37">
        <v>-1093</v>
      </c>
      <c r="L181" s="38"/>
      <c r="M181" s="37">
        <v>-1647</v>
      </c>
      <c r="N181" s="37">
        <v>-2049</v>
      </c>
      <c r="O181" s="38"/>
      <c r="P181" s="37">
        <v>-1774</v>
      </c>
      <c r="Q181" s="37">
        <v>-2207</v>
      </c>
      <c r="R181" s="38"/>
      <c r="S181" s="37">
        <v>-1562</v>
      </c>
      <c r="T181" s="37">
        <v>-1944</v>
      </c>
      <c r="U181" s="37">
        <v>-1199</v>
      </c>
      <c r="V181" s="37">
        <v>-1491</v>
      </c>
      <c r="W181" s="37">
        <v>-1282</v>
      </c>
      <c r="X181" s="37">
        <v>-1595</v>
      </c>
      <c r="Y181" s="10"/>
    </row>
    <row r="182" spans="1:25" s="9" customFormat="1" ht="12">
      <c r="A182" s="8">
        <v>1</v>
      </c>
      <c r="E182" s="10"/>
      <c r="F182" s="25" t="s">
        <v>12</v>
      </c>
      <c r="G182" s="18">
        <v>-348</v>
      </c>
      <c r="H182" s="18">
        <v>-387</v>
      </c>
      <c r="I182" s="10"/>
      <c r="J182" s="18">
        <v>-558</v>
      </c>
      <c r="K182" s="18">
        <v>-625</v>
      </c>
      <c r="L182" s="10"/>
      <c r="M182" s="18">
        <v>-1008</v>
      </c>
      <c r="N182" s="18">
        <v>-1178</v>
      </c>
      <c r="O182" s="10"/>
      <c r="P182" s="18">
        <v>-1090</v>
      </c>
      <c r="Q182" s="18">
        <v>-1292</v>
      </c>
      <c r="R182" s="10"/>
      <c r="S182" s="18">
        <v>-960</v>
      </c>
      <c r="T182" s="18">
        <v>-1138</v>
      </c>
      <c r="U182" s="18">
        <v>-736</v>
      </c>
      <c r="V182" s="18">
        <v>-873</v>
      </c>
      <c r="W182" s="18">
        <v>-788</v>
      </c>
      <c r="X182" s="18">
        <v>-934</v>
      </c>
      <c r="Y182" s="10"/>
    </row>
    <row r="183" spans="1:25" s="9" customFormat="1" ht="12">
      <c r="A183" s="11"/>
      <c r="E183" s="10"/>
      <c r="F183" s="36" t="s">
        <v>13</v>
      </c>
      <c r="G183" s="37">
        <v>-200</v>
      </c>
      <c r="H183" s="37">
        <v>-266</v>
      </c>
      <c r="I183" s="38"/>
      <c r="J183" s="37">
        <v>-330</v>
      </c>
      <c r="K183" s="37">
        <v>-457</v>
      </c>
      <c r="L183" s="38"/>
      <c r="M183" s="37">
        <v>-596</v>
      </c>
      <c r="N183" s="37">
        <v>-842</v>
      </c>
      <c r="O183" s="38"/>
      <c r="P183" s="37">
        <v>-638</v>
      </c>
      <c r="Q183" s="37">
        <v>-907</v>
      </c>
      <c r="R183" s="38"/>
      <c r="S183" s="37">
        <v>-562</v>
      </c>
      <c r="T183" s="37">
        <v>-799</v>
      </c>
      <c r="U183" s="37">
        <v>-431</v>
      </c>
      <c r="V183" s="37">
        <v>-613</v>
      </c>
      <c r="W183" s="37">
        <v>-461</v>
      </c>
      <c r="X183" s="37">
        <v>-656</v>
      </c>
      <c r="Y183" s="10"/>
    </row>
    <row r="184" spans="1:25" s="9" customFormat="1" ht="12">
      <c r="A184" s="11"/>
      <c r="E184" s="10"/>
      <c r="F184" s="25" t="s">
        <v>14</v>
      </c>
      <c r="G184" s="18">
        <v>-106</v>
      </c>
      <c r="H184" s="18">
        <v>-160</v>
      </c>
      <c r="I184" s="10"/>
      <c r="J184" s="18">
        <v>-170</v>
      </c>
      <c r="K184" s="18">
        <v>-281</v>
      </c>
      <c r="L184" s="10"/>
      <c r="M184" s="18">
        <v>-309</v>
      </c>
      <c r="N184" s="18">
        <v>-514</v>
      </c>
      <c r="O184" s="10"/>
      <c r="P184" s="18">
        <v>-331</v>
      </c>
      <c r="Q184" s="18">
        <v>-577</v>
      </c>
      <c r="R184" s="10"/>
      <c r="S184" s="18">
        <v>-287</v>
      </c>
      <c r="T184" s="18">
        <v>-500</v>
      </c>
      <c r="U184" s="18">
        <v>-220</v>
      </c>
      <c r="V184" s="18">
        <v>-384</v>
      </c>
      <c r="W184" s="18">
        <v>-235</v>
      </c>
      <c r="X184" s="18">
        <v>-410</v>
      </c>
      <c r="Y184" s="10"/>
    </row>
    <row r="185" spans="1:25" s="9" customFormat="1" ht="12.75" thickBot="1">
      <c r="A185" s="12"/>
      <c r="E185" s="10"/>
      <c r="F185" s="36" t="s">
        <v>15</v>
      </c>
      <c r="G185" s="37">
        <v>-52</v>
      </c>
      <c r="H185" s="37">
        <v>-95</v>
      </c>
      <c r="I185" s="38"/>
      <c r="J185" s="37">
        <v>-80</v>
      </c>
      <c r="K185" s="37">
        <v>-183</v>
      </c>
      <c r="L185" s="38"/>
      <c r="M185" s="37">
        <v>-143</v>
      </c>
      <c r="N185" s="37">
        <v>-327</v>
      </c>
      <c r="O185" s="38"/>
      <c r="P185" s="37">
        <v>-153</v>
      </c>
      <c r="Q185" s="37">
        <v>-362</v>
      </c>
      <c r="R185" s="38"/>
      <c r="S185" s="37">
        <v>-133</v>
      </c>
      <c r="T185" s="37">
        <v>-314</v>
      </c>
      <c r="U185" s="37">
        <v>-102</v>
      </c>
      <c r="V185" s="37">
        <v>-241</v>
      </c>
      <c r="W185" s="37">
        <v>-109</v>
      </c>
      <c r="X185" s="37">
        <v>-257</v>
      </c>
      <c r="Y185" s="10"/>
    </row>
    <row r="186" spans="5:25" s="9" customFormat="1" ht="12">
      <c r="E186" s="10"/>
      <c r="F186" s="25" t="s">
        <v>16</v>
      </c>
      <c r="G186" s="18">
        <v>-35</v>
      </c>
      <c r="H186" s="18">
        <v>-58</v>
      </c>
      <c r="I186" s="10"/>
      <c r="J186" s="18">
        <v>-80</v>
      </c>
      <c r="K186" s="18">
        <v>-144</v>
      </c>
      <c r="L186" s="10"/>
      <c r="M186" s="18">
        <v>-121</v>
      </c>
      <c r="N186" s="18">
        <v>-264</v>
      </c>
      <c r="O186" s="10"/>
      <c r="P186" s="18">
        <v>-147</v>
      </c>
      <c r="Q186" s="18">
        <v>-304</v>
      </c>
      <c r="R186" s="10"/>
      <c r="S186" s="18">
        <v>-127</v>
      </c>
      <c r="T186" s="18">
        <v>-263</v>
      </c>
      <c r="U186" s="18">
        <v>-98</v>
      </c>
      <c r="V186" s="18">
        <v>-202</v>
      </c>
      <c r="W186" s="18">
        <v>-105</v>
      </c>
      <c r="X186" s="18">
        <v>-216</v>
      </c>
      <c r="Y186" s="10"/>
    </row>
    <row r="187" spans="5:25" s="9" customFormat="1" ht="12">
      <c r="E187" s="10"/>
      <c r="F187" s="36" t="s">
        <v>17</v>
      </c>
      <c r="G187" s="37">
        <v>-23</v>
      </c>
      <c r="H187" s="37">
        <v>-42</v>
      </c>
      <c r="I187" s="38"/>
      <c r="J187" s="37">
        <v>-47</v>
      </c>
      <c r="K187" s="37">
        <v>-95</v>
      </c>
      <c r="L187" s="38"/>
      <c r="M187" s="37">
        <v>-78</v>
      </c>
      <c r="N187" s="37">
        <v>-184</v>
      </c>
      <c r="O187" s="38"/>
      <c r="P187" s="37">
        <v>-91</v>
      </c>
      <c r="Q187" s="37">
        <v>-202</v>
      </c>
      <c r="R187" s="38"/>
      <c r="S187" s="37">
        <v>-79</v>
      </c>
      <c r="T187" s="37">
        <v>-175</v>
      </c>
      <c r="U187" s="37">
        <v>-61</v>
      </c>
      <c r="V187" s="37">
        <v>-134</v>
      </c>
      <c r="W187" s="37">
        <v>-65</v>
      </c>
      <c r="X187" s="37">
        <v>-144</v>
      </c>
      <c r="Y187" s="10"/>
    </row>
    <row r="188" spans="5:25" s="9" customFormat="1" ht="12">
      <c r="E188" s="10"/>
      <c r="F188" s="25" t="s">
        <v>18</v>
      </c>
      <c r="G188" s="18">
        <v>-24</v>
      </c>
      <c r="H188" s="18">
        <v>-38</v>
      </c>
      <c r="I188" s="10"/>
      <c r="J188" s="18">
        <v>-35</v>
      </c>
      <c r="K188" s="18">
        <v>-63</v>
      </c>
      <c r="L188" s="10"/>
      <c r="M188" s="18">
        <v>-56</v>
      </c>
      <c r="N188" s="18">
        <v>-114</v>
      </c>
      <c r="O188" s="10"/>
      <c r="P188" s="18">
        <v>-73</v>
      </c>
      <c r="Q188" s="18">
        <v>-121</v>
      </c>
      <c r="R188" s="10"/>
      <c r="S188" s="18">
        <v>-63</v>
      </c>
      <c r="T188" s="18">
        <v>-105</v>
      </c>
      <c r="U188" s="18">
        <v>-49</v>
      </c>
      <c r="V188" s="18">
        <v>-80</v>
      </c>
      <c r="W188" s="18">
        <v>-52</v>
      </c>
      <c r="X188" s="18">
        <v>-86</v>
      </c>
      <c r="Y188" s="10"/>
    </row>
    <row r="189" spans="5:25" s="9" customFormat="1" ht="12">
      <c r="E189" s="10"/>
      <c r="F189" s="36" t="s">
        <v>19</v>
      </c>
      <c r="G189" s="37">
        <v>-12</v>
      </c>
      <c r="H189" s="37">
        <v>-17</v>
      </c>
      <c r="I189" s="38"/>
      <c r="J189" s="37">
        <v>-24</v>
      </c>
      <c r="K189" s="37">
        <v>-34</v>
      </c>
      <c r="L189" s="38"/>
      <c r="M189" s="37">
        <v>-38</v>
      </c>
      <c r="N189" s="37">
        <v>-60</v>
      </c>
      <c r="O189" s="38"/>
      <c r="P189" s="37">
        <v>-43</v>
      </c>
      <c r="Q189" s="37">
        <v>-76</v>
      </c>
      <c r="R189" s="38"/>
      <c r="S189" s="37">
        <v>-37</v>
      </c>
      <c r="T189" s="37">
        <v>-66</v>
      </c>
      <c r="U189" s="37">
        <v>-29</v>
      </c>
      <c r="V189" s="37">
        <v>-51</v>
      </c>
      <c r="W189" s="37">
        <v>-31</v>
      </c>
      <c r="X189" s="37">
        <v>-54</v>
      </c>
      <c r="Y189" s="10"/>
    </row>
    <row r="190" spans="5:25" s="9" customFormat="1" ht="12.75" thickBot="1">
      <c r="E190" s="13"/>
      <c r="F190" s="26" t="s">
        <v>20</v>
      </c>
      <c r="G190" s="27">
        <v>-27</v>
      </c>
      <c r="H190" s="27">
        <v>-25</v>
      </c>
      <c r="I190" s="28"/>
      <c r="J190" s="27">
        <v>-66</v>
      </c>
      <c r="K190" s="27">
        <v>-50</v>
      </c>
      <c r="L190" s="28"/>
      <c r="M190" s="27">
        <v>-91</v>
      </c>
      <c r="N190" s="27">
        <v>-77</v>
      </c>
      <c r="O190" s="28"/>
      <c r="P190" s="27">
        <v>-153</v>
      </c>
      <c r="Q190" s="27">
        <v>-129</v>
      </c>
      <c r="R190" s="28"/>
      <c r="S190" s="27">
        <v>-133</v>
      </c>
      <c r="T190" s="27">
        <v>-112</v>
      </c>
      <c r="U190" s="27">
        <v>-102</v>
      </c>
      <c r="V190" s="27">
        <v>-86</v>
      </c>
      <c r="W190" s="27">
        <v>-109</v>
      </c>
      <c r="X190" s="27">
        <v>-92</v>
      </c>
      <c r="Y190" s="10"/>
    </row>
    <row r="191" spans="6:24" ht="12">
      <c r="F191" s="42" t="s">
        <v>61</v>
      </c>
      <c r="G191" s="41">
        <f>SUM(G174:G190)</f>
        <v>-7078</v>
      </c>
      <c r="H191" s="41">
        <f>SUM(H174:H190)</f>
        <v>-8447</v>
      </c>
      <c r="I191" s="41"/>
      <c r="J191" s="41">
        <f>SUM(J174:J190)</f>
        <v>-11635</v>
      </c>
      <c r="K191" s="41">
        <f>SUM(K174:K190)</f>
        <v>-14614</v>
      </c>
      <c r="L191" s="41"/>
      <c r="M191" s="41">
        <f>SUM(M174:M190)</f>
        <v>-20660</v>
      </c>
      <c r="N191" s="41">
        <f>SUM(N174:N190)</f>
        <v>-25739</v>
      </c>
      <c r="O191" s="41"/>
      <c r="P191" s="41">
        <f>SUM(P174:P190)</f>
        <v>-22621</v>
      </c>
      <c r="Q191" s="41">
        <f>SUM(Q174:Q190)</f>
        <v>-28179</v>
      </c>
      <c r="R191" s="41"/>
      <c r="S191" s="43">
        <f aca="true" t="shared" si="6" ref="S191:X191">SUM(S174:S190)</f>
        <v>-19606</v>
      </c>
      <c r="T191" s="43">
        <f t="shared" si="6"/>
        <v>-24424</v>
      </c>
      <c r="U191" s="43">
        <f t="shared" si="6"/>
        <v>-15043</v>
      </c>
      <c r="V191" s="43">
        <f t="shared" si="6"/>
        <v>-18735</v>
      </c>
      <c r="W191" s="43">
        <f t="shared" si="6"/>
        <v>-16093</v>
      </c>
      <c r="X191" s="43">
        <f t="shared" si="6"/>
        <v>-20043</v>
      </c>
    </row>
    <row r="192" spans="19:24" ht="12">
      <c r="S192" s="4"/>
      <c r="T192" s="15"/>
      <c r="U192" s="4"/>
      <c r="V192" s="4"/>
      <c r="W192" s="4"/>
      <c r="X192" s="4"/>
    </row>
    <row r="193" spans="6:24" ht="12">
      <c r="F193" s="47" t="s">
        <v>44</v>
      </c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</row>
    <row r="194" spans="6:24" ht="12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5" s="6" customFormat="1" ht="19.5" customHeight="1">
      <c r="A195" s="5"/>
      <c r="E195" s="7"/>
      <c r="F195" s="34"/>
      <c r="G195" s="49" t="s">
        <v>0</v>
      </c>
      <c r="H195" s="49"/>
      <c r="I195" s="35"/>
      <c r="J195" s="49" t="s">
        <v>1</v>
      </c>
      <c r="K195" s="49"/>
      <c r="L195" s="35"/>
      <c r="M195" s="49" t="s">
        <v>2</v>
      </c>
      <c r="N195" s="49"/>
      <c r="O195" s="35"/>
      <c r="P195" s="49" t="s">
        <v>28</v>
      </c>
      <c r="Q195" s="49"/>
      <c r="R195" s="35"/>
      <c r="S195" s="48" t="s">
        <v>29</v>
      </c>
      <c r="T195" s="48"/>
      <c r="U195" s="48" t="s">
        <v>23</v>
      </c>
      <c r="V195" s="48"/>
      <c r="W195" s="48" t="s">
        <v>24</v>
      </c>
      <c r="X195" s="48"/>
      <c r="Y195" s="7"/>
    </row>
    <row r="196" spans="1:25" s="6" customFormat="1" ht="19.5" customHeight="1">
      <c r="A196" s="5"/>
      <c r="E196" s="7"/>
      <c r="F196" s="39" t="s">
        <v>3</v>
      </c>
      <c r="G196" s="40" t="s">
        <v>25</v>
      </c>
      <c r="H196" s="40" t="s">
        <v>26</v>
      </c>
      <c r="I196" s="40"/>
      <c r="J196" s="40" t="s">
        <v>25</v>
      </c>
      <c r="K196" s="40" t="s">
        <v>26</v>
      </c>
      <c r="L196" s="40"/>
      <c r="M196" s="40" t="s">
        <v>27</v>
      </c>
      <c r="N196" s="40" t="s">
        <v>26</v>
      </c>
      <c r="O196" s="40"/>
      <c r="P196" s="40" t="s">
        <v>27</v>
      </c>
      <c r="Q196" s="40" t="s">
        <v>30</v>
      </c>
      <c r="R196" s="40"/>
      <c r="S196" s="40" t="s">
        <v>27</v>
      </c>
      <c r="T196" s="40" t="s">
        <v>30</v>
      </c>
      <c r="U196" s="40" t="s">
        <v>25</v>
      </c>
      <c r="V196" s="40" t="s">
        <v>26</v>
      </c>
      <c r="W196" s="40" t="s">
        <v>25</v>
      </c>
      <c r="X196" s="40" t="s">
        <v>26</v>
      </c>
      <c r="Y196" s="7"/>
    </row>
    <row r="197" spans="1:25" s="9" customFormat="1" ht="12">
      <c r="A197" s="8">
        <v>1985</v>
      </c>
      <c r="E197" s="10"/>
      <c r="F197" s="22" t="s">
        <v>4</v>
      </c>
      <c r="G197" s="23">
        <v>-698</v>
      </c>
      <c r="H197" s="23">
        <v>-565</v>
      </c>
      <c r="I197" s="24"/>
      <c r="J197" s="23">
        <v>-1094</v>
      </c>
      <c r="K197" s="23">
        <v>-955</v>
      </c>
      <c r="L197" s="24"/>
      <c r="M197" s="23">
        <v>-1831</v>
      </c>
      <c r="N197" s="23">
        <v>-1437</v>
      </c>
      <c r="O197" s="24"/>
      <c r="P197" s="23">
        <v>-879</v>
      </c>
      <c r="Q197" s="23">
        <v>-1251</v>
      </c>
      <c r="R197" s="24"/>
      <c r="S197" s="23">
        <v>-507</v>
      </c>
      <c r="T197" s="23">
        <v>-722</v>
      </c>
      <c r="U197" s="23">
        <v>-485</v>
      </c>
      <c r="V197" s="23">
        <v>-690</v>
      </c>
      <c r="W197" s="23">
        <v>-479</v>
      </c>
      <c r="X197" s="23">
        <v>-681</v>
      </c>
      <c r="Y197" s="10"/>
    </row>
    <row r="198" spans="1:25" s="9" customFormat="1" ht="12">
      <c r="A198" s="8">
        <v>2010</v>
      </c>
      <c r="E198" s="10"/>
      <c r="F198" s="36" t="s">
        <v>5</v>
      </c>
      <c r="G198" s="37">
        <v>-636</v>
      </c>
      <c r="H198" s="37">
        <v>-779</v>
      </c>
      <c r="I198" s="38"/>
      <c r="J198" s="37">
        <v>-935</v>
      </c>
      <c r="K198" s="37">
        <v>-1209</v>
      </c>
      <c r="L198" s="38"/>
      <c r="M198" s="37">
        <v>-1364</v>
      </c>
      <c r="N198" s="37">
        <v>-1814</v>
      </c>
      <c r="O198" s="38"/>
      <c r="P198" s="37">
        <v>-1281</v>
      </c>
      <c r="Q198" s="37">
        <v>-1261</v>
      </c>
      <c r="R198" s="38"/>
      <c r="S198" s="37">
        <v>-739</v>
      </c>
      <c r="T198" s="37">
        <v>-728</v>
      </c>
      <c r="U198" s="37">
        <v>-706</v>
      </c>
      <c r="V198" s="37">
        <v>-695</v>
      </c>
      <c r="W198" s="37">
        <v>-697</v>
      </c>
      <c r="X198" s="37">
        <v>-687</v>
      </c>
      <c r="Y198" s="10"/>
    </row>
    <row r="199" spans="1:25" s="9" customFormat="1" ht="12">
      <c r="A199" s="8">
        <v>3</v>
      </c>
      <c r="E199" s="10"/>
      <c r="F199" s="25" t="s">
        <v>6</v>
      </c>
      <c r="G199" s="18">
        <v>-828</v>
      </c>
      <c r="H199" s="18">
        <v>-1006</v>
      </c>
      <c r="I199" s="10"/>
      <c r="J199" s="18">
        <v>-1216</v>
      </c>
      <c r="K199" s="18">
        <v>-1517</v>
      </c>
      <c r="L199" s="10"/>
      <c r="M199" s="18">
        <v>-1876</v>
      </c>
      <c r="N199" s="18">
        <v>-2235</v>
      </c>
      <c r="O199" s="10"/>
      <c r="P199" s="18">
        <v>-1353</v>
      </c>
      <c r="Q199" s="18">
        <v>-1535</v>
      </c>
      <c r="R199" s="10"/>
      <c r="S199" s="18">
        <v>-781</v>
      </c>
      <c r="T199" s="18">
        <v>-886</v>
      </c>
      <c r="U199" s="18">
        <v>-746</v>
      </c>
      <c r="V199" s="18">
        <v>-847</v>
      </c>
      <c r="W199" s="18">
        <v>-737</v>
      </c>
      <c r="X199" s="18">
        <v>-836</v>
      </c>
      <c r="Y199" s="10"/>
    </row>
    <row r="200" spans="1:25" s="9" customFormat="1" ht="12">
      <c r="A200" s="8"/>
      <c r="E200" s="10"/>
      <c r="F200" s="36" t="s">
        <v>7</v>
      </c>
      <c r="G200" s="37">
        <v>-1311</v>
      </c>
      <c r="H200" s="37">
        <v>-2071</v>
      </c>
      <c r="I200" s="38"/>
      <c r="J200" s="37">
        <v>-2097</v>
      </c>
      <c r="K200" s="37">
        <v>-3483</v>
      </c>
      <c r="L200" s="38"/>
      <c r="M200" s="37">
        <v>-3103</v>
      </c>
      <c r="N200" s="37">
        <v>-4960</v>
      </c>
      <c r="O200" s="38"/>
      <c r="P200" s="37">
        <v>-3015</v>
      </c>
      <c r="Q200" s="37">
        <v>-3521</v>
      </c>
      <c r="R200" s="38"/>
      <c r="S200" s="37">
        <v>-2569</v>
      </c>
      <c r="T200" s="37">
        <v>-3000</v>
      </c>
      <c r="U200" s="37">
        <v>-2455</v>
      </c>
      <c r="V200" s="37">
        <v>-2867</v>
      </c>
      <c r="W200" s="37">
        <v>-2423</v>
      </c>
      <c r="X200" s="37">
        <v>-2830</v>
      </c>
      <c r="Y200" s="10"/>
    </row>
    <row r="201" spans="1:25" s="9" customFormat="1" ht="12">
      <c r="A201" s="8"/>
      <c r="E201" s="10"/>
      <c r="F201" s="25" t="s">
        <v>8</v>
      </c>
      <c r="G201" s="18">
        <v>-1690</v>
      </c>
      <c r="H201" s="18">
        <v>-1860</v>
      </c>
      <c r="I201" s="10"/>
      <c r="J201" s="18">
        <v>-2786</v>
      </c>
      <c r="K201" s="18">
        <v>-3090</v>
      </c>
      <c r="L201" s="10"/>
      <c r="M201" s="18">
        <v>-4150</v>
      </c>
      <c r="N201" s="18">
        <v>-4563</v>
      </c>
      <c r="O201" s="10"/>
      <c r="P201" s="18">
        <v>-3902</v>
      </c>
      <c r="Q201" s="18">
        <v>-3613</v>
      </c>
      <c r="R201" s="10"/>
      <c r="S201" s="18">
        <v>-3324</v>
      </c>
      <c r="T201" s="18">
        <v>-3079</v>
      </c>
      <c r="U201" s="18">
        <v>-3177</v>
      </c>
      <c r="V201" s="18">
        <v>-2942</v>
      </c>
      <c r="W201" s="18">
        <v>-3136</v>
      </c>
      <c r="X201" s="18">
        <v>-2905</v>
      </c>
      <c r="Y201" s="10"/>
    </row>
    <row r="202" spans="1:25" s="9" customFormat="1" ht="12">
      <c r="A202" s="8"/>
      <c r="E202" s="10"/>
      <c r="F202" s="36" t="s">
        <v>9</v>
      </c>
      <c r="G202" s="37">
        <v>-882</v>
      </c>
      <c r="H202" s="37">
        <v>-829</v>
      </c>
      <c r="I202" s="38"/>
      <c r="J202" s="37">
        <v>-1133</v>
      </c>
      <c r="K202" s="37">
        <v>-1078</v>
      </c>
      <c r="L202" s="38"/>
      <c r="M202" s="37">
        <v>-1996</v>
      </c>
      <c r="N202" s="37">
        <v>-1980</v>
      </c>
      <c r="O202" s="38"/>
      <c r="P202" s="37">
        <v>-2473</v>
      </c>
      <c r="Q202" s="37">
        <v>-2586</v>
      </c>
      <c r="R202" s="38"/>
      <c r="S202" s="37">
        <v>-2107</v>
      </c>
      <c r="T202" s="37">
        <v>-2203</v>
      </c>
      <c r="U202" s="37">
        <v>-2013</v>
      </c>
      <c r="V202" s="37">
        <v>-2105</v>
      </c>
      <c r="W202" s="37">
        <v>-1988</v>
      </c>
      <c r="X202" s="37">
        <v>-2078</v>
      </c>
      <c r="Y202" s="10"/>
    </row>
    <row r="203" spans="1:25" s="9" customFormat="1" ht="12">
      <c r="A203" s="8"/>
      <c r="E203" s="10"/>
      <c r="F203" s="25" t="s">
        <v>10</v>
      </c>
      <c r="G203" s="18">
        <v>-679</v>
      </c>
      <c r="H203" s="18">
        <v>-707</v>
      </c>
      <c r="I203" s="10"/>
      <c r="J203" s="18">
        <v>-756</v>
      </c>
      <c r="K203" s="18">
        <v>-868</v>
      </c>
      <c r="L203" s="10"/>
      <c r="M203" s="18">
        <v>-1451</v>
      </c>
      <c r="N203" s="18">
        <v>-1688</v>
      </c>
      <c r="O203" s="10"/>
      <c r="P203" s="18">
        <v>-1603</v>
      </c>
      <c r="Q203" s="18">
        <v>-1791</v>
      </c>
      <c r="R203" s="10"/>
      <c r="S203" s="18">
        <v>-1366</v>
      </c>
      <c r="T203" s="18">
        <v>-1526</v>
      </c>
      <c r="U203" s="18">
        <v>-1305</v>
      </c>
      <c r="V203" s="18">
        <v>-1458</v>
      </c>
      <c r="W203" s="18">
        <v>-1288</v>
      </c>
      <c r="X203" s="18">
        <v>-1439</v>
      </c>
      <c r="Y203" s="10"/>
    </row>
    <row r="204" spans="1:25" s="9" customFormat="1" ht="12">
      <c r="A204" s="8"/>
      <c r="E204" s="10"/>
      <c r="F204" s="36" t="s">
        <v>11</v>
      </c>
      <c r="G204" s="37">
        <v>-543</v>
      </c>
      <c r="H204" s="37">
        <v>-543</v>
      </c>
      <c r="I204" s="38"/>
      <c r="J204" s="37">
        <v>-639</v>
      </c>
      <c r="K204" s="37">
        <v>-680</v>
      </c>
      <c r="L204" s="38"/>
      <c r="M204" s="37">
        <v>-1157</v>
      </c>
      <c r="N204" s="37">
        <v>-1294</v>
      </c>
      <c r="O204" s="38"/>
      <c r="P204" s="37">
        <v>-1027</v>
      </c>
      <c r="Q204" s="37">
        <v>-1347</v>
      </c>
      <c r="R204" s="38"/>
      <c r="S204" s="37">
        <v>-875</v>
      </c>
      <c r="T204" s="37">
        <v>-1148</v>
      </c>
      <c r="U204" s="37">
        <v>-836</v>
      </c>
      <c r="V204" s="37">
        <v>-1097</v>
      </c>
      <c r="W204" s="37">
        <v>-825</v>
      </c>
      <c r="X204" s="37">
        <v>-1083</v>
      </c>
      <c r="Y204" s="10"/>
    </row>
    <row r="205" spans="1:25" s="9" customFormat="1" ht="12">
      <c r="A205" s="8">
        <v>1</v>
      </c>
      <c r="E205" s="10"/>
      <c r="F205" s="25" t="s">
        <v>12</v>
      </c>
      <c r="G205" s="18">
        <v>-335</v>
      </c>
      <c r="H205" s="18">
        <v>-354</v>
      </c>
      <c r="I205" s="10"/>
      <c r="J205" s="18">
        <v>-442</v>
      </c>
      <c r="K205" s="18">
        <v>-486</v>
      </c>
      <c r="L205" s="10"/>
      <c r="M205" s="18">
        <v>-760</v>
      </c>
      <c r="N205" s="18">
        <v>-878</v>
      </c>
      <c r="O205" s="10"/>
      <c r="P205" s="18">
        <v>-402</v>
      </c>
      <c r="Q205" s="18">
        <v>-801</v>
      </c>
      <c r="R205" s="10"/>
      <c r="S205" s="18">
        <v>-342</v>
      </c>
      <c r="T205" s="18">
        <v>-682</v>
      </c>
      <c r="U205" s="18">
        <v>-327</v>
      </c>
      <c r="V205" s="18">
        <v>-652</v>
      </c>
      <c r="W205" s="18">
        <v>-323</v>
      </c>
      <c r="X205" s="18">
        <v>-644</v>
      </c>
      <c r="Y205" s="10"/>
    </row>
    <row r="206" spans="1:25" s="9" customFormat="1" ht="12">
      <c r="A206" s="11"/>
      <c r="E206" s="10"/>
      <c r="F206" s="36" t="s">
        <v>13</v>
      </c>
      <c r="G206" s="37">
        <v>-221</v>
      </c>
      <c r="H206" s="37">
        <v>-239</v>
      </c>
      <c r="I206" s="38"/>
      <c r="J206" s="37">
        <v>-315</v>
      </c>
      <c r="K206" s="37">
        <v>-352</v>
      </c>
      <c r="L206" s="38"/>
      <c r="M206" s="37">
        <v>-524</v>
      </c>
      <c r="N206" s="37">
        <v>-612</v>
      </c>
      <c r="O206" s="38"/>
      <c r="P206" s="37">
        <v>-560</v>
      </c>
      <c r="Q206" s="37">
        <v>-507</v>
      </c>
      <c r="R206" s="38"/>
      <c r="S206" s="37">
        <v>-477</v>
      </c>
      <c r="T206" s="37">
        <v>-432</v>
      </c>
      <c r="U206" s="37">
        <v>-456</v>
      </c>
      <c r="V206" s="37">
        <v>-413</v>
      </c>
      <c r="W206" s="37">
        <v>-450</v>
      </c>
      <c r="X206" s="37">
        <v>-407</v>
      </c>
      <c r="Y206" s="10"/>
    </row>
    <row r="207" spans="1:25" s="9" customFormat="1" ht="12">
      <c r="A207" s="11"/>
      <c r="E207" s="10"/>
      <c r="F207" s="25" t="s">
        <v>14</v>
      </c>
      <c r="G207" s="18">
        <v>-112</v>
      </c>
      <c r="H207" s="18">
        <v>-152</v>
      </c>
      <c r="I207" s="10"/>
      <c r="J207" s="18">
        <v>-149</v>
      </c>
      <c r="K207" s="18">
        <v>-228</v>
      </c>
      <c r="L207" s="10"/>
      <c r="M207" s="18">
        <v>-262</v>
      </c>
      <c r="N207" s="18">
        <v>-392</v>
      </c>
      <c r="O207" s="10"/>
      <c r="P207" s="18">
        <v>-208</v>
      </c>
      <c r="Q207" s="18">
        <v>-457</v>
      </c>
      <c r="R207" s="10"/>
      <c r="S207" s="18">
        <v>-165</v>
      </c>
      <c r="T207" s="18">
        <v>-362</v>
      </c>
      <c r="U207" s="18">
        <v>-157</v>
      </c>
      <c r="V207" s="18">
        <v>-346</v>
      </c>
      <c r="W207" s="18">
        <v>-155</v>
      </c>
      <c r="X207" s="18">
        <v>-341</v>
      </c>
      <c r="Y207" s="10"/>
    </row>
    <row r="208" spans="1:25" s="9" customFormat="1" ht="12.75" thickBot="1">
      <c r="A208" s="12"/>
      <c r="E208" s="10"/>
      <c r="F208" s="36" t="s">
        <v>15</v>
      </c>
      <c r="G208" s="37">
        <v>-76</v>
      </c>
      <c r="H208" s="37">
        <v>-60</v>
      </c>
      <c r="I208" s="38"/>
      <c r="J208" s="37">
        <v>-108</v>
      </c>
      <c r="K208" s="37">
        <v>-87</v>
      </c>
      <c r="L208" s="38"/>
      <c r="M208" s="37">
        <v>-169</v>
      </c>
      <c r="N208" s="37">
        <v>-167</v>
      </c>
      <c r="O208" s="38"/>
      <c r="P208" s="37">
        <v>-278</v>
      </c>
      <c r="Q208" s="37">
        <v>-310</v>
      </c>
      <c r="R208" s="38"/>
      <c r="S208" s="37">
        <v>-220</v>
      </c>
      <c r="T208" s="37">
        <v>-246</v>
      </c>
      <c r="U208" s="37">
        <v>-210</v>
      </c>
      <c r="V208" s="37">
        <v>-235</v>
      </c>
      <c r="W208" s="37">
        <v>-208</v>
      </c>
      <c r="X208" s="37">
        <v>-232</v>
      </c>
      <c r="Y208" s="10"/>
    </row>
    <row r="209" spans="5:25" s="9" customFormat="1" ht="12">
      <c r="E209" s="10"/>
      <c r="F209" s="25" t="s">
        <v>16</v>
      </c>
      <c r="G209" s="18">
        <v>-65</v>
      </c>
      <c r="H209" s="18">
        <v>-46</v>
      </c>
      <c r="I209" s="10"/>
      <c r="J209" s="18">
        <v>-138</v>
      </c>
      <c r="K209" s="18">
        <v>-114</v>
      </c>
      <c r="L209" s="10"/>
      <c r="M209" s="18">
        <v>-174</v>
      </c>
      <c r="N209" s="18">
        <v>-195</v>
      </c>
      <c r="O209" s="10"/>
      <c r="P209" s="18">
        <v>-106</v>
      </c>
      <c r="Q209" s="18">
        <v>-175</v>
      </c>
      <c r="R209" s="10"/>
      <c r="S209" s="18">
        <v>-84</v>
      </c>
      <c r="T209" s="18">
        <v>-139</v>
      </c>
      <c r="U209" s="18">
        <v>-80</v>
      </c>
      <c r="V209" s="18">
        <v>-132</v>
      </c>
      <c r="W209" s="18">
        <v>-79</v>
      </c>
      <c r="X209" s="18">
        <v>-131</v>
      </c>
      <c r="Y209" s="10"/>
    </row>
    <row r="210" spans="5:25" s="9" customFormat="1" ht="12">
      <c r="E210" s="10"/>
      <c r="F210" s="36" t="s">
        <v>17</v>
      </c>
      <c r="G210" s="37">
        <v>-23</v>
      </c>
      <c r="H210" s="37">
        <v>-12</v>
      </c>
      <c r="I210" s="38"/>
      <c r="J210" s="37">
        <v>-39</v>
      </c>
      <c r="K210" s="37">
        <v>-20</v>
      </c>
      <c r="L210" s="38"/>
      <c r="M210" s="37">
        <v>-56</v>
      </c>
      <c r="N210" s="37">
        <v>-58</v>
      </c>
      <c r="O210" s="38"/>
      <c r="P210" s="37">
        <v>-128</v>
      </c>
      <c r="Q210" s="37">
        <v>-173</v>
      </c>
      <c r="R210" s="38"/>
      <c r="S210" s="37">
        <v>-101</v>
      </c>
      <c r="T210" s="37">
        <v>-137</v>
      </c>
      <c r="U210" s="37">
        <v>-97</v>
      </c>
      <c r="V210" s="37">
        <v>-131</v>
      </c>
      <c r="W210" s="37">
        <v>-96</v>
      </c>
      <c r="X210" s="37">
        <v>-129</v>
      </c>
      <c r="Y210" s="10"/>
    </row>
    <row r="211" spans="5:25" s="9" customFormat="1" ht="12">
      <c r="E211" s="10"/>
      <c r="F211" s="25" t="s">
        <v>18</v>
      </c>
      <c r="G211" s="18">
        <v>-3</v>
      </c>
      <c r="H211" s="18">
        <v>2</v>
      </c>
      <c r="I211" s="10"/>
      <c r="J211" s="18">
        <v>12</v>
      </c>
      <c r="K211" s="18">
        <v>4</v>
      </c>
      <c r="L211" s="10"/>
      <c r="M211" s="18">
        <v>15</v>
      </c>
      <c r="N211" s="18">
        <v>2</v>
      </c>
      <c r="O211" s="10"/>
      <c r="P211" s="18">
        <v>-26</v>
      </c>
      <c r="Q211" s="18">
        <v>-49</v>
      </c>
      <c r="R211" s="10"/>
      <c r="S211" s="18">
        <v>-21</v>
      </c>
      <c r="T211" s="18">
        <v>-39</v>
      </c>
      <c r="U211" s="18">
        <v>-20</v>
      </c>
      <c r="V211" s="18">
        <v>-37</v>
      </c>
      <c r="W211" s="18">
        <v>-19</v>
      </c>
      <c r="X211" s="18">
        <v>-37</v>
      </c>
      <c r="Y211" s="10"/>
    </row>
    <row r="212" spans="5:25" s="9" customFormat="1" ht="12">
      <c r="E212" s="10"/>
      <c r="F212" s="36" t="s">
        <v>19</v>
      </c>
      <c r="G212" s="37">
        <v>7</v>
      </c>
      <c r="H212" s="37">
        <v>-7</v>
      </c>
      <c r="I212" s="38"/>
      <c r="J212" s="37">
        <v>16</v>
      </c>
      <c r="K212" s="37">
        <v>-9</v>
      </c>
      <c r="L212" s="38"/>
      <c r="M212" s="37">
        <v>22</v>
      </c>
      <c r="N212" s="37">
        <v>-10</v>
      </c>
      <c r="O212" s="38"/>
      <c r="P212" s="37">
        <v>-59</v>
      </c>
      <c r="Q212" s="37">
        <v>-23</v>
      </c>
      <c r="R212" s="38"/>
      <c r="S212" s="37">
        <v>-47</v>
      </c>
      <c r="T212" s="37">
        <v>-18</v>
      </c>
      <c r="U212" s="37">
        <v>-45</v>
      </c>
      <c r="V212" s="37">
        <v>-17</v>
      </c>
      <c r="W212" s="37">
        <v>-44</v>
      </c>
      <c r="X212" s="37">
        <v>-17</v>
      </c>
      <c r="Y212" s="10"/>
    </row>
    <row r="213" spans="5:25" s="9" customFormat="1" ht="12.75" thickBot="1">
      <c r="E213" s="13"/>
      <c r="F213" s="26" t="s">
        <v>20</v>
      </c>
      <c r="G213" s="27">
        <v>11</v>
      </c>
      <c r="H213" s="27">
        <v>30</v>
      </c>
      <c r="I213" s="28"/>
      <c r="J213" s="27">
        <v>21</v>
      </c>
      <c r="K213" s="27">
        <v>54</v>
      </c>
      <c r="L213" s="28"/>
      <c r="M213" s="27">
        <v>35</v>
      </c>
      <c r="N213" s="27">
        <v>70</v>
      </c>
      <c r="O213" s="28"/>
      <c r="P213" s="27">
        <v>8</v>
      </c>
      <c r="Q213" s="27">
        <v>-12</v>
      </c>
      <c r="R213" s="28"/>
      <c r="S213" s="27">
        <v>-6</v>
      </c>
      <c r="T213" s="27">
        <v>-10</v>
      </c>
      <c r="U213" s="27">
        <v>-6</v>
      </c>
      <c r="V213" s="27">
        <v>-9</v>
      </c>
      <c r="W213" s="27">
        <v>-6</v>
      </c>
      <c r="X213" s="27">
        <v>-9</v>
      </c>
      <c r="Y213" s="10"/>
    </row>
    <row r="214" spans="1:256" ht="12">
      <c r="A214" s="42"/>
      <c r="B214" s="41"/>
      <c r="C214" s="41"/>
      <c r="D214" s="41"/>
      <c r="E214" s="41"/>
      <c r="F214" s="42" t="s">
        <v>61</v>
      </c>
      <c r="G214" s="41">
        <f>SUM(G197:G213)</f>
        <v>-8084</v>
      </c>
      <c r="H214" s="41">
        <f>SUM(H197:H213)</f>
        <v>-9198</v>
      </c>
      <c r="I214" s="41"/>
      <c r="J214" s="41">
        <f>SUM(J197:J213)</f>
        <v>-11798</v>
      </c>
      <c r="K214" s="41">
        <f>SUM(K197:K213)</f>
        <v>-14118</v>
      </c>
      <c r="L214" s="41"/>
      <c r="M214" s="41">
        <f>SUM(M197:M213)</f>
        <v>-18801</v>
      </c>
      <c r="N214" s="41">
        <f>SUM(N197:N213)</f>
        <v>-22211</v>
      </c>
      <c r="O214" s="41"/>
      <c r="P214" s="41">
        <f>SUM(P197:P213)</f>
        <v>-17292</v>
      </c>
      <c r="Q214" s="41">
        <f>SUM(Q197:Q213)</f>
        <v>-19412</v>
      </c>
      <c r="R214" s="41"/>
      <c r="S214" s="43">
        <f aca="true" t="shared" si="7" ref="S214:X214">SUM(S197:S213)</f>
        <v>-13731</v>
      </c>
      <c r="T214" s="43">
        <f t="shared" si="7"/>
        <v>-15357</v>
      </c>
      <c r="U214" s="43">
        <f t="shared" si="7"/>
        <v>-13121</v>
      </c>
      <c r="V214" s="43">
        <f t="shared" si="7"/>
        <v>-14673</v>
      </c>
      <c r="W214" s="43">
        <f t="shared" si="7"/>
        <v>-12953</v>
      </c>
      <c r="X214" s="43">
        <f t="shared" si="7"/>
        <v>-14486</v>
      </c>
      <c r="Y214" s="41"/>
      <c r="Z214" s="41"/>
      <c r="AA214" s="41"/>
      <c r="AB214" s="41"/>
      <c r="AC214" s="41"/>
      <c r="AD214" s="41"/>
      <c r="AE214" s="41"/>
      <c r="AF214" s="41"/>
      <c r="AG214" s="43"/>
      <c r="AH214" s="43"/>
      <c r="AI214" s="43"/>
      <c r="AJ214" s="43"/>
      <c r="AK214" s="43"/>
      <c r="AL214" s="43"/>
      <c r="AM214" s="42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3"/>
      <c r="BA214" s="43"/>
      <c r="BB214" s="43"/>
      <c r="BC214" s="43"/>
      <c r="BD214" s="43"/>
      <c r="BE214" s="43"/>
      <c r="BF214" s="42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3"/>
      <c r="BT214" s="43"/>
      <c r="BU214" s="43"/>
      <c r="BV214" s="43"/>
      <c r="BW214" s="43"/>
      <c r="BX214" s="43"/>
      <c r="BY214" s="42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3"/>
      <c r="CM214" s="43"/>
      <c r="CN214" s="43"/>
      <c r="CO214" s="43"/>
      <c r="CP214" s="43"/>
      <c r="CQ214" s="43"/>
      <c r="CR214" s="42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3"/>
      <c r="DF214" s="43"/>
      <c r="DG214" s="43"/>
      <c r="DH214" s="43"/>
      <c r="DI214" s="43"/>
      <c r="DJ214" s="43"/>
      <c r="DK214" s="42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3"/>
      <c r="DY214" s="43"/>
      <c r="DZ214" s="43"/>
      <c r="EA214" s="43"/>
      <c r="EB214" s="43"/>
      <c r="EC214" s="43"/>
      <c r="ED214" s="42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3"/>
      <c r="ER214" s="43"/>
      <c r="ES214" s="43"/>
      <c r="ET214" s="43"/>
      <c r="EU214" s="43"/>
      <c r="EV214" s="43"/>
      <c r="EW214" s="42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3"/>
      <c r="FK214" s="43"/>
      <c r="FL214" s="43"/>
      <c r="FM214" s="43"/>
      <c r="FN214" s="43"/>
      <c r="FO214" s="43"/>
      <c r="FP214" s="42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3"/>
      <c r="GD214" s="43"/>
      <c r="GE214" s="43"/>
      <c r="GF214" s="43"/>
      <c r="GG214" s="43"/>
      <c r="GH214" s="43"/>
      <c r="GI214" s="42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3"/>
      <c r="GW214" s="43"/>
      <c r="GX214" s="43"/>
      <c r="GY214" s="43"/>
      <c r="GZ214" s="43"/>
      <c r="HA214" s="43"/>
      <c r="HB214" s="42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  <c r="HN214" s="41"/>
      <c r="HO214" s="43"/>
      <c r="HP214" s="43"/>
      <c r="HQ214" s="43"/>
      <c r="HR214" s="43"/>
      <c r="HS214" s="43"/>
      <c r="HT214" s="43"/>
      <c r="HU214" s="42"/>
      <c r="HV214" s="41"/>
      <c r="HW214" s="41"/>
      <c r="HX214" s="41"/>
      <c r="HY214" s="41"/>
      <c r="HZ214" s="41"/>
      <c r="IA214" s="41"/>
      <c r="IB214" s="41"/>
      <c r="IC214" s="41"/>
      <c r="ID214" s="41"/>
      <c r="IE214" s="41"/>
      <c r="IF214" s="41"/>
      <c r="IG214" s="41"/>
      <c r="IH214" s="43"/>
      <c r="II214" s="43"/>
      <c r="IJ214" s="43"/>
      <c r="IK214" s="43"/>
      <c r="IL214" s="43"/>
      <c r="IM214" s="43"/>
      <c r="IN214" s="42"/>
      <c r="IO214" s="41"/>
      <c r="IP214" s="41"/>
      <c r="IQ214" s="41"/>
      <c r="IR214" s="41"/>
      <c r="IS214" s="41"/>
      <c r="IT214" s="41"/>
      <c r="IU214" s="41"/>
      <c r="IV214" s="41"/>
    </row>
    <row r="215" spans="19:24" ht="12">
      <c r="S215" s="4"/>
      <c r="T215" s="15"/>
      <c r="U215" s="4"/>
      <c r="V215" s="4"/>
      <c r="W215" s="4"/>
      <c r="X215" s="4"/>
    </row>
    <row r="216" spans="6:24" ht="12">
      <c r="F216" s="47" t="s">
        <v>63</v>
      </c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</row>
    <row r="217" spans="6:24" ht="12"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5" s="6" customFormat="1" ht="19.5" customHeight="1">
      <c r="A218" s="5"/>
      <c r="E218" s="7"/>
      <c r="F218" s="34"/>
      <c r="G218" s="49" t="s">
        <v>0</v>
      </c>
      <c r="H218" s="49"/>
      <c r="I218" s="35"/>
      <c r="J218" s="49" t="s">
        <v>1</v>
      </c>
      <c r="K218" s="49"/>
      <c r="L218" s="35"/>
      <c r="M218" s="49" t="s">
        <v>2</v>
      </c>
      <c r="N218" s="49"/>
      <c r="O218" s="35"/>
      <c r="P218" s="49" t="s">
        <v>28</v>
      </c>
      <c r="Q218" s="49"/>
      <c r="R218" s="35"/>
      <c r="S218" s="48" t="s">
        <v>29</v>
      </c>
      <c r="T218" s="48"/>
      <c r="U218" s="48" t="s">
        <v>23</v>
      </c>
      <c r="V218" s="48"/>
      <c r="W218" s="48" t="s">
        <v>24</v>
      </c>
      <c r="X218" s="48"/>
      <c r="Y218" s="7"/>
    </row>
    <row r="219" spans="1:25" s="6" customFormat="1" ht="19.5" customHeight="1">
      <c r="A219" s="5"/>
      <c r="E219" s="7"/>
      <c r="F219" s="39" t="s">
        <v>3</v>
      </c>
      <c r="G219" s="40" t="s">
        <v>25</v>
      </c>
      <c r="H219" s="40" t="s">
        <v>26</v>
      </c>
      <c r="I219" s="40"/>
      <c r="J219" s="40" t="s">
        <v>25</v>
      </c>
      <c r="K219" s="40" t="s">
        <v>26</v>
      </c>
      <c r="L219" s="40"/>
      <c r="M219" s="40" t="s">
        <v>27</v>
      </c>
      <c r="N219" s="40" t="s">
        <v>26</v>
      </c>
      <c r="O219" s="40"/>
      <c r="P219" s="40" t="s">
        <v>27</v>
      </c>
      <c r="Q219" s="40" t="s">
        <v>30</v>
      </c>
      <c r="R219" s="40"/>
      <c r="S219" s="40" t="s">
        <v>27</v>
      </c>
      <c r="T219" s="40" t="s">
        <v>30</v>
      </c>
      <c r="U219" s="40" t="s">
        <v>25</v>
      </c>
      <c r="V219" s="40" t="s">
        <v>26</v>
      </c>
      <c r="W219" s="40" t="s">
        <v>25</v>
      </c>
      <c r="X219" s="40" t="s">
        <v>26</v>
      </c>
      <c r="Y219" s="7"/>
    </row>
    <row r="220" spans="1:25" s="9" customFormat="1" ht="12">
      <c r="A220" s="8">
        <v>1985</v>
      </c>
      <c r="E220" s="10"/>
      <c r="F220" s="22" t="s">
        <v>4</v>
      </c>
      <c r="G220" s="23">
        <v>-1295</v>
      </c>
      <c r="H220" s="23">
        <v>-1265</v>
      </c>
      <c r="I220" s="24"/>
      <c r="J220" s="23">
        <v>-1266</v>
      </c>
      <c r="K220" s="23">
        <v>-1366</v>
      </c>
      <c r="L220" s="24"/>
      <c r="M220" s="23">
        <v>-1066</v>
      </c>
      <c r="N220" s="23">
        <v>-993</v>
      </c>
      <c r="O220" s="24"/>
      <c r="P220" s="23">
        <v>-1079</v>
      </c>
      <c r="Q220" s="23">
        <v>-949</v>
      </c>
      <c r="R220" s="24"/>
      <c r="S220" s="23">
        <v>-587</v>
      </c>
      <c r="T220" s="23">
        <v>-516</v>
      </c>
      <c r="U220" s="23">
        <v>-316</v>
      </c>
      <c r="V220" s="23">
        <v>-278</v>
      </c>
      <c r="W220" s="23">
        <v>-239</v>
      </c>
      <c r="X220" s="23">
        <v>-210</v>
      </c>
      <c r="Y220" s="10"/>
    </row>
    <row r="221" spans="1:25" s="9" customFormat="1" ht="12">
      <c r="A221" s="8">
        <v>2010</v>
      </c>
      <c r="E221" s="10"/>
      <c r="F221" s="36" t="s">
        <v>5</v>
      </c>
      <c r="G221" s="37">
        <v>-1658</v>
      </c>
      <c r="H221" s="37">
        <v>-1641</v>
      </c>
      <c r="I221" s="38"/>
      <c r="J221" s="37">
        <v>-1674</v>
      </c>
      <c r="K221" s="37">
        <v>-1655</v>
      </c>
      <c r="L221" s="38"/>
      <c r="M221" s="37">
        <v>-1342</v>
      </c>
      <c r="N221" s="37">
        <v>-1293</v>
      </c>
      <c r="O221" s="38"/>
      <c r="P221" s="37">
        <v>-1188</v>
      </c>
      <c r="Q221" s="37">
        <v>-1134</v>
      </c>
      <c r="R221" s="38"/>
      <c r="S221" s="37">
        <v>-646</v>
      </c>
      <c r="T221" s="37">
        <v>-617</v>
      </c>
      <c r="U221" s="37">
        <v>-348</v>
      </c>
      <c r="V221" s="37">
        <v>-332</v>
      </c>
      <c r="W221" s="37">
        <v>-263</v>
      </c>
      <c r="X221" s="37">
        <v>-251</v>
      </c>
      <c r="Y221" s="10"/>
    </row>
    <row r="222" spans="1:25" s="9" customFormat="1" ht="12">
      <c r="A222" s="8">
        <v>3</v>
      </c>
      <c r="E222" s="10"/>
      <c r="F222" s="25" t="s">
        <v>6</v>
      </c>
      <c r="G222" s="18">
        <v>-2237</v>
      </c>
      <c r="H222" s="18">
        <v>-2288</v>
      </c>
      <c r="I222" s="10"/>
      <c r="J222" s="18">
        <v>-2257</v>
      </c>
      <c r="K222" s="18">
        <v>-2281</v>
      </c>
      <c r="L222" s="10"/>
      <c r="M222" s="18">
        <v>-1960</v>
      </c>
      <c r="N222" s="18">
        <v>-1672</v>
      </c>
      <c r="O222" s="10"/>
      <c r="P222" s="18">
        <v>-1572</v>
      </c>
      <c r="Q222" s="18">
        <v>-1566</v>
      </c>
      <c r="R222" s="10"/>
      <c r="S222" s="18">
        <v>-855</v>
      </c>
      <c r="T222" s="18">
        <v>-852</v>
      </c>
      <c r="U222" s="18">
        <v>-461</v>
      </c>
      <c r="V222" s="18">
        <v>-459</v>
      </c>
      <c r="W222" s="18">
        <v>-347</v>
      </c>
      <c r="X222" s="18">
        <v>-346</v>
      </c>
      <c r="Y222" s="10"/>
    </row>
    <row r="223" spans="1:25" s="9" customFormat="1" ht="12">
      <c r="A223" s="8"/>
      <c r="E223" s="10"/>
      <c r="F223" s="36" t="s">
        <v>7</v>
      </c>
      <c r="G223" s="37">
        <v>-3151</v>
      </c>
      <c r="H223" s="37">
        <v>-3652</v>
      </c>
      <c r="I223" s="38"/>
      <c r="J223" s="37">
        <v>-3286</v>
      </c>
      <c r="K223" s="37">
        <v>-3726</v>
      </c>
      <c r="L223" s="38"/>
      <c r="M223" s="37">
        <v>-2773</v>
      </c>
      <c r="N223" s="37">
        <v>-2554</v>
      </c>
      <c r="O223" s="38"/>
      <c r="P223" s="37">
        <v>-2331</v>
      </c>
      <c r="Q223" s="37">
        <v>-2616</v>
      </c>
      <c r="R223" s="38"/>
      <c r="S223" s="37">
        <v>-1869</v>
      </c>
      <c r="T223" s="37">
        <v>-2097</v>
      </c>
      <c r="U223" s="37">
        <v>-1007</v>
      </c>
      <c r="V223" s="37">
        <v>-1130</v>
      </c>
      <c r="W223" s="37">
        <v>-759</v>
      </c>
      <c r="X223" s="37">
        <v>-852</v>
      </c>
      <c r="Y223" s="10"/>
    </row>
    <row r="224" spans="1:25" s="9" customFormat="1" ht="12">
      <c r="A224" s="8"/>
      <c r="E224" s="10"/>
      <c r="F224" s="25" t="s">
        <v>8</v>
      </c>
      <c r="G224" s="18">
        <v>-3252</v>
      </c>
      <c r="H224" s="18">
        <v>-3897</v>
      </c>
      <c r="I224" s="10"/>
      <c r="J224" s="18">
        <v>-3379</v>
      </c>
      <c r="K224" s="18">
        <v>-4079</v>
      </c>
      <c r="L224" s="10"/>
      <c r="M224" s="18">
        <v>-3006</v>
      </c>
      <c r="N224" s="18">
        <v>-2881</v>
      </c>
      <c r="O224" s="10"/>
      <c r="P224" s="18">
        <v>-2666</v>
      </c>
      <c r="Q224" s="18">
        <v>-2931</v>
      </c>
      <c r="R224" s="10"/>
      <c r="S224" s="18">
        <v>-2137</v>
      </c>
      <c r="T224" s="18">
        <v>-2350</v>
      </c>
      <c r="U224" s="18">
        <v>-1151</v>
      </c>
      <c r="V224" s="18">
        <v>-1266</v>
      </c>
      <c r="W224" s="18">
        <v>-868</v>
      </c>
      <c r="X224" s="18">
        <v>-955</v>
      </c>
      <c r="Y224" s="10"/>
    </row>
    <row r="225" spans="1:25" s="9" customFormat="1" ht="12">
      <c r="A225" s="8"/>
      <c r="E225" s="10"/>
      <c r="F225" s="36" t="s">
        <v>9</v>
      </c>
      <c r="G225" s="37">
        <v>-3560</v>
      </c>
      <c r="H225" s="37">
        <v>-3767</v>
      </c>
      <c r="I225" s="38"/>
      <c r="J225" s="37">
        <v>-3612</v>
      </c>
      <c r="K225" s="37">
        <v>-3900</v>
      </c>
      <c r="L225" s="38"/>
      <c r="M225" s="37">
        <v>-3064</v>
      </c>
      <c r="N225" s="37">
        <v>-2833</v>
      </c>
      <c r="O225" s="38"/>
      <c r="P225" s="37">
        <v>-2661</v>
      </c>
      <c r="Q225" s="37">
        <v>-2932</v>
      </c>
      <c r="R225" s="38"/>
      <c r="S225" s="37">
        <v>-2133</v>
      </c>
      <c r="T225" s="37">
        <v>-2350</v>
      </c>
      <c r="U225" s="37">
        <v>-1149</v>
      </c>
      <c r="V225" s="37">
        <v>-1266</v>
      </c>
      <c r="W225" s="37">
        <v>-867</v>
      </c>
      <c r="X225" s="37">
        <v>-955</v>
      </c>
      <c r="Y225" s="10"/>
    </row>
    <row r="226" spans="1:25" s="9" customFormat="1" ht="12">
      <c r="A226" s="8"/>
      <c r="E226" s="10"/>
      <c r="F226" s="25" t="s">
        <v>10</v>
      </c>
      <c r="G226" s="18">
        <v>-2871</v>
      </c>
      <c r="H226" s="18">
        <v>-2998</v>
      </c>
      <c r="I226" s="10"/>
      <c r="J226" s="18">
        <v>-2855</v>
      </c>
      <c r="K226" s="18">
        <v>-3035</v>
      </c>
      <c r="L226" s="10"/>
      <c r="M226" s="18">
        <v>-2530</v>
      </c>
      <c r="N226" s="18">
        <v>-2259</v>
      </c>
      <c r="O226" s="10"/>
      <c r="P226" s="18">
        <v>-2135</v>
      </c>
      <c r="Q226" s="18">
        <v>-2518</v>
      </c>
      <c r="R226" s="10"/>
      <c r="S226" s="18">
        <v>-1711</v>
      </c>
      <c r="T226" s="18">
        <v>-2019</v>
      </c>
      <c r="U226" s="18">
        <v>-922</v>
      </c>
      <c r="V226" s="18">
        <v>-1087</v>
      </c>
      <c r="W226" s="18">
        <v>-696</v>
      </c>
      <c r="X226" s="18">
        <v>-820</v>
      </c>
      <c r="Y226" s="10"/>
    </row>
    <row r="227" spans="1:25" s="9" customFormat="1" ht="12">
      <c r="A227" s="8"/>
      <c r="E227" s="10"/>
      <c r="F227" s="36" t="s">
        <v>11</v>
      </c>
      <c r="G227" s="37">
        <v>-2202</v>
      </c>
      <c r="H227" s="37">
        <v>-2320</v>
      </c>
      <c r="I227" s="38"/>
      <c r="J227" s="37">
        <v>-2166</v>
      </c>
      <c r="K227" s="37">
        <v>-2306</v>
      </c>
      <c r="L227" s="38"/>
      <c r="M227" s="37">
        <v>-1808</v>
      </c>
      <c r="N227" s="37">
        <v>-1740</v>
      </c>
      <c r="O227" s="38"/>
      <c r="P227" s="37">
        <v>-1614</v>
      </c>
      <c r="Q227" s="37">
        <v>-1866</v>
      </c>
      <c r="R227" s="38"/>
      <c r="S227" s="37">
        <v>-1294</v>
      </c>
      <c r="T227" s="37">
        <v>-1496</v>
      </c>
      <c r="U227" s="37">
        <v>-697</v>
      </c>
      <c r="V227" s="37">
        <v>-806</v>
      </c>
      <c r="W227" s="37">
        <v>-526</v>
      </c>
      <c r="X227" s="37">
        <v>-608</v>
      </c>
      <c r="Y227" s="10"/>
    </row>
    <row r="228" spans="1:25" s="9" customFormat="1" ht="12">
      <c r="A228" s="8">
        <v>1</v>
      </c>
      <c r="E228" s="10"/>
      <c r="F228" s="25" t="s">
        <v>12</v>
      </c>
      <c r="G228" s="18">
        <v>-1300</v>
      </c>
      <c r="H228" s="18">
        <v>-1367</v>
      </c>
      <c r="I228" s="10"/>
      <c r="J228" s="18">
        <v>-1289</v>
      </c>
      <c r="K228" s="18">
        <v>-1368</v>
      </c>
      <c r="L228" s="10"/>
      <c r="M228" s="18">
        <v>-1020</v>
      </c>
      <c r="N228" s="18">
        <v>-995</v>
      </c>
      <c r="O228" s="10"/>
      <c r="P228" s="18">
        <v>-859</v>
      </c>
      <c r="Q228" s="18">
        <v>-1077</v>
      </c>
      <c r="R228" s="10"/>
      <c r="S228" s="18">
        <v>-689</v>
      </c>
      <c r="T228" s="18">
        <v>-863</v>
      </c>
      <c r="U228" s="18">
        <v>-371</v>
      </c>
      <c r="V228" s="18">
        <v>-465</v>
      </c>
      <c r="W228" s="18">
        <v>-280</v>
      </c>
      <c r="X228" s="18">
        <v>-351</v>
      </c>
      <c r="Y228" s="10"/>
    </row>
    <row r="229" spans="1:25" s="9" customFormat="1" ht="12">
      <c r="A229" s="11"/>
      <c r="E229" s="10"/>
      <c r="F229" s="36" t="s">
        <v>13</v>
      </c>
      <c r="G229" s="37">
        <v>-740</v>
      </c>
      <c r="H229" s="37">
        <v>-803</v>
      </c>
      <c r="I229" s="38"/>
      <c r="J229" s="37">
        <v>-731</v>
      </c>
      <c r="K229" s="37">
        <v>-807</v>
      </c>
      <c r="L229" s="38"/>
      <c r="M229" s="37">
        <v>-569</v>
      </c>
      <c r="N229" s="37">
        <v>-581</v>
      </c>
      <c r="O229" s="38"/>
      <c r="P229" s="37">
        <v>-470</v>
      </c>
      <c r="Q229" s="37">
        <v>-627</v>
      </c>
      <c r="R229" s="38"/>
      <c r="S229" s="37">
        <v>-377</v>
      </c>
      <c r="T229" s="37">
        <v>-503</v>
      </c>
      <c r="U229" s="37">
        <v>-203</v>
      </c>
      <c r="V229" s="37">
        <v>-271</v>
      </c>
      <c r="W229" s="37">
        <v>-153</v>
      </c>
      <c r="X229" s="37">
        <v>-204</v>
      </c>
      <c r="Y229" s="10"/>
    </row>
    <row r="230" spans="1:25" s="9" customFormat="1" ht="12">
      <c r="A230" s="11"/>
      <c r="E230" s="10"/>
      <c r="F230" s="25" t="s">
        <v>14</v>
      </c>
      <c r="G230" s="18">
        <v>-477</v>
      </c>
      <c r="H230" s="18">
        <v>-519</v>
      </c>
      <c r="I230" s="10"/>
      <c r="J230" s="18">
        <v>-466</v>
      </c>
      <c r="K230" s="18">
        <v>-527</v>
      </c>
      <c r="L230" s="10"/>
      <c r="M230" s="18">
        <v>-340</v>
      </c>
      <c r="N230" s="18">
        <v>-380</v>
      </c>
      <c r="O230" s="10"/>
      <c r="P230" s="18">
        <v>-274</v>
      </c>
      <c r="Q230" s="18">
        <v>-380</v>
      </c>
      <c r="R230" s="10"/>
      <c r="S230" s="18">
        <v>-204</v>
      </c>
      <c r="T230" s="18">
        <v>-284</v>
      </c>
      <c r="U230" s="18">
        <v>-110</v>
      </c>
      <c r="V230" s="18">
        <v>-153</v>
      </c>
      <c r="W230" s="18">
        <v>-83</v>
      </c>
      <c r="X230" s="18">
        <v>-115</v>
      </c>
      <c r="Y230" s="10"/>
    </row>
    <row r="231" spans="1:25" s="9" customFormat="1" ht="12.75" thickBot="1">
      <c r="A231" s="12"/>
      <c r="E231" s="10"/>
      <c r="F231" s="36" t="s">
        <v>15</v>
      </c>
      <c r="G231" s="37">
        <v>-291</v>
      </c>
      <c r="H231" s="37">
        <v>-336</v>
      </c>
      <c r="I231" s="38"/>
      <c r="J231" s="37">
        <v>-293</v>
      </c>
      <c r="K231" s="37">
        <v>-366</v>
      </c>
      <c r="L231" s="38"/>
      <c r="M231" s="37">
        <v>-186</v>
      </c>
      <c r="N231" s="37">
        <v>-252</v>
      </c>
      <c r="O231" s="38"/>
      <c r="P231" s="37">
        <v>-151</v>
      </c>
      <c r="Q231" s="37">
        <v>-237</v>
      </c>
      <c r="R231" s="38"/>
      <c r="S231" s="37">
        <v>-113</v>
      </c>
      <c r="T231" s="37">
        <v>-177</v>
      </c>
      <c r="U231" s="37">
        <v>-61</v>
      </c>
      <c r="V231" s="37">
        <v>-95</v>
      </c>
      <c r="W231" s="37">
        <v>-46</v>
      </c>
      <c r="X231" s="37">
        <v>-72</v>
      </c>
      <c r="Y231" s="10"/>
    </row>
    <row r="232" spans="5:25" s="9" customFormat="1" ht="12">
      <c r="E232" s="10"/>
      <c r="F232" s="25" t="s">
        <v>16</v>
      </c>
      <c r="G232" s="18">
        <v>-181</v>
      </c>
      <c r="H232" s="18">
        <v>-199</v>
      </c>
      <c r="I232" s="10"/>
      <c r="J232" s="18">
        <v>-214</v>
      </c>
      <c r="K232" s="18">
        <v>-256</v>
      </c>
      <c r="L232" s="10"/>
      <c r="M232" s="18">
        <v>-122</v>
      </c>
      <c r="N232" s="18">
        <v>-194</v>
      </c>
      <c r="O232" s="10"/>
      <c r="P232" s="18">
        <v>-108</v>
      </c>
      <c r="Q232" s="18">
        <v>-142</v>
      </c>
      <c r="R232" s="10"/>
      <c r="S232" s="18">
        <v>-81</v>
      </c>
      <c r="T232" s="18">
        <v>-106</v>
      </c>
      <c r="U232" s="18">
        <v>-43</v>
      </c>
      <c r="V232" s="18">
        <v>-57</v>
      </c>
      <c r="W232" s="18">
        <v>-33</v>
      </c>
      <c r="X232" s="18">
        <v>-43</v>
      </c>
      <c r="Y232" s="10"/>
    </row>
    <row r="233" spans="5:25" s="9" customFormat="1" ht="12">
      <c r="E233" s="10"/>
      <c r="F233" s="36" t="s">
        <v>17</v>
      </c>
      <c r="G233" s="37">
        <v>-112</v>
      </c>
      <c r="H233" s="37">
        <v>-120</v>
      </c>
      <c r="I233" s="38"/>
      <c r="J233" s="37">
        <v>-120</v>
      </c>
      <c r="K233" s="37">
        <v>-143</v>
      </c>
      <c r="L233" s="38"/>
      <c r="M233" s="37">
        <v>-71</v>
      </c>
      <c r="N233" s="37">
        <v>-113</v>
      </c>
      <c r="O233" s="38"/>
      <c r="P233" s="37">
        <v>-61</v>
      </c>
      <c r="Q233" s="37">
        <v>-111</v>
      </c>
      <c r="R233" s="38"/>
      <c r="S233" s="37">
        <v>-46</v>
      </c>
      <c r="T233" s="37">
        <v>-83</v>
      </c>
      <c r="U233" s="37">
        <v>-25</v>
      </c>
      <c r="V233" s="37">
        <v>-45</v>
      </c>
      <c r="W233" s="37">
        <v>-18</v>
      </c>
      <c r="X233" s="37">
        <v>-34</v>
      </c>
      <c r="Y233" s="10"/>
    </row>
    <row r="234" spans="5:25" s="9" customFormat="1" ht="12">
      <c r="E234" s="10"/>
      <c r="F234" s="25" t="s">
        <v>18</v>
      </c>
      <c r="G234" s="18">
        <v>-81</v>
      </c>
      <c r="H234" s="18">
        <v>-109</v>
      </c>
      <c r="I234" s="10"/>
      <c r="J234" s="18">
        <v>-73</v>
      </c>
      <c r="K234" s="18">
        <v>-99</v>
      </c>
      <c r="L234" s="10"/>
      <c r="M234" s="18">
        <v>-41</v>
      </c>
      <c r="N234" s="18">
        <v>-67</v>
      </c>
      <c r="O234" s="10"/>
      <c r="P234" s="18">
        <v>-40</v>
      </c>
      <c r="Q234" s="18">
        <v>-41</v>
      </c>
      <c r="R234" s="10"/>
      <c r="S234" s="18">
        <v>-30</v>
      </c>
      <c r="T234" s="18">
        <v>-31</v>
      </c>
      <c r="U234" s="18">
        <v>-16</v>
      </c>
      <c r="V234" s="18">
        <v>-16</v>
      </c>
      <c r="W234" s="18">
        <v>-12</v>
      </c>
      <c r="X234" s="18">
        <v>-12</v>
      </c>
      <c r="Y234" s="10"/>
    </row>
    <row r="235" spans="5:25" s="9" customFormat="1" ht="12">
      <c r="E235" s="10"/>
      <c r="F235" s="36" t="s">
        <v>19</v>
      </c>
      <c r="G235" s="37">
        <v>-37</v>
      </c>
      <c r="H235" s="37">
        <v>-51</v>
      </c>
      <c r="I235" s="38"/>
      <c r="J235" s="37">
        <v>-38</v>
      </c>
      <c r="K235" s="37">
        <v>-56</v>
      </c>
      <c r="L235" s="38"/>
      <c r="M235" s="37">
        <v>-19</v>
      </c>
      <c r="N235" s="37">
        <v>-33</v>
      </c>
      <c r="O235" s="38"/>
      <c r="P235" s="37">
        <v>-17</v>
      </c>
      <c r="Q235" s="37">
        <v>-33</v>
      </c>
      <c r="R235" s="38"/>
      <c r="S235" s="37">
        <v>-13</v>
      </c>
      <c r="T235" s="37">
        <v>-25</v>
      </c>
      <c r="U235" s="37">
        <v>-7</v>
      </c>
      <c r="V235" s="37">
        <v>-13</v>
      </c>
      <c r="W235" s="37">
        <v>-5</v>
      </c>
      <c r="X235" s="37">
        <v>-10</v>
      </c>
      <c r="Y235" s="10"/>
    </row>
    <row r="236" spans="5:25" s="9" customFormat="1" ht="12.75" thickBot="1">
      <c r="E236" s="13"/>
      <c r="F236" s="26" t="s">
        <v>20</v>
      </c>
      <c r="G236" s="27">
        <v>-26</v>
      </c>
      <c r="H236" s="27">
        <v>-39</v>
      </c>
      <c r="I236" s="28"/>
      <c r="J236" s="27">
        <v>-30</v>
      </c>
      <c r="K236" s="27">
        <v>-42</v>
      </c>
      <c r="L236" s="28"/>
      <c r="M236" s="27">
        <v>-16</v>
      </c>
      <c r="N236" s="27">
        <v>-26</v>
      </c>
      <c r="O236" s="28"/>
      <c r="P236" s="27">
        <v>-3</v>
      </c>
      <c r="Q236" s="27">
        <v>-3</v>
      </c>
      <c r="R236" s="28"/>
      <c r="S236" s="27">
        <v>-2</v>
      </c>
      <c r="T236" s="27">
        <v>-2</v>
      </c>
      <c r="U236" s="27">
        <v>-1</v>
      </c>
      <c r="V236" s="27">
        <v>-1</v>
      </c>
      <c r="W236" s="27">
        <v>-1</v>
      </c>
      <c r="X236" s="27">
        <v>-1</v>
      </c>
      <c r="Y236" s="10"/>
    </row>
    <row r="237" spans="6:24" ht="12">
      <c r="F237" s="42" t="s">
        <v>61</v>
      </c>
      <c r="G237" s="41">
        <f>SUM(G220:G236)</f>
        <v>-23471</v>
      </c>
      <c r="H237" s="41">
        <f>SUM(H220:H236)</f>
        <v>-25371</v>
      </c>
      <c r="I237" s="41"/>
      <c r="J237" s="41">
        <f>SUM(J220:J236)</f>
        <v>-23749</v>
      </c>
      <c r="K237" s="41">
        <f>SUM(K220:K236)</f>
        <v>-26012</v>
      </c>
      <c r="L237" s="41"/>
      <c r="M237" s="41">
        <f>SUM(M220:M236)</f>
        <v>-19933</v>
      </c>
      <c r="N237" s="41">
        <f>SUM(N220:N236)</f>
        <v>-18866</v>
      </c>
      <c r="O237" s="41"/>
      <c r="P237" s="41">
        <f>SUM(P220:P236)</f>
        <v>-17229</v>
      </c>
      <c r="Q237" s="41">
        <f>SUM(Q220:Q236)</f>
        <v>-19163</v>
      </c>
      <c r="R237" s="41"/>
      <c r="S237" s="43">
        <f aca="true" t="shared" si="8" ref="S237:X237">SUM(S220:S236)</f>
        <v>-12787</v>
      </c>
      <c r="T237" s="43">
        <f t="shared" si="8"/>
        <v>-14371</v>
      </c>
      <c r="U237" s="43">
        <f t="shared" si="8"/>
        <v>-6888</v>
      </c>
      <c r="V237" s="43">
        <f t="shared" si="8"/>
        <v>-7740</v>
      </c>
      <c r="W237" s="43">
        <f t="shared" si="8"/>
        <v>-5196</v>
      </c>
      <c r="X237" s="43">
        <f t="shared" si="8"/>
        <v>-5839</v>
      </c>
    </row>
    <row r="238" spans="19:24" ht="12">
      <c r="S238" s="4"/>
      <c r="T238" s="15"/>
      <c r="U238" s="4"/>
      <c r="V238" s="4"/>
      <c r="W238" s="4"/>
      <c r="X238" s="4"/>
    </row>
    <row r="239" spans="6:24" ht="15.75" customHeight="1">
      <c r="F239" s="47" t="s">
        <v>45</v>
      </c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</row>
    <row r="240" spans="6:24" ht="15.75" customHeight="1">
      <c r="F240" s="3"/>
      <c r="S240" s="4"/>
      <c r="T240" s="4"/>
      <c r="U240" s="4"/>
      <c r="V240" s="4"/>
      <c r="W240" s="4"/>
      <c r="X240" s="4"/>
    </row>
    <row r="241" spans="1:25" s="6" customFormat="1" ht="19.5" customHeight="1">
      <c r="A241" s="5"/>
      <c r="E241" s="7"/>
      <c r="F241" s="34"/>
      <c r="G241" s="49" t="s">
        <v>0</v>
      </c>
      <c r="H241" s="49"/>
      <c r="I241" s="35"/>
      <c r="J241" s="49" t="s">
        <v>1</v>
      </c>
      <c r="K241" s="49"/>
      <c r="L241" s="35"/>
      <c r="M241" s="49" t="s">
        <v>2</v>
      </c>
      <c r="N241" s="49"/>
      <c r="O241" s="35"/>
      <c r="P241" s="49" t="s">
        <v>28</v>
      </c>
      <c r="Q241" s="49"/>
      <c r="R241" s="35"/>
      <c r="S241" s="48" t="s">
        <v>29</v>
      </c>
      <c r="T241" s="48"/>
      <c r="U241" s="48" t="s">
        <v>23</v>
      </c>
      <c r="V241" s="48"/>
      <c r="W241" s="48" t="s">
        <v>24</v>
      </c>
      <c r="X241" s="48"/>
      <c r="Y241" s="7"/>
    </row>
    <row r="242" spans="1:25" s="6" customFormat="1" ht="19.5" customHeight="1">
      <c r="A242" s="5"/>
      <c r="E242" s="7"/>
      <c r="F242" s="39" t="s">
        <v>3</v>
      </c>
      <c r="G242" s="40" t="s">
        <v>25</v>
      </c>
      <c r="H242" s="40" t="s">
        <v>26</v>
      </c>
      <c r="I242" s="40"/>
      <c r="J242" s="40" t="s">
        <v>25</v>
      </c>
      <c r="K242" s="40" t="s">
        <v>26</v>
      </c>
      <c r="L242" s="40"/>
      <c r="M242" s="40" t="s">
        <v>27</v>
      </c>
      <c r="N242" s="40" t="s">
        <v>26</v>
      </c>
      <c r="O242" s="40"/>
      <c r="P242" s="40" t="s">
        <v>27</v>
      </c>
      <c r="Q242" s="40" t="s">
        <v>30</v>
      </c>
      <c r="R242" s="40"/>
      <c r="S242" s="40" t="s">
        <v>27</v>
      </c>
      <c r="T242" s="40" t="s">
        <v>30</v>
      </c>
      <c r="U242" s="40" t="s">
        <v>25</v>
      </c>
      <c r="V242" s="40" t="s">
        <v>26</v>
      </c>
      <c r="W242" s="40" t="s">
        <v>25</v>
      </c>
      <c r="X242" s="40" t="s">
        <v>26</v>
      </c>
      <c r="Y242" s="7"/>
    </row>
    <row r="243" spans="1:25" s="9" customFormat="1" ht="12">
      <c r="A243" s="8">
        <v>1985</v>
      </c>
      <c r="E243" s="10"/>
      <c r="F243" s="22" t="s">
        <v>4</v>
      </c>
      <c r="G243" s="23">
        <v>-949</v>
      </c>
      <c r="H243" s="23">
        <v>-879</v>
      </c>
      <c r="I243" s="24"/>
      <c r="J243" s="23">
        <v>-962</v>
      </c>
      <c r="K243" s="23">
        <v>-1009</v>
      </c>
      <c r="L243" s="24"/>
      <c r="M243" s="23">
        <v>135</v>
      </c>
      <c r="N243" s="23">
        <v>147</v>
      </c>
      <c r="O243" s="24"/>
      <c r="P243" s="23">
        <v>176</v>
      </c>
      <c r="Q243" s="23">
        <v>276</v>
      </c>
      <c r="R243" s="24"/>
      <c r="S243" s="23">
        <v>2570</v>
      </c>
      <c r="T243" s="23">
        <v>2424</v>
      </c>
      <c r="U243" s="23">
        <v>2789</v>
      </c>
      <c r="V243" s="23">
        <v>2631</v>
      </c>
      <c r="W243" s="23">
        <v>3019</v>
      </c>
      <c r="X243" s="23">
        <v>2847</v>
      </c>
      <c r="Y243" s="10"/>
    </row>
    <row r="244" spans="1:25" s="9" customFormat="1" ht="12">
      <c r="A244" s="8">
        <v>2010</v>
      </c>
      <c r="E244" s="10"/>
      <c r="F244" s="36" t="s">
        <v>5</v>
      </c>
      <c r="G244" s="37">
        <v>-1196</v>
      </c>
      <c r="H244" s="37">
        <v>-1100</v>
      </c>
      <c r="I244" s="38"/>
      <c r="J244" s="37">
        <v>-1262</v>
      </c>
      <c r="K244" s="37">
        <v>-1155</v>
      </c>
      <c r="L244" s="38"/>
      <c r="M244" s="37">
        <v>290</v>
      </c>
      <c r="N244" s="37">
        <v>182</v>
      </c>
      <c r="O244" s="38"/>
      <c r="P244" s="37">
        <v>1111</v>
      </c>
      <c r="Q244" s="37">
        <v>1047</v>
      </c>
      <c r="R244" s="38"/>
      <c r="S244" s="37">
        <v>2570</v>
      </c>
      <c r="T244" s="37">
        <v>2424</v>
      </c>
      <c r="U244" s="37">
        <v>2789</v>
      </c>
      <c r="V244" s="37">
        <v>2631</v>
      </c>
      <c r="W244" s="37">
        <v>3019</v>
      </c>
      <c r="X244" s="37">
        <v>2847</v>
      </c>
      <c r="Y244" s="10"/>
    </row>
    <row r="245" spans="1:25" s="9" customFormat="1" ht="12">
      <c r="A245" s="8">
        <v>3</v>
      </c>
      <c r="E245" s="10"/>
      <c r="F245" s="25" t="s">
        <v>6</v>
      </c>
      <c r="G245" s="18">
        <v>-1834</v>
      </c>
      <c r="H245" s="18">
        <v>-1556</v>
      </c>
      <c r="I245" s="10"/>
      <c r="J245" s="18">
        <v>-1942</v>
      </c>
      <c r="K245" s="18">
        <v>-1623</v>
      </c>
      <c r="L245" s="10"/>
      <c r="M245" s="18">
        <v>350</v>
      </c>
      <c r="N245" s="18">
        <v>270</v>
      </c>
      <c r="O245" s="10"/>
      <c r="P245" s="18">
        <v>565</v>
      </c>
      <c r="Q245" s="18">
        <v>523</v>
      </c>
      <c r="R245" s="10"/>
      <c r="S245" s="18">
        <v>2119</v>
      </c>
      <c r="T245" s="18">
        <v>1919</v>
      </c>
      <c r="U245" s="18">
        <v>2299</v>
      </c>
      <c r="V245" s="18">
        <v>2082</v>
      </c>
      <c r="W245" s="18">
        <v>2489</v>
      </c>
      <c r="X245" s="18">
        <v>2254</v>
      </c>
      <c r="Y245" s="10"/>
    </row>
    <row r="246" spans="1:25" s="9" customFormat="1" ht="12">
      <c r="A246" s="8"/>
      <c r="E246" s="10"/>
      <c r="F246" s="36" t="s">
        <v>7</v>
      </c>
      <c r="G246" s="37">
        <v>-1662</v>
      </c>
      <c r="H246" s="37">
        <v>-4577</v>
      </c>
      <c r="I246" s="38"/>
      <c r="J246" s="37">
        <v>-1797</v>
      </c>
      <c r="K246" s="37">
        <v>-4888</v>
      </c>
      <c r="L246" s="38"/>
      <c r="M246" s="37">
        <v>482</v>
      </c>
      <c r="N246" s="37">
        <v>406</v>
      </c>
      <c r="O246" s="38"/>
      <c r="P246" s="37">
        <v>936</v>
      </c>
      <c r="Q246" s="37">
        <v>1016</v>
      </c>
      <c r="R246" s="38"/>
      <c r="S246" s="37">
        <v>927</v>
      </c>
      <c r="T246" s="37">
        <v>786</v>
      </c>
      <c r="U246" s="37">
        <v>1006</v>
      </c>
      <c r="V246" s="37">
        <v>853</v>
      </c>
      <c r="W246" s="37">
        <v>1089</v>
      </c>
      <c r="X246" s="37">
        <v>923</v>
      </c>
      <c r="Y246" s="10"/>
    </row>
    <row r="247" spans="1:25" s="9" customFormat="1" ht="12">
      <c r="A247" s="8"/>
      <c r="E247" s="10"/>
      <c r="F247" s="25" t="s">
        <v>8</v>
      </c>
      <c r="G247" s="18">
        <v>-2533</v>
      </c>
      <c r="H247" s="18">
        <v>-4236</v>
      </c>
      <c r="I247" s="10"/>
      <c r="J247" s="18">
        <v>-2762</v>
      </c>
      <c r="K247" s="18">
        <v>-4639</v>
      </c>
      <c r="L247" s="10"/>
      <c r="M247" s="18">
        <v>917</v>
      </c>
      <c r="N247" s="18">
        <v>980</v>
      </c>
      <c r="O247" s="10"/>
      <c r="P247" s="18">
        <v>1221</v>
      </c>
      <c r="Q247" s="18">
        <v>1266</v>
      </c>
      <c r="R247" s="10"/>
      <c r="S247" s="18">
        <v>804</v>
      </c>
      <c r="T247" s="18">
        <v>966</v>
      </c>
      <c r="U247" s="18">
        <v>873</v>
      </c>
      <c r="V247" s="18">
        <v>1048</v>
      </c>
      <c r="W247" s="18">
        <v>944</v>
      </c>
      <c r="X247" s="18">
        <v>1134</v>
      </c>
      <c r="Y247" s="10"/>
    </row>
    <row r="248" spans="1:25" s="9" customFormat="1" ht="12">
      <c r="A248" s="8"/>
      <c r="E248" s="10"/>
      <c r="F248" s="36" t="s">
        <v>9</v>
      </c>
      <c r="G248" s="37">
        <v>-1703</v>
      </c>
      <c r="H248" s="37">
        <v>-2274</v>
      </c>
      <c r="I248" s="38"/>
      <c r="J248" s="37">
        <v>-1784</v>
      </c>
      <c r="K248" s="37">
        <v>-2466</v>
      </c>
      <c r="L248" s="38"/>
      <c r="M248" s="37">
        <v>1416</v>
      </c>
      <c r="N248" s="37">
        <v>1404</v>
      </c>
      <c r="O248" s="38"/>
      <c r="P248" s="37">
        <v>1368</v>
      </c>
      <c r="Q248" s="37">
        <v>1169</v>
      </c>
      <c r="R248" s="38"/>
      <c r="S248" s="37">
        <v>1689</v>
      </c>
      <c r="T248" s="37">
        <v>2046</v>
      </c>
      <c r="U248" s="37">
        <v>1833</v>
      </c>
      <c r="V248" s="37">
        <v>2221</v>
      </c>
      <c r="W248" s="37">
        <v>1984</v>
      </c>
      <c r="X248" s="37">
        <v>2403</v>
      </c>
      <c r="Y248" s="10"/>
    </row>
    <row r="249" spans="1:25" s="9" customFormat="1" ht="12">
      <c r="A249" s="8"/>
      <c r="E249" s="10"/>
      <c r="F249" s="25" t="s">
        <v>10</v>
      </c>
      <c r="G249" s="18">
        <v>-1319</v>
      </c>
      <c r="H249" s="18">
        <v>-1375</v>
      </c>
      <c r="I249" s="10"/>
      <c r="J249" s="18">
        <v>-1341</v>
      </c>
      <c r="K249" s="18">
        <v>-1466</v>
      </c>
      <c r="L249" s="10"/>
      <c r="M249" s="18">
        <v>1444</v>
      </c>
      <c r="N249" s="18">
        <v>1469</v>
      </c>
      <c r="O249" s="10"/>
      <c r="P249" s="18">
        <v>1727</v>
      </c>
      <c r="Q249" s="18">
        <v>1378</v>
      </c>
      <c r="R249" s="10"/>
      <c r="S249" s="18">
        <v>1890</v>
      </c>
      <c r="T249" s="18">
        <v>1970</v>
      </c>
      <c r="U249" s="18">
        <v>2051</v>
      </c>
      <c r="V249" s="18">
        <v>2138</v>
      </c>
      <c r="W249" s="18">
        <v>2220</v>
      </c>
      <c r="X249" s="18">
        <v>2313</v>
      </c>
      <c r="Y249" s="10"/>
    </row>
    <row r="250" spans="1:25" s="9" customFormat="1" ht="12">
      <c r="A250" s="8"/>
      <c r="E250" s="10"/>
      <c r="F250" s="36" t="s">
        <v>11</v>
      </c>
      <c r="G250" s="37">
        <v>-828</v>
      </c>
      <c r="H250" s="37">
        <v>-958</v>
      </c>
      <c r="I250" s="38"/>
      <c r="J250" s="37">
        <v>-820</v>
      </c>
      <c r="K250" s="37">
        <v>-1009</v>
      </c>
      <c r="L250" s="38"/>
      <c r="M250" s="37">
        <v>1335</v>
      </c>
      <c r="N250" s="37">
        <v>1307</v>
      </c>
      <c r="O250" s="38"/>
      <c r="P250" s="37">
        <v>2287</v>
      </c>
      <c r="Q250" s="37">
        <v>1721</v>
      </c>
      <c r="R250" s="38"/>
      <c r="S250" s="37">
        <v>1801</v>
      </c>
      <c r="T250" s="37">
        <v>1709</v>
      </c>
      <c r="U250" s="37">
        <v>1954</v>
      </c>
      <c r="V250" s="37">
        <v>1855</v>
      </c>
      <c r="W250" s="37">
        <v>2115</v>
      </c>
      <c r="X250" s="37">
        <v>2008</v>
      </c>
      <c r="Y250" s="10"/>
    </row>
    <row r="251" spans="1:25" s="9" customFormat="1" ht="12">
      <c r="A251" s="8">
        <v>1</v>
      </c>
      <c r="E251" s="10"/>
      <c r="F251" s="25" t="s">
        <v>12</v>
      </c>
      <c r="G251" s="18">
        <v>-434</v>
      </c>
      <c r="H251" s="18">
        <v>-874</v>
      </c>
      <c r="I251" s="10"/>
      <c r="J251" s="18">
        <v>-416</v>
      </c>
      <c r="K251" s="18">
        <v>-922</v>
      </c>
      <c r="L251" s="10"/>
      <c r="M251" s="18">
        <v>1208</v>
      </c>
      <c r="N251" s="18">
        <v>1114</v>
      </c>
      <c r="O251" s="10"/>
      <c r="P251" s="18">
        <v>2249</v>
      </c>
      <c r="Q251" s="18">
        <v>1649</v>
      </c>
      <c r="R251" s="10"/>
      <c r="S251" s="18">
        <v>1358</v>
      </c>
      <c r="T251" s="18">
        <v>1155</v>
      </c>
      <c r="U251" s="18">
        <v>1474</v>
      </c>
      <c r="V251" s="18">
        <v>1254</v>
      </c>
      <c r="W251" s="18">
        <v>1595</v>
      </c>
      <c r="X251" s="18">
        <v>1357</v>
      </c>
      <c r="Y251" s="10"/>
    </row>
    <row r="252" spans="1:25" s="9" customFormat="1" ht="12">
      <c r="A252" s="11"/>
      <c r="E252" s="10"/>
      <c r="F252" s="36" t="s">
        <v>13</v>
      </c>
      <c r="G252" s="37">
        <v>-321</v>
      </c>
      <c r="H252" s="37">
        <v>-474</v>
      </c>
      <c r="I252" s="38"/>
      <c r="J252" s="37">
        <v>-314</v>
      </c>
      <c r="K252" s="37">
        <v>-501</v>
      </c>
      <c r="L252" s="38"/>
      <c r="M252" s="37">
        <v>929</v>
      </c>
      <c r="N252" s="37">
        <v>856</v>
      </c>
      <c r="O252" s="38"/>
      <c r="P252" s="37">
        <v>1399</v>
      </c>
      <c r="Q252" s="37">
        <v>1094</v>
      </c>
      <c r="R252" s="38"/>
      <c r="S252" s="37">
        <v>911</v>
      </c>
      <c r="T252" s="37">
        <v>749</v>
      </c>
      <c r="U252" s="37">
        <v>989</v>
      </c>
      <c r="V252" s="37">
        <v>812</v>
      </c>
      <c r="W252" s="37">
        <v>1070</v>
      </c>
      <c r="X252" s="37">
        <v>879</v>
      </c>
      <c r="Y252" s="10"/>
    </row>
    <row r="253" spans="1:25" s="9" customFormat="1" ht="12">
      <c r="A253" s="11"/>
      <c r="E253" s="10"/>
      <c r="F253" s="25" t="s">
        <v>14</v>
      </c>
      <c r="G253" s="18">
        <v>-180</v>
      </c>
      <c r="H253" s="18">
        <v>-629</v>
      </c>
      <c r="I253" s="10"/>
      <c r="J253" s="18">
        <v>-167</v>
      </c>
      <c r="K253" s="18">
        <v>-662</v>
      </c>
      <c r="L253" s="10"/>
      <c r="M253" s="18">
        <v>712</v>
      </c>
      <c r="N253" s="18">
        <v>664</v>
      </c>
      <c r="O253" s="10"/>
      <c r="P253" s="18">
        <v>1041</v>
      </c>
      <c r="Q253" s="18">
        <v>895</v>
      </c>
      <c r="R253" s="10"/>
      <c r="S253" s="18">
        <v>676</v>
      </c>
      <c r="T253" s="18">
        <v>572</v>
      </c>
      <c r="U253" s="18">
        <v>734</v>
      </c>
      <c r="V253" s="18">
        <v>621</v>
      </c>
      <c r="W253" s="18">
        <v>794</v>
      </c>
      <c r="X253" s="18">
        <v>672</v>
      </c>
      <c r="Y253" s="10"/>
    </row>
    <row r="254" spans="1:25" s="9" customFormat="1" ht="12.75" thickBot="1">
      <c r="A254" s="12"/>
      <c r="E254" s="10"/>
      <c r="F254" s="36" t="s">
        <v>15</v>
      </c>
      <c r="G254" s="37">
        <v>-93</v>
      </c>
      <c r="H254" s="37">
        <v>-360</v>
      </c>
      <c r="I254" s="38"/>
      <c r="J254" s="37">
        <v>-83</v>
      </c>
      <c r="K254" s="37">
        <v>-406</v>
      </c>
      <c r="L254" s="38"/>
      <c r="M254" s="37">
        <v>732</v>
      </c>
      <c r="N254" s="37">
        <v>667</v>
      </c>
      <c r="O254" s="38"/>
      <c r="P254" s="37">
        <v>1053</v>
      </c>
      <c r="Q254" s="37">
        <v>988</v>
      </c>
      <c r="R254" s="38"/>
      <c r="S254" s="37">
        <v>519</v>
      </c>
      <c r="T254" s="37">
        <v>499</v>
      </c>
      <c r="U254" s="37">
        <v>563</v>
      </c>
      <c r="V254" s="37">
        <v>542</v>
      </c>
      <c r="W254" s="37">
        <v>609</v>
      </c>
      <c r="X254" s="37">
        <v>586</v>
      </c>
      <c r="Y254" s="10"/>
    </row>
    <row r="255" spans="5:25" s="9" customFormat="1" ht="12">
      <c r="E255" s="10"/>
      <c r="F255" s="25" t="s">
        <v>16</v>
      </c>
      <c r="G255" s="18">
        <v>-98</v>
      </c>
      <c r="H255" s="18">
        <v>-258</v>
      </c>
      <c r="I255" s="10"/>
      <c r="J255" s="18">
        <v>-123</v>
      </c>
      <c r="K255" s="18">
        <v>-325</v>
      </c>
      <c r="L255" s="10"/>
      <c r="M255" s="18">
        <v>571</v>
      </c>
      <c r="N255" s="18">
        <v>620</v>
      </c>
      <c r="O255" s="10"/>
      <c r="P255" s="18">
        <v>854</v>
      </c>
      <c r="Q255" s="18">
        <v>961</v>
      </c>
      <c r="R255" s="10"/>
      <c r="S255" s="18">
        <v>416</v>
      </c>
      <c r="T255" s="18">
        <v>394</v>
      </c>
      <c r="U255" s="18">
        <v>451</v>
      </c>
      <c r="V255" s="18">
        <v>427</v>
      </c>
      <c r="W255" s="18">
        <v>489</v>
      </c>
      <c r="X255" s="18">
        <v>462</v>
      </c>
      <c r="Y255" s="10"/>
    </row>
    <row r="256" spans="5:25" s="9" customFormat="1" ht="12">
      <c r="E256" s="10"/>
      <c r="F256" s="36" t="s">
        <v>17</v>
      </c>
      <c r="G256" s="37">
        <v>-65</v>
      </c>
      <c r="H256" s="37">
        <v>-255</v>
      </c>
      <c r="I256" s="38"/>
      <c r="J256" s="37">
        <v>-69</v>
      </c>
      <c r="K256" s="37">
        <v>-308</v>
      </c>
      <c r="L256" s="38"/>
      <c r="M256" s="37">
        <v>585</v>
      </c>
      <c r="N256" s="37">
        <v>552</v>
      </c>
      <c r="O256" s="38"/>
      <c r="P256" s="37">
        <v>894</v>
      </c>
      <c r="Q256" s="37">
        <v>907</v>
      </c>
      <c r="R256" s="38"/>
      <c r="S256" s="37">
        <v>267</v>
      </c>
      <c r="T256" s="37">
        <v>266</v>
      </c>
      <c r="U256" s="37">
        <v>290</v>
      </c>
      <c r="V256" s="37">
        <v>288</v>
      </c>
      <c r="W256" s="37">
        <v>314</v>
      </c>
      <c r="X256" s="37">
        <v>312</v>
      </c>
      <c r="Y256" s="10"/>
    </row>
    <row r="257" spans="5:25" s="9" customFormat="1" ht="12">
      <c r="E257" s="10"/>
      <c r="F257" s="25" t="s">
        <v>18</v>
      </c>
      <c r="G257" s="18">
        <v>-89</v>
      </c>
      <c r="H257" s="18">
        <v>-329</v>
      </c>
      <c r="I257" s="10"/>
      <c r="J257" s="18">
        <v>-85</v>
      </c>
      <c r="K257" s="18">
        <v>-277</v>
      </c>
      <c r="L257" s="10"/>
      <c r="M257" s="18">
        <v>337</v>
      </c>
      <c r="N257" s="18">
        <v>324</v>
      </c>
      <c r="O257" s="10"/>
      <c r="P257" s="18">
        <v>340</v>
      </c>
      <c r="Q257" s="18">
        <v>407</v>
      </c>
      <c r="R257" s="10"/>
      <c r="S257" s="18">
        <v>182</v>
      </c>
      <c r="T257" s="18">
        <v>135</v>
      </c>
      <c r="U257" s="18">
        <v>197</v>
      </c>
      <c r="V257" s="18">
        <v>146</v>
      </c>
      <c r="W257" s="18">
        <v>213</v>
      </c>
      <c r="X257" s="18">
        <v>158</v>
      </c>
      <c r="Y257" s="10"/>
    </row>
    <row r="258" spans="5:25" s="9" customFormat="1" ht="12">
      <c r="E258" s="10"/>
      <c r="F258" s="36" t="s">
        <v>19</v>
      </c>
      <c r="G258" s="37">
        <v>-69</v>
      </c>
      <c r="H258" s="37">
        <v>-121</v>
      </c>
      <c r="I258" s="38"/>
      <c r="J258" s="37">
        <v>-73</v>
      </c>
      <c r="K258" s="37">
        <v>-135</v>
      </c>
      <c r="L258" s="38"/>
      <c r="M258" s="37">
        <v>219</v>
      </c>
      <c r="N258" s="37">
        <v>282</v>
      </c>
      <c r="O258" s="38"/>
      <c r="P258" s="37">
        <v>300</v>
      </c>
      <c r="Q258" s="37">
        <v>270</v>
      </c>
      <c r="R258" s="38"/>
      <c r="S258" s="37">
        <v>71</v>
      </c>
      <c r="T258" s="37">
        <v>78</v>
      </c>
      <c r="U258" s="37">
        <v>77</v>
      </c>
      <c r="V258" s="37">
        <v>85</v>
      </c>
      <c r="W258" s="37">
        <v>83</v>
      </c>
      <c r="X258" s="37">
        <v>92</v>
      </c>
      <c r="Y258" s="10"/>
    </row>
    <row r="259" spans="5:25" s="9" customFormat="1" ht="12.75" thickBot="1">
      <c r="E259" s="13"/>
      <c r="F259" s="26" t="s">
        <v>20</v>
      </c>
      <c r="G259" s="27">
        <v>-31</v>
      </c>
      <c r="H259" s="27">
        <v>-144</v>
      </c>
      <c r="I259" s="28"/>
      <c r="J259" s="27">
        <v>-37</v>
      </c>
      <c r="K259" s="27">
        <v>-152</v>
      </c>
      <c r="L259" s="28"/>
      <c r="M259" s="27">
        <v>113</v>
      </c>
      <c r="N259" s="27">
        <v>139</v>
      </c>
      <c r="O259" s="28"/>
      <c r="P259" s="27">
        <v>240</v>
      </c>
      <c r="Q259" s="27">
        <v>285</v>
      </c>
      <c r="R259" s="28"/>
      <c r="S259" s="27">
        <v>34</v>
      </c>
      <c r="T259" s="27">
        <v>40</v>
      </c>
      <c r="U259" s="27">
        <v>37</v>
      </c>
      <c r="V259" s="27">
        <v>43</v>
      </c>
      <c r="W259" s="27">
        <v>40</v>
      </c>
      <c r="X259" s="27">
        <v>47</v>
      </c>
      <c r="Y259" s="10"/>
    </row>
    <row r="260" spans="6:24" ht="12">
      <c r="F260" s="42" t="s">
        <v>61</v>
      </c>
      <c r="G260" s="41">
        <f>SUM(G243:G259)</f>
        <v>-13404</v>
      </c>
      <c r="H260" s="41">
        <f>SUM(H243:H259)</f>
        <v>-20399</v>
      </c>
      <c r="I260" s="41"/>
      <c r="J260" s="41">
        <f>SUM(J243:J259)</f>
        <v>-14037</v>
      </c>
      <c r="K260" s="41">
        <f>SUM(K243:K259)</f>
        <v>-21943</v>
      </c>
      <c r="L260" s="41"/>
      <c r="M260" s="41">
        <f>SUM(M243:M259)</f>
        <v>11775</v>
      </c>
      <c r="N260" s="41">
        <f>SUM(N243:N259)</f>
        <v>11383</v>
      </c>
      <c r="O260" s="41"/>
      <c r="P260" s="41">
        <f>SUM(P243:P259)</f>
        <v>17761</v>
      </c>
      <c r="Q260" s="41">
        <f>SUM(Q243:Q259)</f>
        <v>15852</v>
      </c>
      <c r="R260" s="41"/>
      <c r="S260" s="43">
        <f aca="true" t="shared" si="9" ref="S260:X260">SUM(S243:S259)</f>
        <v>18804</v>
      </c>
      <c r="T260" s="43">
        <f t="shared" si="9"/>
        <v>18132</v>
      </c>
      <c r="U260" s="43">
        <f t="shared" si="9"/>
        <v>20406</v>
      </c>
      <c r="V260" s="43">
        <f t="shared" si="9"/>
        <v>19677</v>
      </c>
      <c r="W260" s="43">
        <f t="shared" si="9"/>
        <v>22086</v>
      </c>
      <c r="X260" s="43">
        <f t="shared" si="9"/>
        <v>21294</v>
      </c>
    </row>
    <row r="261" spans="19:24" ht="12">
      <c r="S261" s="4"/>
      <c r="T261" s="15"/>
      <c r="U261" s="4"/>
      <c r="V261" s="4"/>
      <c r="W261" s="4"/>
      <c r="X261" s="4"/>
    </row>
    <row r="262" spans="6:24" ht="12">
      <c r="F262" s="47" t="s">
        <v>46</v>
      </c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</row>
    <row r="263" spans="6:24" ht="12">
      <c r="F263" s="3"/>
      <c r="S263" s="4"/>
      <c r="T263" s="4"/>
      <c r="U263" s="4"/>
      <c r="V263" s="4"/>
      <c r="W263" s="4"/>
      <c r="X263" s="4"/>
    </row>
    <row r="264" spans="1:25" s="6" customFormat="1" ht="19.5" customHeight="1">
      <c r="A264" s="5"/>
      <c r="E264" s="7"/>
      <c r="F264" s="34"/>
      <c r="G264" s="49" t="s">
        <v>0</v>
      </c>
      <c r="H264" s="49"/>
      <c r="I264" s="35"/>
      <c r="J264" s="49" t="s">
        <v>1</v>
      </c>
      <c r="K264" s="49"/>
      <c r="L264" s="35"/>
      <c r="M264" s="49" t="s">
        <v>2</v>
      </c>
      <c r="N264" s="49"/>
      <c r="O264" s="35"/>
      <c r="P264" s="49" t="s">
        <v>28</v>
      </c>
      <c r="Q264" s="49"/>
      <c r="R264" s="35"/>
      <c r="S264" s="48" t="s">
        <v>29</v>
      </c>
      <c r="T264" s="48"/>
      <c r="U264" s="48" t="s">
        <v>23</v>
      </c>
      <c r="V264" s="48"/>
      <c r="W264" s="48" t="s">
        <v>24</v>
      </c>
      <c r="X264" s="48"/>
      <c r="Y264" s="7"/>
    </row>
    <row r="265" spans="1:25" s="6" customFormat="1" ht="19.5" customHeight="1">
      <c r="A265" s="5"/>
      <c r="E265" s="7"/>
      <c r="F265" s="39" t="s">
        <v>3</v>
      </c>
      <c r="G265" s="40" t="s">
        <v>25</v>
      </c>
      <c r="H265" s="40" t="s">
        <v>26</v>
      </c>
      <c r="I265" s="40"/>
      <c r="J265" s="40" t="s">
        <v>25</v>
      </c>
      <c r="K265" s="40" t="s">
        <v>26</v>
      </c>
      <c r="L265" s="40"/>
      <c r="M265" s="40" t="s">
        <v>27</v>
      </c>
      <c r="N265" s="40" t="s">
        <v>26</v>
      </c>
      <c r="O265" s="40"/>
      <c r="P265" s="40" t="s">
        <v>27</v>
      </c>
      <c r="Q265" s="40" t="s">
        <v>30</v>
      </c>
      <c r="R265" s="40"/>
      <c r="S265" s="40" t="s">
        <v>27</v>
      </c>
      <c r="T265" s="40" t="s">
        <v>30</v>
      </c>
      <c r="U265" s="40" t="s">
        <v>25</v>
      </c>
      <c r="V265" s="40" t="s">
        <v>26</v>
      </c>
      <c r="W265" s="40" t="s">
        <v>25</v>
      </c>
      <c r="X265" s="40" t="s">
        <v>26</v>
      </c>
      <c r="Y265" s="7"/>
    </row>
    <row r="266" spans="1:25" s="9" customFormat="1" ht="12">
      <c r="A266" s="8">
        <v>1985</v>
      </c>
      <c r="E266" s="10"/>
      <c r="F266" s="22" t="s">
        <v>4</v>
      </c>
      <c r="G266" s="23">
        <v>-320</v>
      </c>
      <c r="H266" s="23">
        <v>-302</v>
      </c>
      <c r="I266" s="24"/>
      <c r="J266" s="23">
        <v>-288</v>
      </c>
      <c r="K266" s="23">
        <v>-282</v>
      </c>
      <c r="L266" s="24"/>
      <c r="M266" s="23">
        <v>-422</v>
      </c>
      <c r="N266" s="23">
        <v>-392</v>
      </c>
      <c r="O266" s="24"/>
      <c r="P266" s="23">
        <v>-440</v>
      </c>
      <c r="Q266" s="23">
        <v>-389</v>
      </c>
      <c r="R266" s="24"/>
      <c r="S266" s="23">
        <v>-418</v>
      </c>
      <c r="T266" s="23">
        <v>-370</v>
      </c>
      <c r="U266" s="23">
        <v>-389</v>
      </c>
      <c r="V266" s="23">
        <v>-344</v>
      </c>
      <c r="W266" s="23">
        <v>-353</v>
      </c>
      <c r="X266" s="23">
        <v>-312</v>
      </c>
      <c r="Y266" s="10"/>
    </row>
    <row r="267" spans="1:25" s="9" customFormat="1" ht="12">
      <c r="A267" s="8">
        <v>2010</v>
      </c>
      <c r="E267" s="10"/>
      <c r="F267" s="36" t="s">
        <v>5</v>
      </c>
      <c r="G267" s="37">
        <v>-875</v>
      </c>
      <c r="H267" s="37">
        <v>-944</v>
      </c>
      <c r="I267" s="38"/>
      <c r="J267" s="37">
        <v>-944</v>
      </c>
      <c r="K267" s="37">
        <v>-1009</v>
      </c>
      <c r="L267" s="38"/>
      <c r="M267" s="37">
        <v>-932</v>
      </c>
      <c r="N267" s="37">
        <v>-1008</v>
      </c>
      <c r="O267" s="38"/>
      <c r="P267" s="37">
        <v>-1030</v>
      </c>
      <c r="Q267" s="37">
        <v>-1073</v>
      </c>
      <c r="R267" s="38"/>
      <c r="S267" s="37">
        <v>-979</v>
      </c>
      <c r="T267" s="37">
        <v>-1020</v>
      </c>
      <c r="U267" s="37">
        <v>-911</v>
      </c>
      <c r="V267" s="37">
        <v>-949</v>
      </c>
      <c r="W267" s="37">
        <v>-826</v>
      </c>
      <c r="X267" s="37">
        <v>-860</v>
      </c>
      <c r="Y267" s="10"/>
    </row>
    <row r="268" spans="1:25" s="9" customFormat="1" ht="12">
      <c r="A268" s="8">
        <v>3</v>
      </c>
      <c r="E268" s="10"/>
      <c r="F268" s="25" t="s">
        <v>6</v>
      </c>
      <c r="G268" s="18">
        <v>-1453</v>
      </c>
      <c r="H268" s="18">
        <v>-1677</v>
      </c>
      <c r="I268" s="10"/>
      <c r="J268" s="18">
        <v>-1546</v>
      </c>
      <c r="K268" s="18">
        <v>-1726</v>
      </c>
      <c r="L268" s="10"/>
      <c r="M268" s="18">
        <v>-1697</v>
      </c>
      <c r="N268" s="18">
        <v>-1777</v>
      </c>
      <c r="O268" s="10"/>
      <c r="P268" s="18">
        <v>-1700</v>
      </c>
      <c r="Q268" s="18">
        <v>-1806</v>
      </c>
      <c r="R268" s="10"/>
      <c r="S268" s="18">
        <v>-1617</v>
      </c>
      <c r="T268" s="18">
        <v>-1717</v>
      </c>
      <c r="U268" s="18">
        <v>-1504</v>
      </c>
      <c r="V268" s="18">
        <v>-1598</v>
      </c>
      <c r="W268" s="18">
        <v>-1363</v>
      </c>
      <c r="X268" s="18">
        <v>-1448</v>
      </c>
      <c r="Y268" s="10"/>
    </row>
    <row r="269" spans="1:25" s="9" customFormat="1" ht="12">
      <c r="A269" s="8"/>
      <c r="E269" s="10"/>
      <c r="F269" s="36" t="s">
        <v>7</v>
      </c>
      <c r="G269" s="37">
        <v>-2645</v>
      </c>
      <c r="H269" s="37">
        <v>-3045</v>
      </c>
      <c r="I269" s="38"/>
      <c r="J269" s="37">
        <v>-2523</v>
      </c>
      <c r="K269" s="37">
        <v>-2751</v>
      </c>
      <c r="L269" s="38"/>
      <c r="M269" s="37">
        <v>-2698</v>
      </c>
      <c r="N269" s="37">
        <v>-3029</v>
      </c>
      <c r="O269" s="38"/>
      <c r="P269" s="37">
        <v>-2537</v>
      </c>
      <c r="Q269" s="37">
        <v>-2776</v>
      </c>
      <c r="R269" s="38"/>
      <c r="S269" s="37">
        <v>-2412</v>
      </c>
      <c r="T269" s="37">
        <v>-2640</v>
      </c>
      <c r="U269" s="37">
        <v>-2245</v>
      </c>
      <c r="V269" s="37">
        <v>-2456</v>
      </c>
      <c r="W269" s="37">
        <v>-2033</v>
      </c>
      <c r="X269" s="37">
        <v>-2225</v>
      </c>
      <c r="Y269" s="10"/>
    </row>
    <row r="270" spans="1:25" s="9" customFormat="1" ht="12">
      <c r="A270" s="8"/>
      <c r="E270" s="10"/>
      <c r="F270" s="25" t="s">
        <v>8</v>
      </c>
      <c r="G270" s="18">
        <v>-2579</v>
      </c>
      <c r="H270" s="18">
        <v>-2941</v>
      </c>
      <c r="I270" s="10"/>
      <c r="J270" s="18">
        <v>-2221</v>
      </c>
      <c r="K270" s="18">
        <v>-2636</v>
      </c>
      <c r="L270" s="10"/>
      <c r="M270" s="18">
        <v>-2567</v>
      </c>
      <c r="N270" s="18">
        <v>-3013</v>
      </c>
      <c r="O270" s="10"/>
      <c r="P270" s="18">
        <v>-2338</v>
      </c>
      <c r="Q270" s="18">
        <v>-2771</v>
      </c>
      <c r="R270" s="10"/>
      <c r="S270" s="18">
        <v>-2223</v>
      </c>
      <c r="T270" s="18">
        <v>-2635</v>
      </c>
      <c r="U270" s="18">
        <v>-2068</v>
      </c>
      <c r="V270" s="18">
        <v>-2452</v>
      </c>
      <c r="W270" s="18">
        <v>-1874</v>
      </c>
      <c r="X270" s="18">
        <v>-2221</v>
      </c>
      <c r="Y270" s="10"/>
    </row>
    <row r="271" spans="1:25" s="9" customFormat="1" ht="12">
      <c r="A271" s="8"/>
      <c r="E271" s="10"/>
      <c r="F271" s="36" t="s">
        <v>9</v>
      </c>
      <c r="G271" s="37">
        <v>-2276</v>
      </c>
      <c r="H271" s="37">
        <v>-2519</v>
      </c>
      <c r="I271" s="38"/>
      <c r="J271" s="37">
        <v>-2239</v>
      </c>
      <c r="K271" s="37">
        <v>-2611</v>
      </c>
      <c r="L271" s="38"/>
      <c r="M271" s="37">
        <v>-2500</v>
      </c>
      <c r="N271" s="37">
        <v>-2939</v>
      </c>
      <c r="O271" s="38"/>
      <c r="P271" s="37">
        <v>-2288</v>
      </c>
      <c r="Q271" s="37">
        <v>-2789</v>
      </c>
      <c r="R271" s="38"/>
      <c r="S271" s="37">
        <v>-2176</v>
      </c>
      <c r="T271" s="37">
        <v>-2652</v>
      </c>
      <c r="U271" s="37">
        <v>-2024</v>
      </c>
      <c r="V271" s="37">
        <v>-2467</v>
      </c>
      <c r="W271" s="37">
        <v>-1834</v>
      </c>
      <c r="X271" s="37">
        <v>-2235</v>
      </c>
      <c r="Y271" s="10"/>
    </row>
    <row r="272" spans="1:25" s="9" customFormat="1" ht="12">
      <c r="A272" s="8"/>
      <c r="E272" s="10"/>
      <c r="F272" s="25" t="s">
        <v>10</v>
      </c>
      <c r="G272" s="18">
        <v>-1625</v>
      </c>
      <c r="H272" s="18">
        <v>-2000</v>
      </c>
      <c r="I272" s="10"/>
      <c r="J272" s="18">
        <v>-1717</v>
      </c>
      <c r="K272" s="18">
        <v>-2222</v>
      </c>
      <c r="L272" s="10"/>
      <c r="M272" s="18">
        <v>-1975</v>
      </c>
      <c r="N272" s="18">
        <v>-2549</v>
      </c>
      <c r="O272" s="10"/>
      <c r="P272" s="18">
        <v>-1872</v>
      </c>
      <c r="Q272" s="18">
        <v>-2435</v>
      </c>
      <c r="R272" s="10"/>
      <c r="S272" s="18">
        <v>-1780</v>
      </c>
      <c r="T272" s="18">
        <v>-2315</v>
      </c>
      <c r="U272" s="18">
        <v>-1656</v>
      </c>
      <c r="V272" s="18">
        <v>-2154</v>
      </c>
      <c r="W272" s="18">
        <v>-1500</v>
      </c>
      <c r="X272" s="18">
        <v>-1952</v>
      </c>
      <c r="Y272" s="10"/>
    </row>
    <row r="273" spans="1:25" s="9" customFormat="1" ht="12">
      <c r="A273" s="8"/>
      <c r="E273" s="10"/>
      <c r="F273" s="36" t="s">
        <v>11</v>
      </c>
      <c r="G273" s="37">
        <v>-1017</v>
      </c>
      <c r="H273" s="37">
        <v>-1445</v>
      </c>
      <c r="I273" s="38"/>
      <c r="J273" s="37">
        <v>-1133</v>
      </c>
      <c r="K273" s="37">
        <v>-1667</v>
      </c>
      <c r="L273" s="38"/>
      <c r="M273" s="37">
        <v>-1290</v>
      </c>
      <c r="N273" s="37">
        <v>-1919</v>
      </c>
      <c r="O273" s="38"/>
      <c r="P273" s="37">
        <v>-1234</v>
      </c>
      <c r="Q273" s="37">
        <v>-1811</v>
      </c>
      <c r="R273" s="38"/>
      <c r="S273" s="37">
        <v>-1173</v>
      </c>
      <c r="T273" s="37">
        <v>-1722</v>
      </c>
      <c r="U273" s="37">
        <v>-1092</v>
      </c>
      <c r="V273" s="37">
        <v>-1602</v>
      </c>
      <c r="W273" s="37">
        <v>-989</v>
      </c>
      <c r="X273" s="37">
        <v>-1452</v>
      </c>
      <c r="Y273" s="10"/>
    </row>
    <row r="274" spans="1:25" s="9" customFormat="1" ht="12">
      <c r="A274" s="8">
        <v>1</v>
      </c>
      <c r="E274" s="10"/>
      <c r="F274" s="25" t="s">
        <v>12</v>
      </c>
      <c r="G274" s="18">
        <v>-630</v>
      </c>
      <c r="H274" s="18">
        <v>-924</v>
      </c>
      <c r="I274" s="10"/>
      <c r="J274" s="18">
        <v>-759</v>
      </c>
      <c r="K274" s="18">
        <v>-1099</v>
      </c>
      <c r="L274" s="10"/>
      <c r="M274" s="18">
        <v>-807</v>
      </c>
      <c r="N274" s="18">
        <v>-1257</v>
      </c>
      <c r="O274" s="10"/>
      <c r="P274" s="18">
        <v>-790</v>
      </c>
      <c r="Q274" s="18">
        <v>-1221</v>
      </c>
      <c r="R274" s="10"/>
      <c r="S274" s="18">
        <v>-751</v>
      </c>
      <c r="T274" s="18">
        <v>-1161</v>
      </c>
      <c r="U274" s="18">
        <v>-699</v>
      </c>
      <c r="V274" s="18">
        <v>-1080</v>
      </c>
      <c r="W274" s="18">
        <v>-633</v>
      </c>
      <c r="X274" s="18">
        <v>-979</v>
      </c>
      <c r="Y274" s="10"/>
    </row>
    <row r="275" spans="1:25" s="9" customFormat="1" ht="12">
      <c r="A275" s="11"/>
      <c r="E275" s="10"/>
      <c r="F275" s="36" t="s">
        <v>13</v>
      </c>
      <c r="G275" s="37">
        <v>-412</v>
      </c>
      <c r="H275" s="37">
        <v>-604</v>
      </c>
      <c r="I275" s="38"/>
      <c r="J275" s="37">
        <v>-504</v>
      </c>
      <c r="K275" s="37">
        <v>-710</v>
      </c>
      <c r="L275" s="38"/>
      <c r="M275" s="37">
        <v>-510</v>
      </c>
      <c r="N275" s="37">
        <v>-785</v>
      </c>
      <c r="O275" s="38"/>
      <c r="P275" s="37">
        <v>-490</v>
      </c>
      <c r="Q275" s="37">
        <v>-746</v>
      </c>
      <c r="R275" s="38"/>
      <c r="S275" s="37">
        <v>-466</v>
      </c>
      <c r="T275" s="37">
        <v>-709</v>
      </c>
      <c r="U275" s="37">
        <v>-434</v>
      </c>
      <c r="V275" s="37">
        <v>-660</v>
      </c>
      <c r="W275" s="37">
        <v>-393</v>
      </c>
      <c r="X275" s="37">
        <v>-598</v>
      </c>
      <c r="Y275" s="10"/>
    </row>
    <row r="276" spans="1:25" s="9" customFormat="1" ht="12">
      <c r="A276" s="11"/>
      <c r="E276" s="10"/>
      <c r="F276" s="25" t="s">
        <v>14</v>
      </c>
      <c r="G276" s="18">
        <v>-231</v>
      </c>
      <c r="H276" s="18">
        <v>-353</v>
      </c>
      <c r="I276" s="10"/>
      <c r="J276" s="18">
        <v>-268</v>
      </c>
      <c r="K276" s="18">
        <v>-384</v>
      </c>
      <c r="L276" s="10"/>
      <c r="M276" s="18">
        <v>-262</v>
      </c>
      <c r="N276" s="18">
        <v>-413</v>
      </c>
      <c r="O276" s="10"/>
      <c r="P276" s="18">
        <v>-248</v>
      </c>
      <c r="Q276" s="18">
        <v>-420</v>
      </c>
      <c r="R276" s="10"/>
      <c r="S276" s="18">
        <v>-236</v>
      </c>
      <c r="T276" s="18">
        <v>-399</v>
      </c>
      <c r="U276" s="18">
        <v>-219</v>
      </c>
      <c r="V276" s="18">
        <v>-372</v>
      </c>
      <c r="W276" s="18">
        <v>-199</v>
      </c>
      <c r="X276" s="18">
        <v>-337</v>
      </c>
      <c r="Y276" s="10"/>
    </row>
    <row r="277" spans="1:25" s="9" customFormat="1" ht="12.75" thickBot="1">
      <c r="A277" s="12"/>
      <c r="E277" s="10"/>
      <c r="F277" s="36" t="s">
        <v>15</v>
      </c>
      <c r="G277" s="37">
        <v>-188</v>
      </c>
      <c r="H277" s="37">
        <v>-292</v>
      </c>
      <c r="I277" s="38"/>
      <c r="J277" s="37">
        <v>-224</v>
      </c>
      <c r="K277" s="37">
        <v>-318</v>
      </c>
      <c r="L277" s="38"/>
      <c r="M277" s="37">
        <v>-196</v>
      </c>
      <c r="N277" s="37">
        <v>-338</v>
      </c>
      <c r="O277" s="38"/>
      <c r="P277" s="37">
        <v>-189</v>
      </c>
      <c r="Q277" s="37">
        <v>-330</v>
      </c>
      <c r="R277" s="38"/>
      <c r="S277" s="37">
        <v>-180</v>
      </c>
      <c r="T277" s="37">
        <v>-314</v>
      </c>
      <c r="U277" s="37">
        <v>-167</v>
      </c>
      <c r="V277" s="37">
        <v>-292</v>
      </c>
      <c r="W277" s="37">
        <v>-151</v>
      </c>
      <c r="X277" s="37">
        <v>-264</v>
      </c>
      <c r="Y277" s="10"/>
    </row>
    <row r="278" spans="5:25" s="9" customFormat="1" ht="12">
      <c r="E278" s="10"/>
      <c r="F278" s="25" t="s">
        <v>16</v>
      </c>
      <c r="G278" s="18">
        <v>-138</v>
      </c>
      <c r="H278" s="18">
        <v>-201</v>
      </c>
      <c r="I278" s="10"/>
      <c r="J278" s="18">
        <v>-166</v>
      </c>
      <c r="K278" s="18">
        <v>-215</v>
      </c>
      <c r="L278" s="10"/>
      <c r="M278" s="18">
        <v>-148</v>
      </c>
      <c r="N278" s="18">
        <v>-248</v>
      </c>
      <c r="O278" s="10"/>
      <c r="P278" s="18">
        <v>-177</v>
      </c>
      <c r="Q278" s="18">
        <v>-275</v>
      </c>
      <c r="R278" s="10"/>
      <c r="S278" s="18">
        <v>-168</v>
      </c>
      <c r="T278" s="18">
        <v>-262</v>
      </c>
      <c r="U278" s="18">
        <v>-157</v>
      </c>
      <c r="V278" s="18">
        <v>-243</v>
      </c>
      <c r="W278" s="18">
        <v>-142</v>
      </c>
      <c r="X278" s="18">
        <v>-220</v>
      </c>
      <c r="Y278" s="10"/>
    </row>
    <row r="279" spans="5:25" s="9" customFormat="1" ht="12">
      <c r="E279" s="10"/>
      <c r="F279" s="36" t="s">
        <v>17</v>
      </c>
      <c r="G279" s="37">
        <v>-208</v>
      </c>
      <c r="H279" s="37">
        <v>-280</v>
      </c>
      <c r="I279" s="38"/>
      <c r="J279" s="37">
        <v>-249</v>
      </c>
      <c r="K279" s="37">
        <v>-283</v>
      </c>
      <c r="L279" s="38"/>
      <c r="M279" s="37">
        <v>-233</v>
      </c>
      <c r="N279" s="37">
        <v>-323</v>
      </c>
      <c r="O279" s="38"/>
      <c r="P279" s="37">
        <v>-235</v>
      </c>
      <c r="Q279" s="37">
        <v>-319</v>
      </c>
      <c r="R279" s="38"/>
      <c r="S279" s="37">
        <v>-223</v>
      </c>
      <c r="T279" s="37">
        <v>-303</v>
      </c>
      <c r="U279" s="37">
        <v>-208</v>
      </c>
      <c r="V279" s="37">
        <v>-282</v>
      </c>
      <c r="W279" s="37">
        <v>-188</v>
      </c>
      <c r="X279" s="37">
        <v>-256</v>
      </c>
      <c r="Y279" s="10"/>
    </row>
    <row r="280" spans="5:25" s="9" customFormat="1" ht="12">
      <c r="E280" s="10"/>
      <c r="F280" s="25" t="s">
        <v>18</v>
      </c>
      <c r="G280" s="18">
        <v>-120</v>
      </c>
      <c r="H280" s="18">
        <v>-143</v>
      </c>
      <c r="I280" s="10"/>
      <c r="J280" s="18">
        <v>-120</v>
      </c>
      <c r="K280" s="18">
        <v>-165</v>
      </c>
      <c r="L280" s="10"/>
      <c r="M280" s="18">
        <v>-107</v>
      </c>
      <c r="N280" s="18">
        <v>-201</v>
      </c>
      <c r="O280" s="10"/>
      <c r="P280" s="18">
        <v>-129</v>
      </c>
      <c r="Q280" s="18">
        <v>-193</v>
      </c>
      <c r="R280" s="10"/>
      <c r="S280" s="18">
        <v>-123</v>
      </c>
      <c r="T280" s="18">
        <v>-184</v>
      </c>
      <c r="U280" s="18">
        <v>-114</v>
      </c>
      <c r="V280" s="18">
        <v>-171</v>
      </c>
      <c r="W280" s="18">
        <v>-103</v>
      </c>
      <c r="X280" s="18">
        <v>-155</v>
      </c>
      <c r="Y280" s="10"/>
    </row>
    <row r="281" spans="5:25" s="9" customFormat="1" ht="12">
      <c r="E281" s="10"/>
      <c r="F281" s="36" t="s">
        <v>19</v>
      </c>
      <c r="G281" s="37">
        <v>-69</v>
      </c>
      <c r="H281" s="37">
        <v>-118</v>
      </c>
      <c r="I281" s="38"/>
      <c r="J281" s="37">
        <v>-72</v>
      </c>
      <c r="K281" s="37">
        <v>-119</v>
      </c>
      <c r="L281" s="38"/>
      <c r="M281" s="37">
        <v>-68</v>
      </c>
      <c r="N281" s="37">
        <v>-145</v>
      </c>
      <c r="O281" s="38"/>
      <c r="P281" s="37">
        <v>-67</v>
      </c>
      <c r="Q281" s="37">
        <v>-175</v>
      </c>
      <c r="R281" s="38"/>
      <c r="S281" s="37">
        <v>-64</v>
      </c>
      <c r="T281" s="37">
        <v>-166</v>
      </c>
      <c r="U281" s="37">
        <v>-59</v>
      </c>
      <c r="V281" s="37">
        <v>-155</v>
      </c>
      <c r="W281" s="37">
        <v>-54</v>
      </c>
      <c r="X281" s="37">
        <v>-140</v>
      </c>
      <c r="Y281" s="10"/>
    </row>
    <row r="282" spans="5:25" s="9" customFormat="1" ht="12.75" thickBot="1">
      <c r="E282" s="13"/>
      <c r="F282" s="26" t="s">
        <v>20</v>
      </c>
      <c r="G282" s="27">
        <v>-74</v>
      </c>
      <c r="H282" s="27">
        <v>-138</v>
      </c>
      <c r="I282" s="28"/>
      <c r="J282" s="27">
        <v>-66</v>
      </c>
      <c r="K282" s="27">
        <v>-123</v>
      </c>
      <c r="L282" s="28"/>
      <c r="M282" s="27">
        <v>-50</v>
      </c>
      <c r="N282" s="27">
        <v>-124</v>
      </c>
      <c r="O282" s="28"/>
      <c r="P282" s="27">
        <v>-86</v>
      </c>
      <c r="Q282" s="27">
        <v>-192</v>
      </c>
      <c r="R282" s="28"/>
      <c r="S282" s="27">
        <v>-82</v>
      </c>
      <c r="T282" s="27">
        <v>-183</v>
      </c>
      <c r="U282" s="27">
        <v>-76</v>
      </c>
      <c r="V282" s="27">
        <v>-170</v>
      </c>
      <c r="W282" s="27">
        <v>-69</v>
      </c>
      <c r="X282" s="27">
        <v>-154</v>
      </c>
      <c r="Y282" s="10"/>
    </row>
    <row r="283" spans="6:24" ht="12">
      <c r="F283" s="42" t="s">
        <v>61</v>
      </c>
      <c r="G283" s="41">
        <f>SUM(G266:G282)</f>
        <v>-14860</v>
      </c>
      <c r="H283" s="41">
        <f>SUM(H266:H282)</f>
        <v>-17926</v>
      </c>
      <c r="I283" s="41"/>
      <c r="J283" s="41">
        <f>SUM(J266:J282)</f>
        <v>-15039</v>
      </c>
      <c r="K283" s="41">
        <f>SUM(K266:K282)</f>
        <v>-18320</v>
      </c>
      <c r="L283" s="41"/>
      <c r="M283" s="41">
        <f>SUM(M266:M282)</f>
        <v>-16462</v>
      </c>
      <c r="N283" s="41">
        <f>SUM(N266:N282)</f>
        <v>-20460</v>
      </c>
      <c r="O283" s="41"/>
      <c r="P283" s="41">
        <f>SUM(P266:P282)</f>
        <v>-15850</v>
      </c>
      <c r="Q283" s="41">
        <f>SUM(Q266:Q282)</f>
        <v>-19721</v>
      </c>
      <c r="R283" s="41"/>
      <c r="S283" s="43">
        <f aca="true" t="shared" si="10" ref="S283:X283">SUM(S266:S282)</f>
        <v>-15071</v>
      </c>
      <c r="T283" s="43">
        <f t="shared" si="10"/>
        <v>-18752</v>
      </c>
      <c r="U283" s="43">
        <f t="shared" si="10"/>
        <v>-14022</v>
      </c>
      <c r="V283" s="43">
        <f t="shared" si="10"/>
        <v>-17447</v>
      </c>
      <c r="W283" s="43">
        <f t="shared" si="10"/>
        <v>-12704</v>
      </c>
      <c r="X283" s="43">
        <f t="shared" si="10"/>
        <v>-15808</v>
      </c>
    </row>
    <row r="284" spans="19:24" ht="12">
      <c r="S284" s="4"/>
      <c r="T284" s="15"/>
      <c r="U284" s="4"/>
      <c r="V284" s="15"/>
      <c r="W284" s="4"/>
      <c r="X284" s="15"/>
    </row>
    <row r="285" spans="6:24" ht="12">
      <c r="F285" s="47" t="s">
        <v>35</v>
      </c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</row>
    <row r="286" spans="6:24" ht="12">
      <c r="F286" s="3"/>
      <c r="S286" s="4"/>
      <c r="T286" s="4"/>
      <c r="U286" s="4"/>
      <c r="V286" s="4"/>
      <c r="W286" s="4"/>
      <c r="X286" s="4"/>
    </row>
    <row r="287" spans="1:25" s="6" customFormat="1" ht="19.5" customHeight="1">
      <c r="A287" s="5"/>
      <c r="E287" s="7"/>
      <c r="F287" s="34"/>
      <c r="G287" s="49" t="s">
        <v>0</v>
      </c>
      <c r="H287" s="49"/>
      <c r="I287" s="35"/>
      <c r="J287" s="49" t="s">
        <v>1</v>
      </c>
      <c r="K287" s="49"/>
      <c r="L287" s="35"/>
      <c r="M287" s="49" t="s">
        <v>2</v>
      </c>
      <c r="N287" s="49"/>
      <c r="O287" s="35"/>
      <c r="P287" s="49" t="s">
        <v>28</v>
      </c>
      <c r="Q287" s="49"/>
      <c r="R287" s="35"/>
      <c r="S287" s="48" t="s">
        <v>29</v>
      </c>
      <c r="T287" s="48"/>
      <c r="U287" s="48" t="s">
        <v>23</v>
      </c>
      <c r="V287" s="48"/>
      <c r="W287" s="48" t="s">
        <v>24</v>
      </c>
      <c r="X287" s="48"/>
      <c r="Y287" s="7"/>
    </row>
    <row r="288" spans="1:25" s="6" customFormat="1" ht="19.5" customHeight="1">
      <c r="A288" s="5"/>
      <c r="E288" s="7"/>
      <c r="F288" s="39" t="s">
        <v>3</v>
      </c>
      <c r="G288" s="40" t="s">
        <v>25</v>
      </c>
      <c r="H288" s="40" t="s">
        <v>26</v>
      </c>
      <c r="I288" s="40"/>
      <c r="J288" s="40" t="s">
        <v>25</v>
      </c>
      <c r="K288" s="40" t="s">
        <v>26</v>
      </c>
      <c r="L288" s="40"/>
      <c r="M288" s="40" t="s">
        <v>27</v>
      </c>
      <c r="N288" s="40" t="s">
        <v>26</v>
      </c>
      <c r="O288" s="40"/>
      <c r="P288" s="40" t="s">
        <v>27</v>
      </c>
      <c r="Q288" s="40" t="s">
        <v>30</v>
      </c>
      <c r="R288" s="40"/>
      <c r="S288" s="40" t="s">
        <v>27</v>
      </c>
      <c r="T288" s="40" t="s">
        <v>30</v>
      </c>
      <c r="U288" s="40" t="s">
        <v>25</v>
      </c>
      <c r="V288" s="40" t="s">
        <v>26</v>
      </c>
      <c r="W288" s="40" t="s">
        <v>25</v>
      </c>
      <c r="X288" s="40" t="s">
        <v>26</v>
      </c>
      <c r="Y288" s="7"/>
    </row>
    <row r="289" spans="1:25" s="9" customFormat="1" ht="12">
      <c r="A289" s="8">
        <v>1985</v>
      </c>
      <c r="E289" s="10"/>
      <c r="F289" s="22" t="s">
        <v>4</v>
      </c>
      <c r="G289" s="23">
        <v>-769</v>
      </c>
      <c r="H289" s="23">
        <v>-982</v>
      </c>
      <c r="I289" s="24"/>
      <c r="J289" s="23">
        <v>-761</v>
      </c>
      <c r="K289" s="23">
        <v>-1047</v>
      </c>
      <c r="L289" s="24"/>
      <c r="M289" s="23">
        <v>-805</v>
      </c>
      <c r="N289" s="23">
        <v>-1042</v>
      </c>
      <c r="O289" s="24"/>
      <c r="P289" s="23">
        <v>-558</v>
      </c>
      <c r="Q289" s="23">
        <v>-682</v>
      </c>
      <c r="R289" s="24"/>
      <c r="S289" s="23">
        <v>-460</v>
      </c>
      <c r="T289" s="23">
        <v>-562</v>
      </c>
      <c r="U289" s="23">
        <v>-449</v>
      </c>
      <c r="V289" s="23">
        <v>-548</v>
      </c>
      <c r="W289" s="23">
        <v>-476</v>
      </c>
      <c r="X289" s="23">
        <v>-582</v>
      </c>
      <c r="Y289" s="10"/>
    </row>
    <row r="290" spans="1:25" s="9" customFormat="1" ht="12">
      <c r="A290" s="8">
        <v>2010</v>
      </c>
      <c r="E290" s="10"/>
      <c r="F290" s="36" t="s">
        <v>5</v>
      </c>
      <c r="G290" s="37">
        <v>-750</v>
      </c>
      <c r="H290" s="37">
        <v>-608</v>
      </c>
      <c r="I290" s="38"/>
      <c r="J290" s="37">
        <v>-780</v>
      </c>
      <c r="K290" s="37">
        <v>-592</v>
      </c>
      <c r="L290" s="38"/>
      <c r="M290" s="37">
        <v>-669</v>
      </c>
      <c r="N290" s="37">
        <v>-530</v>
      </c>
      <c r="O290" s="38"/>
      <c r="P290" s="37">
        <v>-514</v>
      </c>
      <c r="Q290" s="37">
        <v>-367</v>
      </c>
      <c r="R290" s="38"/>
      <c r="S290" s="37">
        <v>-327</v>
      </c>
      <c r="T290" s="37">
        <v>-400</v>
      </c>
      <c r="U290" s="37">
        <v>-319</v>
      </c>
      <c r="V290" s="37">
        <v>-390</v>
      </c>
      <c r="W290" s="37">
        <v>-338</v>
      </c>
      <c r="X290" s="37">
        <v>-413</v>
      </c>
      <c r="Y290" s="10"/>
    </row>
    <row r="291" spans="1:25" s="9" customFormat="1" ht="12">
      <c r="A291" s="8">
        <v>3</v>
      </c>
      <c r="E291" s="10"/>
      <c r="F291" s="25" t="s">
        <v>6</v>
      </c>
      <c r="G291" s="18">
        <v>-839</v>
      </c>
      <c r="H291" s="18">
        <v>-1154</v>
      </c>
      <c r="I291" s="10"/>
      <c r="J291" s="18">
        <v>-836</v>
      </c>
      <c r="K291" s="18">
        <v>-1159</v>
      </c>
      <c r="L291" s="10"/>
      <c r="M291" s="18">
        <v>-730</v>
      </c>
      <c r="N291" s="18">
        <v>-1030</v>
      </c>
      <c r="O291" s="10"/>
      <c r="P291" s="18">
        <v>-497</v>
      </c>
      <c r="Q291" s="18">
        <v>-741</v>
      </c>
      <c r="R291" s="10"/>
      <c r="S291" s="18">
        <v>-410</v>
      </c>
      <c r="T291" s="18">
        <v>-611</v>
      </c>
      <c r="U291" s="18">
        <v>-400</v>
      </c>
      <c r="V291" s="18">
        <v>-596</v>
      </c>
      <c r="W291" s="18">
        <v>-424</v>
      </c>
      <c r="X291" s="18">
        <v>-632</v>
      </c>
      <c r="Y291" s="10"/>
    </row>
    <row r="292" spans="1:25" s="9" customFormat="1" ht="12">
      <c r="A292" s="8"/>
      <c r="E292" s="10"/>
      <c r="F292" s="36" t="s">
        <v>7</v>
      </c>
      <c r="G292" s="37">
        <v>-1763</v>
      </c>
      <c r="H292" s="37">
        <v>-2603</v>
      </c>
      <c r="I292" s="38"/>
      <c r="J292" s="37">
        <v>-1756</v>
      </c>
      <c r="K292" s="37">
        <v>-2820</v>
      </c>
      <c r="L292" s="38"/>
      <c r="M292" s="37">
        <v>-1631</v>
      </c>
      <c r="N292" s="37">
        <v>-2716</v>
      </c>
      <c r="O292" s="38"/>
      <c r="P292" s="37">
        <v>-1115</v>
      </c>
      <c r="Q292" s="37">
        <v>-1812</v>
      </c>
      <c r="R292" s="38"/>
      <c r="S292" s="37">
        <v>-919</v>
      </c>
      <c r="T292" s="37">
        <v>-1263</v>
      </c>
      <c r="U292" s="37">
        <v>-897</v>
      </c>
      <c r="V292" s="37">
        <v>-1232</v>
      </c>
      <c r="W292" s="37">
        <v>-951</v>
      </c>
      <c r="X292" s="37">
        <v>-1306</v>
      </c>
      <c r="Y292" s="10"/>
    </row>
    <row r="293" spans="1:25" s="9" customFormat="1" ht="12">
      <c r="A293" s="8"/>
      <c r="E293" s="10"/>
      <c r="F293" s="25" t="s">
        <v>8</v>
      </c>
      <c r="G293" s="18">
        <v>-2425</v>
      </c>
      <c r="H293" s="18">
        <v>-2775</v>
      </c>
      <c r="I293" s="10"/>
      <c r="J293" s="18">
        <v>-2575</v>
      </c>
      <c r="K293" s="18">
        <v>-2955</v>
      </c>
      <c r="L293" s="10"/>
      <c r="M293" s="18">
        <v>-2499</v>
      </c>
      <c r="N293" s="18">
        <v>-2851</v>
      </c>
      <c r="O293" s="10"/>
      <c r="P293" s="18">
        <v>-1680</v>
      </c>
      <c r="Q293" s="18">
        <v>-1906</v>
      </c>
      <c r="R293" s="10"/>
      <c r="S293" s="18">
        <v>-1385</v>
      </c>
      <c r="T293" s="18">
        <v>-1474</v>
      </c>
      <c r="U293" s="18">
        <v>-1351</v>
      </c>
      <c r="V293" s="18">
        <v>-1437</v>
      </c>
      <c r="W293" s="18">
        <v>-1433</v>
      </c>
      <c r="X293" s="18">
        <v>-1524</v>
      </c>
      <c r="Y293" s="10"/>
    </row>
    <row r="294" spans="1:25" s="9" customFormat="1" ht="12">
      <c r="A294" s="8"/>
      <c r="E294" s="10"/>
      <c r="F294" s="36" t="s">
        <v>9</v>
      </c>
      <c r="G294" s="37">
        <v>-1868</v>
      </c>
      <c r="H294" s="37">
        <v>-1837</v>
      </c>
      <c r="I294" s="38"/>
      <c r="J294" s="37">
        <v>-1901</v>
      </c>
      <c r="K294" s="37">
        <v>-1842</v>
      </c>
      <c r="L294" s="38"/>
      <c r="M294" s="37">
        <v>-1793</v>
      </c>
      <c r="N294" s="37">
        <v>-1706</v>
      </c>
      <c r="O294" s="38"/>
      <c r="P294" s="37">
        <v>-1203</v>
      </c>
      <c r="Q294" s="37">
        <v>-1163</v>
      </c>
      <c r="R294" s="38"/>
      <c r="S294" s="37">
        <v>-992</v>
      </c>
      <c r="T294" s="37">
        <v>-959</v>
      </c>
      <c r="U294" s="37">
        <v>-967</v>
      </c>
      <c r="V294" s="37">
        <v>-935</v>
      </c>
      <c r="W294" s="37">
        <v>-1026</v>
      </c>
      <c r="X294" s="37">
        <v>-992</v>
      </c>
      <c r="Y294" s="10"/>
    </row>
    <row r="295" spans="1:25" s="9" customFormat="1" ht="12">
      <c r="A295" s="8"/>
      <c r="E295" s="10"/>
      <c r="F295" s="25" t="s">
        <v>10</v>
      </c>
      <c r="G295" s="18">
        <v>-1323</v>
      </c>
      <c r="H295" s="18">
        <v>-1458</v>
      </c>
      <c r="I295" s="10"/>
      <c r="J295" s="18">
        <v>-1299</v>
      </c>
      <c r="K295" s="18">
        <v>-1408</v>
      </c>
      <c r="L295" s="10"/>
      <c r="M295" s="18">
        <v>-1190</v>
      </c>
      <c r="N295" s="18">
        <v>-1271</v>
      </c>
      <c r="O295" s="10"/>
      <c r="P295" s="18">
        <v>-811</v>
      </c>
      <c r="Q295" s="18">
        <v>-878</v>
      </c>
      <c r="R295" s="10"/>
      <c r="S295" s="18">
        <v>-669</v>
      </c>
      <c r="T295" s="18">
        <v>-724</v>
      </c>
      <c r="U295" s="18">
        <v>-652</v>
      </c>
      <c r="V295" s="18">
        <v>-706</v>
      </c>
      <c r="W295" s="18">
        <v>-692</v>
      </c>
      <c r="X295" s="18">
        <v>-749</v>
      </c>
      <c r="Y295" s="10"/>
    </row>
    <row r="296" spans="1:25" s="9" customFormat="1" ht="12">
      <c r="A296" s="8"/>
      <c r="E296" s="10"/>
      <c r="F296" s="36" t="s">
        <v>11</v>
      </c>
      <c r="G296" s="37">
        <v>-1102</v>
      </c>
      <c r="H296" s="37">
        <v>-1179</v>
      </c>
      <c r="I296" s="38"/>
      <c r="J296" s="37">
        <v>-1048</v>
      </c>
      <c r="K296" s="37">
        <v>-1101</v>
      </c>
      <c r="L296" s="38"/>
      <c r="M296" s="37">
        <v>-948</v>
      </c>
      <c r="N296" s="37">
        <v>-979</v>
      </c>
      <c r="O296" s="38"/>
      <c r="P296" s="37">
        <v>-634</v>
      </c>
      <c r="Q296" s="37">
        <v>-670</v>
      </c>
      <c r="R296" s="38"/>
      <c r="S296" s="37">
        <v>-523</v>
      </c>
      <c r="T296" s="37">
        <v>-552</v>
      </c>
      <c r="U296" s="37">
        <v>-510</v>
      </c>
      <c r="V296" s="37">
        <v>-539</v>
      </c>
      <c r="W296" s="37">
        <v>-541</v>
      </c>
      <c r="X296" s="37">
        <v>-571</v>
      </c>
      <c r="Y296" s="10"/>
    </row>
    <row r="297" spans="1:25" s="9" customFormat="1" ht="12">
      <c r="A297" s="8">
        <v>1</v>
      </c>
      <c r="E297" s="10"/>
      <c r="F297" s="25" t="s">
        <v>12</v>
      </c>
      <c r="G297" s="18">
        <v>-703</v>
      </c>
      <c r="H297" s="18">
        <v>-610</v>
      </c>
      <c r="I297" s="10"/>
      <c r="J297" s="18">
        <v>-655</v>
      </c>
      <c r="K297" s="18">
        <v>-562</v>
      </c>
      <c r="L297" s="10"/>
      <c r="M297" s="18">
        <v>-589</v>
      </c>
      <c r="N297" s="18">
        <v>-487</v>
      </c>
      <c r="O297" s="10"/>
      <c r="P297" s="18">
        <v>-384</v>
      </c>
      <c r="Q297" s="18">
        <v>-332</v>
      </c>
      <c r="R297" s="10"/>
      <c r="S297" s="18">
        <v>-317</v>
      </c>
      <c r="T297" s="18">
        <v>-274</v>
      </c>
      <c r="U297" s="18">
        <v>-309</v>
      </c>
      <c r="V297" s="18">
        <v>-267</v>
      </c>
      <c r="W297" s="18">
        <v>-327</v>
      </c>
      <c r="X297" s="18">
        <v>-283</v>
      </c>
      <c r="Y297" s="10"/>
    </row>
    <row r="298" spans="1:25" s="9" customFormat="1" ht="12">
      <c r="A298" s="11"/>
      <c r="E298" s="10"/>
      <c r="F298" s="36" t="s">
        <v>13</v>
      </c>
      <c r="G298" s="37">
        <v>-373</v>
      </c>
      <c r="H298" s="37">
        <v>-410</v>
      </c>
      <c r="I298" s="38"/>
      <c r="J298" s="37">
        <v>-334</v>
      </c>
      <c r="K298" s="37">
        <v>-379</v>
      </c>
      <c r="L298" s="38"/>
      <c r="M298" s="37">
        <v>-300</v>
      </c>
      <c r="N298" s="37">
        <v>-340</v>
      </c>
      <c r="O298" s="38"/>
      <c r="P298" s="37">
        <v>-192</v>
      </c>
      <c r="Q298" s="37">
        <v>-227</v>
      </c>
      <c r="R298" s="38"/>
      <c r="S298" s="37">
        <v>-158</v>
      </c>
      <c r="T298" s="37">
        <v>-187</v>
      </c>
      <c r="U298" s="37">
        <v>-154</v>
      </c>
      <c r="V298" s="37">
        <v>-183</v>
      </c>
      <c r="W298" s="37">
        <v>-164</v>
      </c>
      <c r="X298" s="37">
        <v>-194</v>
      </c>
      <c r="Y298" s="10"/>
    </row>
    <row r="299" spans="1:25" s="9" customFormat="1" ht="12">
      <c r="A299" s="11"/>
      <c r="E299" s="10"/>
      <c r="F299" s="25" t="s">
        <v>14</v>
      </c>
      <c r="G299" s="18">
        <v>-242</v>
      </c>
      <c r="H299" s="18">
        <v>-240</v>
      </c>
      <c r="I299" s="10"/>
      <c r="J299" s="18">
        <v>-214</v>
      </c>
      <c r="K299" s="18">
        <v>-226</v>
      </c>
      <c r="L299" s="10"/>
      <c r="M299" s="18">
        <v>-192</v>
      </c>
      <c r="N299" s="18">
        <v>-205</v>
      </c>
      <c r="O299" s="10"/>
      <c r="P299" s="18">
        <v>-123</v>
      </c>
      <c r="Q299" s="18">
        <v>-141</v>
      </c>
      <c r="R299" s="10"/>
      <c r="S299" s="18">
        <v>-101</v>
      </c>
      <c r="T299" s="18">
        <v>-116</v>
      </c>
      <c r="U299" s="18">
        <v>-99</v>
      </c>
      <c r="V299" s="18">
        <v>-113</v>
      </c>
      <c r="W299" s="18">
        <v>-105</v>
      </c>
      <c r="X299" s="18">
        <v>-120</v>
      </c>
      <c r="Y299" s="10"/>
    </row>
    <row r="300" spans="1:25" s="9" customFormat="1" ht="12.75" thickBot="1">
      <c r="A300" s="12"/>
      <c r="E300" s="10"/>
      <c r="F300" s="36" t="s">
        <v>15</v>
      </c>
      <c r="G300" s="37">
        <v>-120</v>
      </c>
      <c r="H300" s="37">
        <v>-192</v>
      </c>
      <c r="I300" s="38"/>
      <c r="J300" s="37">
        <v>-105</v>
      </c>
      <c r="K300" s="37">
        <v>-199</v>
      </c>
      <c r="L300" s="38"/>
      <c r="M300" s="37">
        <v>-88</v>
      </c>
      <c r="N300" s="37">
        <v>-184</v>
      </c>
      <c r="O300" s="38"/>
      <c r="P300" s="37">
        <v>-53</v>
      </c>
      <c r="Q300" s="37">
        <v>-124</v>
      </c>
      <c r="R300" s="38"/>
      <c r="S300" s="37">
        <v>-44</v>
      </c>
      <c r="T300" s="37">
        <v>-102</v>
      </c>
      <c r="U300" s="37">
        <v>-43</v>
      </c>
      <c r="V300" s="37">
        <v>-100</v>
      </c>
      <c r="W300" s="37">
        <v>-45</v>
      </c>
      <c r="X300" s="37">
        <v>-106</v>
      </c>
      <c r="Y300" s="10"/>
    </row>
    <row r="301" spans="5:25" s="9" customFormat="1" ht="12">
      <c r="E301" s="10"/>
      <c r="F301" s="25" t="s">
        <v>16</v>
      </c>
      <c r="G301" s="18">
        <v>-61</v>
      </c>
      <c r="H301" s="18">
        <v>-89</v>
      </c>
      <c r="I301" s="10"/>
      <c r="J301" s="18">
        <v>-58</v>
      </c>
      <c r="K301" s="18">
        <v>-96</v>
      </c>
      <c r="L301" s="10"/>
      <c r="M301" s="18">
        <v>-39</v>
      </c>
      <c r="N301" s="18">
        <v>-90</v>
      </c>
      <c r="O301" s="10"/>
      <c r="P301" s="18">
        <v>-25</v>
      </c>
      <c r="Q301" s="18">
        <v>-62</v>
      </c>
      <c r="R301" s="10"/>
      <c r="S301" s="18">
        <v>-21</v>
      </c>
      <c r="T301" s="18">
        <v>-51</v>
      </c>
      <c r="U301" s="18">
        <v>-20</v>
      </c>
      <c r="V301" s="18">
        <v>-50</v>
      </c>
      <c r="W301" s="18">
        <v>-21</v>
      </c>
      <c r="X301" s="18">
        <v>-53</v>
      </c>
      <c r="Y301" s="10"/>
    </row>
    <row r="302" spans="5:25" s="9" customFormat="1" ht="12">
      <c r="E302" s="10"/>
      <c r="F302" s="36" t="s">
        <v>17</v>
      </c>
      <c r="G302" s="37">
        <v>-32</v>
      </c>
      <c r="H302" s="37">
        <v>-66</v>
      </c>
      <c r="I302" s="38"/>
      <c r="J302" s="37">
        <v>-25</v>
      </c>
      <c r="K302" s="37">
        <v>-69</v>
      </c>
      <c r="L302" s="38"/>
      <c r="M302" s="37">
        <v>-18</v>
      </c>
      <c r="N302" s="37">
        <v>-73</v>
      </c>
      <c r="O302" s="38"/>
      <c r="P302" s="37">
        <v>-11</v>
      </c>
      <c r="Q302" s="37">
        <v>-49</v>
      </c>
      <c r="R302" s="38"/>
      <c r="S302" s="37">
        <v>-9</v>
      </c>
      <c r="T302" s="37">
        <v>-40</v>
      </c>
      <c r="U302" s="37">
        <v>-9</v>
      </c>
      <c r="V302" s="37">
        <v>-39</v>
      </c>
      <c r="W302" s="37">
        <v>-9</v>
      </c>
      <c r="X302" s="37">
        <v>-42</v>
      </c>
      <c r="Y302" s="10"/>
    </row>
    <row r="303" spans="5:25" s="9" customFormat="1" ht="12">
      <c r="E303" s="10"/>
      <c r="F303" s="25" t="s">
        <v>18</v>
      </c>
      <c r="G303" s="18">
        <v>-35</v>
      </c>
      <c r="H303" s="18">
        <v>-43</v>
      </c>
      <c r="I303" s="10"/>
      <c r="J303" s="18">
        <v>-30</v>
      </c>
      <c r="K303" s="18">
        <v>-34</v>
      </c>
      <c r="L303" s="10"/>
      <c r="M303" s="18">
        <v>-25</v>
      </c>
      <c r="N303" s="18">
        <v>-30</v>
      </c>
      <c r="O303" s="10"/>
      <c r="P303" s="18">
        <v>-19</v>
      </c>
      <c r="Q303" s="18">
        <v>-20</v>
      </c>
      <c r="R303" s="10"/>
      <c r="S303" s="18">
        <v>-16</v>
      </c>
      <c r="T303" s="18">
        <v>-16</v>
      </c>
      <c r="U303" s="18">
        <v>-15</v>
      </c>
      <c r="V303" s="18">
        <v>-16</v>
      </c>
      <c r="W303" s="18">
        <v>-16</v>
      </c>
      <c r="X303" s="18">
        <v>-17</v>
      </c>
      <c r="Y303" s="10"/>
    </row>
    <row r="304" spans="5:25" s="9" customFormat="1" ht="12">
      <c r="E304" s="10"/>
      <c r="F304" s="36" t="s">
        <v>19</v>
      </c>
      <c r="G304" s="37">
        <v>-12</v>
      </c>
      <c r="H304" s="37">
        <v>-18</v>
      </c>
      <c r="I304" s="38"/>
      <c r="J304" s="37">
        <v>-13</v>
      </c>
      <c r="K304" s="37">
        <v>-19</v>
      </c>
      <c r="L304" s="38"/>
      <c r="M304" s="37">
        <v>-10</v>
      </c>
      <c r="N304" s="37">
        <v>-17</v>
      </c>
      <c r="O304" s="38"/>
      <c r="P304" s="37">
        <v>-6</v>
      </c>
      <c r="Q304" s="37">
        <v>-12</v>
      </c>
      <c r="R304" s="38"/>
      <c r="S304" s="37">
        <v>-5</v>
      </c>
      <c r="T304" s="37">
        <v>-10</v>
      </c>
      <c r="U304" s="37">
        <v>-5</v>
      </c>
      <c r="V304" s="37">
        <v>-10</v>
      </c>
      <c r="W304" s="37">
        <v>-5</v>
      </c>
      <c r="X304" s="37">
        <v>-10</v>
      </c>
      <c r="Y304" s="10"/>
    </row>
    <row r="305" spans="5:25" s="9" customFormat="1" ht="12.75" thickBot="1">
      <c r="E305" s="13"/>
      <c r="F305" s="26" t="s">
        <v>20</v>
      </c>
      <c r="G305" s="27">
        <v>16</v>
      </c>
      <c r="H305" s="27">
        <v>5</v>
      </c>
      <c r="I305" s="28"/>
      <c r="J305" s="27">
        <v>15</v>
      </c>
      <c r="K305" s="27">
        <v>5</v>
      </c>
      <c r="L305" s="28"/>
      <c r="M305" s="27">
        <v>18</v>
      </c>
      <c r="N305" s="27">
        <v>6</v>
      </c>
      <c r="O305" s="28"/>
      <c r="P305" s="27">
        <v>8</v>
      </c>
      <c r="Q305" s="27">
        <v>2</v>
      </c>
      <c r="R305" s="28"/>
      <c r="S305" s="27">
        <v>-7</v>
      </c>
      <c r="T305" s="27">
        <v>-2</v>
      </c>
      <c r="U305" s="27">
        <v>-6</v>
      </c>
      <c r="V305" s="27">
        <v>-2</v>
      </c>
      <c r="W305" s="27">
        <v>-7</v>
      </c>
      <c r="X305" s="27">
        <v>-2</v>
      </c>
      <c r="Y305" s="10"/>
    </row>
    <row r="306" spans="6:24" ht="12">
      <c r="F306" s="42" t="s">
        <v>61</v>
      </c>
      <c r="G306" s="41">
        <f>SUM(G289:G305)</f>
        <v>-12401</v>
      </c>
      <c r="H306" s="41">
        <f>SUM(H289:H305)</f>
        <v>-14259</v>
      </c>
      <c r="I306" s="41"/>
      <c r="J306" s="41">
        <f>SUM(J289:J305)</f>
        <v>-12375</v>
      </c>
      <c r="K306" s="41">
        <f>SUM(K289:K305)</f>
        <v>-14503</v>
      </c>
      <c r="L306" s="41"/>
      <c r="M306" s="41">
        <f>SUM(M289:M305)</f>
        <v>-11508</v>
      </c>
      <c r="N306" s="41">
        <f>SUM(N289:N305)</f>
        <v>-13545</v>
      </c>
      <c r="O306" s="41"/>
      <c r="P306" s="41">
        <f>SUM(P289:P305)</f>
        <v>-7817</v>
      </c>
      <c r="Q306" s="41">
        <f>SUM(Q289:Q305)</f>
        <v>-9184</v>
      </c>
      <c r="R306" s="41"/>
      <c r="S306" s="43">
        <f aca="true" t="shared" si="11" ref="S306:X306">SUM(S289:S305)</f>
        <v>-6363</v>
      </c>
      <c r="T306" s="43">
        <f t="shared" si="11"/>
        <v>-7343</v>
      </c>
      <c r="U306" s="43">
        <f t="shared" si="11"/>
        <v>-6205</v>
      </c>
      <c r="V306" s="43">
        <f t="shared" si="11"/>
        <v>-7163</v>
      </c>
      <c r="W306" s="43">
        <f t="shared" si="11"/>
        <v>-6580</v>
      </c>
      <c r="X306" s="43">
        <f t="shared" si="11"/>
        <v>-7596</v>
      </c>
    </row>
    <row r="307" spans="19:24" ht="12">
      <c r="S307" s="4"/>
      <c r="T307" s="15"/>
      <c r="U307" s="4"/>
      <c r="V307" s="4"/>
      <c r="W307" s="4"/>
      <c r="X307" s="4"/>
    </row>
    <row r="308" spans="6:24" ht="12">
      <c r="F308" s="47" t="s">
        <v>36</v>
      </c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</row>
    <row r="309" spans="6:24" ht="12">
      <c r="F309" s="3"/>
      <c r="S309" s="4"/>
      <c r="T309" s="4"/>
      <c r="U309" s="4"/>
      <c r="V309" s="4"/>
      <c r="W309" s="4"/>
      <c r="X309" s="4"/>
    </row>
    <row r="310" spans="1:25" s="6" customFormat="1" ht="19.5" customHeight="1">
      <c r="A310" s="5"/>
      <c r="E310" s="7"/>
      <c r="F310" s="34"/>
      <c r="G310" s="49" t="s">
        <v>0</v>
      </c>
      <c r="H310" s="49"/>
      <c r="I310" s="35"/>
      <c r="J310" s="49" t="s">
        <v>1</v>
      </c>
      <c r="K310" s="49"/>
      <c r="L310" s="35"/>
      <c r="M310" s="49" t="s">
        <v>2</v>
      </c>
      <c r="N310" s="49"/>
      <c r="O310" s="35"/>
      <c r="P310" s="49" t="s">
        <v>28</v>
      </c>
      <c r="Q310" s="49"/>
      <c r="R310" s="35"/>
      <c r="S310" s="48" t="s">
        <v>29</v>
      </c>
      <c r="T310" s="48"/>
      <c r="U310" s="48" t="s">
        <v>23</v>
      </c>
      <c r="V310" s="48"/>
      <c r="W310" s="48" t="s">
        <v>24</v>
      </c>
      <c r="X310" s="48"/>
      <c r="Y310" s="7"/>
    </row>
    <row r="311" spans="1:25" s="6" customFormat="1" ht="19.5" customHeight="1">
      <c r="A311" s="5"/>
      <c r="E311" s="7"/>
      <c r="F311" s="39" t="s">
        <v>3</v>
      </c>
      <c r="G311" s="40" t="s">
        <v>25</v>
      </c>
      <c r="H311" s="40" t="s">
        <v>26</v>
      </c>
      <c r="I311" s="40"/>
      <c r="J311" s="40" t="s">
        <v>25</v>
      </c>
      <c r="K311" s="40" t="s">
        <v>26</v>
      </c>
      <c r="L311" s="40"/>
      <c r="M311" s="40" t="s">
        <v>27</v>
      </c>
      <c r="N311" s="40" t="s">
        <v>26</v>
      </c>
      <c r="O311" s="40"/>
      <c r="P311" s="40" t="s">
        <v>27</v>
      </c>
      <c r="Q311" s="40" t="s">
        <v>30</v>
      </c>
      <c r="R311" s="40"/>
      <c r="S311" s="40" t="s">
        <v>27</v>
      </c>
      <c r="T311" s="40" t="s">
        <v>30</v>
      </c>
      <c r="U311" s="40" t="s">
        <v>25</v>
      </c>
      <c r="V311" s="40" t="s">
        <v>26</v>
      </c>
      <c r="W311" s="40" t="s">
        <v>25</v>
      </c>
      <c r="X311" s="40" t="s">
        <v>26</v>
      </c>
      <c r="Y311" s="7"/>
    </row>
    <row r="312" spans="1:25" s="9" customFormat="1" ht="12">
      <c r="A312" s="8">
        <v>1985</v>
      </c>
      <c r="E312" s="10"/>
      <c r="F312" s="22" t="s">
        <v>4</v>
      </c>
      <c r="G312" s="23">
        <v>-318</v>
      </c>
      <c r="H312" s="23">
        <v>-306</v>
      </c>
      <c r="I312" s="24"/>
      <c r="J312" s="23">
        <v>-421</v>
      </c>
      <c r="K312" s="23">
        <v>-418</v>
      </c>
      <c r="L312" s="24"/>
      <c r="M312" s="23">
        <v>3042</v>
      </c>
      <c r="N312" s="23">
        <v>3038</v>
      </c>
      <c r="O312" s="24"/>
      <c r="P312" s="23">
        <v>3025</v>
      </c>
      <c r="Q312" s="23">
        <v>3024</v>
      </c>
      <c r="R312" s="24"/>
      <c r="S312" s="23">
        <v>729</v>
      </c>
      <c r="T312" s="23">
        <v>768</v>
      </c>
      <c r="U312" s="23">
        <v>569</v>
      </c>
      <c r="V312" s="23">
        <v>600</v>
      </c>
      <c r="W312" s="23">
        <v>432</v>
      </c>
      <c r="X312" s="23">
        <v>456</v>
      </c>
      <c r="Y312" s="10"/>
    </row>
    <row r="313" spans="1:25" s="9" customFormat="1" ht="12">
      <c r="A313" s="8">
        <v>2010</v>
      </c>
      <c r="E313" s="10"/>
      <c r="F313" s="36" t="s">
        <v>5</v>
      </c>
      <c r="G313" s="37">
        <v>-322</v>
      </c>
      <c r="H313" s="37">
        <v>-364</v>
      </c>
      <c r="I313" s="38"/>
      <c r="J313" s="37">
        <v>-358</v>
      </c>
      <c r="K313" s="37">
        <v>-399</v>
      </c>
      <c r="L313" s="38"/>
      <c r="M313" s="37">
        <v>1328</v>
      </c>
      <c r="N313" s="37">
        <v>1306</v>
      </c>
      <c r="O313" s="38"/>
      <c r="P313" s="37">
        <v>2012</v>
      </c>
      <c r="Q313" s="37">
        <v>2016</v>
      </c>
      <c r="R313" s="38"/>
      <c r="S313" s="37">
        <v>1275</v>
      </c>
      <c r="T313" s="37">
        <v>1263</v>
      </c>
      <c r="U313" s="37">
        <v>995</v>
      </c>
      <c r="V313" s="37">
        <v>986</v>
      </c>
      <c r="W313" s="37">
        <v>756</v>
      </c>
      <c r="X313" s="37">
        <v>749</v>
      </c>
      <c r="Y313" s="10"/>
    </row>
    <row r="314" spans="1:25" s="9" customFormat="1" ht="12">
      <c r="A314" s="8">
        <v>3</v>
      </c>
      <c r="E314" s="10"/>
      <c r="F314" s="25" t="s">
        <v>6</v>
      </c>
      <c r="G314" s="18">
        <v>-378</v>
      </c>
      <c r="H314" s="18">
        <v>-348</v>
      </c>
      <c r="I314" s="10"/>
      <c r="J314" s="18">
        <v>-373</v>
      </c>
      <c r="K314" s="18">
        <v>-319</v>
      </c>
      <c r="L314" s="10"/>
      <c r="M314" s="18">
        <v>906</v>
      </c>
      <c r="N314" s="18">
        <v>1015</v>
      </c>
      <c r="O314" s="10"/>
      <c r="P314" s="18">
        <v>1870</v>
      </c>
      <c r="Q314" s="18">
        <v>1880</v>
      </c>
      <c r="R314" s="10"/>
      <c r="S314" s="18">
        <v>1719</v>
      </c>
      <c r="T314" s="18">
        <v>1872</v>
      </c>
      <c r="U314" s="18">
        <v>1342</v>
      </c>
      <c r="V314" s="18">
        <v>1462</v>
      </c>
      <c r="W314" s="18">
        <v>1020</v>
      </c>
      <c r="X314" s="18">
        <v>1110</v>
      </c>
      <c r="Y314" s="10"/>
    </row>
    <row r="315" spans="1:25" s="9" customFormat="1" ht="12">
      <c r="A315" s="8"/>
      <c r="E315" s="10"/>
      <c r="F315" s="36" t="s">
        <v>7</v>
      </c>
      <c r="G315" s="37">
        <v>-649</v>
      </c>
      <c r="H315" s="37">
        <v>-641</v>
      </c>
      <c r="I315" s="38"/>
      <c r="J315" s="37">
        <v>-759</v>
      </c>
      <c r="K315" s="37">
        <v>-785</v>
      </c>
      <c r="L315" s="38"/>
      <c r="M315" s="37">
        <v>1889</v>
      </c>
      <c r="N315" s="37">
        <v>2427</v>
      </c>
      <c r="O315" s="38"/>
      <c r="P315" s="37">
        <v>4017</v>
      </c>
      <c r="Q315" s="37">
        <v>4219</v>
      </c>
      <c r="R315" s="38"/>
      <c r="S315" s="37">
        <v>2396</v>
      </c>
      <c r="T315" s="37">
        <v>2826</v>
      </c>
      <c r="U315" s="37">
        <v>1871</v>
      </c>
      <c r="V315" s="37">
        <v>2206</v>
      </c>
      <c r="W315" s="37">
        <v>1421</v>
      </c>
      <c r="X315" s="37">
        <v>1676</v>
      </c>
      <c r="Y315" s="10"/>
    </row>
    <row r="316" spans="1:25" s="9" customFormat="1" ht="12">
      <c r="A316" s="8"/>
      <c r="E316" s="10"/>
      <c r="F316" s="25" t="s">
        <v>8</v>
      </c>
      <c r="G316" s="18">
        <v>-799</v>
      </c>
      <c r="H316" s="18">
        <v>-761</v>
      </c>
      <c r="I316" s="10"/>
      <c r="J316" s="18">
        <v>-1070</v>
      </c>
      <c r="K316" s="18">
        <v>-950</v>
      </c>
      <c r="L316" s="10"/>
      <c r="M316" s="18">
        <v>2617</v>
      </c>
      <c r="N316" s="18">
        <v>2891</v>
      </c>
      <c r="O316" s="10"/>
      <c r="P316" s="18">
        <v>5780</v>
      </c>
      <c r="Q316" s="18">
        <v>6368</v>
      </c>
      <c r="R316" s="10"/>
      <c r="S316" s="18">
        <v>3136</v>
      </c>
      <c r="T316" s="18">
        <v>3332</v>
      </c>
      <c r="U316" s="18">
        <v>2449</v>
      </c>
      <c r="V316" s="18">
        <v>2602</v>
      </c>
      <c r="W316" s="18">
        <v>1860</v>
      </c>
      <c r="X316" s="18">
        <v>1976</v>
      </c>
      <c r="Y316" s="10"/>
    </row>
    <row r="317" spans="1:25" s="9" customFormat="1" ht="12">
      <c r="A317" s="8"/>
      <c r="E317" s="10"/>
      <c r="F317" s="36" t="s">
        <v>9</v>
      </c>
      <c r="G317" s="37">
        <v>-820</v>
      </c>
      <c r="H317" s="37">
        <v>-1135</v>
      </c>
      <c r="I317" s="38"/>
      <c r="J317" s="37">
        <v>-1001</v>
      </c>
      <c r="K317" s="37">
        <v>-1425</v>
      </c>
      <c r="L317" s="38"/>
      <c r="M317" s="37">
        <v>1138</v>
      </c>
      <c r="N317" s="37">
        <v>897</v>
      </c>
      <c r="O317" s="38"/>
      <c r="P317" s="37">
        <v>2063</v>
      </c>
      <c r="Q317" s="37">
        <v>2114</v>
      </c>
      <c r="R317" s="38"/>
      <c r="S317" s="37">
        <v>2801</v>
      </c>
      <c r="T317" s="37">
        <v>2701</v>
      </c>
      <c r="U317" s="37">
        <v>2187</v>
      </c>
      <c r="V317" s="37">
        <v>2109</v>
      </c>
      <c r="W317" s="37">
        <v>1661</v>
      </c>
      <c r="X317" s="37">
        <v>1602</v>
      </c>
      <c r="Y317" s="10"/>
    </row>
    <row r="318" spans="1:25" s="9" customFormat="1" ht="12">
      <c r="A318" s="8"/>
      <c r="E318" s="10"/>
      <c r="F318" s="25" t="s">
        <v>10</v>
      </c>
      <c r="G318" s="18">
        <v>-558</v>
      </c>
      <c r="H318" s="18">
        <v>-711</v>
      </c>
      <c r="I318" s="10"/>
      <c r="J318" s="18">
        <v>-586</v>
      </c>
      <c r="K318" s="18">
        <v>-763</v>
      </c>
      <c r="L318" s="10"/>
      <c r="M318" s="18">
        <v>1024</v>
      </c>
      <c r="N318" s="18">
        <v>1068</v>
      </c>
      <c r="O318" s="10"/>
      <c r="P318" s="18">
        <v>2316</v>
      </c>
      <c r="Q318" s="18">
        <v>2415</v>
      </c>
      <c r="R318" s="10"/>
      <c r="S318" s="18">
        <v>2346</v>
      </c>
      <c r="T318" s="18">
        <v>2384</v>
      </c>
      <c r="U318" s="18">
        <v>1832</v>
      </c>
      <c r="V318" s="18">
        <v>1862</v>
      </c>
      <c r="W318" s="18">
        <v>1391</v>
      </c>
      <c r="X318" s="18">
        <v>1414</v>
      </c>
      <c r="Y318" s="10"/>
    </row>
    <row r="319" spans="1:25" s="9" customFormat="1" ht="12">
      <c r="A319" s="8"/>
      <c r="E319" s="10"/>
      <c r="F319" s="36" t="s">
        <v>11</v>
      </c>
      <c r="G319" s="37">
        <v>-390</v>
      </c>
      <c r="H319" s="37">
        <v>-451</v>
      </c>
      <c r="I319" s="38"/>
      <c r="J319" s="37">
        <v>-367</v>
      </c>
      <c r="K319" s="37">
        <v>-421</v>
      </c>
      <c r="L319" s="38"/>
      <c r="M319" s="37">
        <v>610</v>
      </c>
      <c r="N319" s="37">
        <v>691</v>
      </c>
      <c r="O319" s="38"/>
      <c r="P319" s="37">
        <v>1389</v>
      </c>
      <c r="Q319" s="37">
        <v>1608</v>
      </c>
      <c r="R319" s="38"/>
      <c r="S319" s="37">
        <v>1837</v>
      </c>
      <c r="T319" s="37">
        <v>1938</v>
      </c>
      <c r="U319" s="37">
        <v>1434</v>
      </c>
      <c r="V319" s="37">
        <v>1513</v>
      </c>
      <c r="W319" s="37">
        <v>1089</v>
      </c>
      <c r="X319" s="37">
        <v>1150</v>
      </c>
      <c r="Y319" s="10"/>
    </row>
    <row r="320" spans="1:25" s="9" customFormat="1" ht="12">
      <c r="A320" s="8">
        <v>1</v>
      </c>
      <c r="E320" s="10"/>
      <c r="F320" s="25" t="s">
        <v>12</v>
      </c>
      <c r="G320" s="18">
        <v>-192</v>
      </c>
      <c r="H320" s="18">
        <v>-211</v>
      </c>
      <c r="I320" s="10"/>
      <c r="J320" s="18">
        <v>-168</v>
      </c>
      <c r="K320" s="18">
        <v>-182</v>
      </c>
      <c r="L320" s="10"/>
      <c r="M320" s="18">
        <v>380</v>
      </c>
      <c r="N320" s="18">
        <v>567</v>
      </c>
      <c r="O320" s="10"/>
      <c r="P320" s="18">
        <v>835</v>
      </c>
      <c r="Q320" s="18">
        <v>1279</v>
      </c>
      <c r="R320" s="10"/>
      <c r="S320" s="18">
        <v>957</v>
      </c>
      <c r="T320" s="18">
        <v>1085</v>
      </c>
      <c r="U320" s="18">
        <v>747</v>
      </c>
      <c r="V320" s="18">
        <v>847</v>
      </c>
      <c r="W320" s="18">
        <v>567</v>
      </c>
      <c r="X320" s="18">
        <v>643</v>
      </c>
      <c r="Y320" s="10"/>
    </row>
    <row r="321" spans="1:25" s="9" customFormat="1" ht="12">
      <c r="A321" s="11"/>
      <c r="E321" s="10"/>
      <c r="F321" s="36" t="s">
        <v>13</v>
      </c>
      <c r="G321" s="37">
        <v>-154</v>
      </c>
      <c r="H321" s="37">
        <v>-123</v>
      </c>
      <c r="I321" s="38"/>
      <c r="J321" s="37">
        <v>-158</v>
      </c>
      <c r="K321" s="37">
        <v>-111</v>
      </c>
      <c r="L321" s="38"/>
      <c r="M321" s="37">
        <v>264</v>
      </c>
      <c r="N321" s="37">
        <v>479</v>
      </c>
      <c r="O321" s="38"/>
      <c r="P321" s="37">
        <v>572</v>
      </c>
      <c r="Q321" s="37">
        <v>1041</v>
      </c>
      <c r="R321" s="38"/>
      <c r="S321" s="37">
        <v>459</v>
      </c>
      <c r="T321" s="37">
        <v>625</v>
      </c>
      <c r="U321" s="37">
        <v>359</v>
      </c>
      <c r="V321" s="37">
        <v>488</v>
      </c>
      <c r="W321" s="37">
        <v>272</v>
      </c>
      <c r="X321" s="37">
        <v>371</v>
      </c>
      <c r="Y321" s="10"/>
    </row>
    <row r="322" spans="1:25" s="9" customFormat="1" ht="12">
      <c r="A322" s="11"/>
      <c r="E322" s="10"/>
      <c r="F322" s="25" t="s">
        <v>14</v>
      </c>
      <c r="G322" s="18">
        <v>-83</v>
      </c>
      <c r="H322" s="18">
        <v>-85</v>
      </c>
      <c r="I322" s="10"/>
      <c r="J322" s="18">
        <v>-89</v>
      </c>
      <c r="K322" s="18">
        <v>-90</v>
      </c>
      <c r="L322" s="10"/>
      <c r="M322" s="18">
        <v>105</v>
      </c>
      <c r="N322" s="18">
        <v>196</v>
      </c>
      <c r="O322" s="10"/>
      <c r="P322" s="18">
        <v>238</v>
      </c>
      <c r="Q322" s="18">
        <v>426</v>
      </c>
      <c r="R322" s="10"/>
      <c r="S322" s="18">
        <v>361</v>
      </c>
      <c r="T322" s="18">
        <v>440</v>
      </c>
      <c r="U322" s="18">
        <v>282</v>
      </c>
      <c r="V322" s="18">
        <v>344</v>
      </c>
      <c r="W322" s="18">
        <v>214</v>
      </c>
      <c r="X322" s="18">
        <v>261</v>
      </c>
      <c r="Y322" s="10"/>
    </row>
    <row r="323" spans="1:25" s="9" customFormat="1" ht="12.75" thickBot="1">
      <c r="A323" s="12"/>
      <c r="E323" s="10"/>
      <c r="F323" s="36" t="s">
        <v>15</v>
      </c>
      <c r="G323" s="37">
        <v>-21</v>
      </c>
      <c r="H323" s="37">
        <v>-36</v>
      </c>
      <c r="I323" s="38"/>
      <c r="J323" s="37">
        <v>-16</v>
      </c>
      <c r="K323" s="37">
        <v>-37</v>
      </c>
      <c r="L323" s="38"/>
      <c r="M323" s="37">
        <v>-28</v>
      </c>
      <c r="N323" s="37">
        <v>141</v>
      </c>
      <c r="O323" s="38"/>
      <c r="P323" s="37">
        <v>-48</v>
      </c>
      <c r="Q323" s="37">
        <v>308</v>
      </c>
      <c r="R323" s="38"/>
      <c r="S323" s="37">
        <v>182</v>
      </c>
      <c r="T323" s="37">
        <v>253</v>
      </c>
      <c r="U323" s="37">
        <v>142</v>
      </c>
      <c r="V323" s="37">
        <v>198</v>
      </c>
      <c r="W323" s="37">
        <v>108</v>
      </c>
      <c r="X323" s="37">
        <v>150</v>
      </c>
      <c r="Y323" s="10"/>
    </row>
    <row r="324" spans="5:25" s="9" customFormat="1" ht="12">
      <c r="E324" s="10"/>
      <c r="F324" s="25" t="s">
        <v>16</v>
      </c>
      <c r="G324" s="18">
        <v>-45</v>
      </c>
      <c r="H324" s="18">
        <v>-25</v>
      </c>
      <c r="I324" s="10"/>
      <c r="J324" s="18">
        <v>-63</v>
      </c>
      <c r="K324" s="18">
        <v>-43</v>
      </c>
      <c r="L324" s="10"/>
      <c r="M324" s="18">
        <v>102</v>
      </c>
      <c r="N324" s="18">
        <v>139</v>
      </c>
      <c r="O324" s="10"/>
      <c r="P324" s="18">
        <v>187</v>
      </c>
      <c r="Q324" s="18">
        <v>272</v>
      </c>
      <c r="R324" s="10"/>
      <c r="S324" s="18">
        <v>115</v>
      </c>
      <c r="T324" s="18">
        <v>103</v>
      </c>
      <c r="U324" s="18">
        <v>90</v>
      </c>
      <c r="V324" s="18">
        <v>80</v>
      </c>
      <c r="W324" s="18">
        <v>68</v>
      </c>
      <c r="X324" s="18">
        <v>61</v>
      </c>
      <c r="Y324" s="10"/>
    </row>
    <row r="325" spans="5:25" s="9" customFormat="1" ht="12">
      <c r="E325" s="10"/>
      <c r="F325" s="36" t="s">
        <v>17</v>
      </c>
      <c r="G325" s="37">
        <v>20</v>
      </c>
      <c r="H325" s="37">
        <v>-9</v>
      </c>
      <c r="I325" s="38"/>
      <c r="J325" s="37">
        <v>32</v>
      </c>
      <c r="K325" s="37">
        <v>-12</v>
      </c>
      <c r="L325" s="38"/>
      <c r="M325" s="37">
        <v>53</v>
      </c>
      <c r="N325" s="37">
        <v>26</v>
      </c>
      <c r="O325" s="38"/>
      <c r="P325" s="37">
        <v>110</v>
      </c>
      <c r="Q325" s="37">
        <v>59</v>
      </c>
      <c r="R325" s="38"/>
      <c r="S325" s="37">
        <v>60</v>
      </c>
      <c r="T325" s="37">
        <v>85</v>
      </c>
      <c r="U325" s="37">
        <v>47</v>
      </c>
      <c r="V325" s="37">
        <v>67</v>
      </c>
      <c r="W325" s="37">
        <v>36</v>
      </c>
      <c r="X325" s="37">
        <v>51</v>
      </c>
      <c r="Y325" s="10"/>
    </row>
    <row r="326" spans="5:25" s="9" customFormat="1" ht="12">
      <c r="E326" s="10"/>
      <c r="F326" s="25" t="s">
        <v>18</v>
      </c>
      <c r="G326" s="18">
        <v>-17</v>
      </c>
      <c r="H326" s="18">
        <v>-23</v>
      </c>
      <c r="I326" s="10"/>
      <c r="J326" s="18">
        <v>-20</v>
      </c>
      <c r="K326" s="18">
        <v>-41</v>
      </c>
      <c r="L326" s="10"/>
      <c r="M326" s="18">
        <v>65</v>
      </c>
      <c r="N326" s="18">
        <v>59</v>
      </c>
      <c r="O326" s="10"/>
      <c r="P326" s="18">
        <v>118</v>
      </c>
      <c r="Q326" s="18">
        <v>116</v>
      </c>
      <c r="R326" s="10"/>
      <c r="S326" s="18">
        <v>46</v>
      </c>
      <c r="T326" s="18">
        <v>53</v>
      </c>
      <c r="U326" s="18">
        <v>36</v>
      </c>
      <c r="V326" s="18">
        <v>41</v>
      </c>
      <c r="W326" s="18">
        <v>27</v>
      </c>
      <c r="X326" s="18">
        <v>31</v>
      </c>
      <c r="Y326" s="10"/>
    </row>
    <row r="327" spans="5:25" s="9" customFormat="1" ht="12">
      <c r="E327" s="10"/>
      <c r="F327" s="36" t="s">
        <v>19</v>
      </c>
      <c r="G327" s="37">
        <v>13</v>
      </c>
      <c r="H327" s="37">
        <v>-4</v>
      </c>
      <c r="I327" s="38"/>
      <c r="J327" s="37">
        <v>21</v>
      </c>
      <c r="K327" s="37">
        <v>-4</v>
      </c>
      <c r="L327" s="38"/>
      <c r="M327" s="37">
        <v>11</v>
      </c>
      <c r="N327" s="37">
        <v>18</v>
      </c>
      <c r="O327" s="38"/>
      <c r="P327" s="37">
        <v>22</v>
      </c>
      <c r="Q327" s="37">
        <v>35</v>
      </c>
      <c r="R327" s="38"/>
      <c r="S327" s="37">
        <v>28</v>
      </c>
      <c r="T327" s="37">
        <v>37</v>
      </c>
      <c r="U327" s="37">
        <v>22</v>
      </c>
      <c r="V327" s="37">
        <v>29</v>
      </c>
      <c r="W327" s="37">
        <v>17</v>
      </c>
      <c r="X327" s="37">
        <v>22</v>
      </c>
      <c r="Y327" s="10"/>
    </row>
    <row r="328" spans="5:25" s="9" customFormat="1" ht="12.75" thickBot="1">
      <c r="E328" s="13"/>
      <c r="F328" s="26" t="s">
        <v>20</v>
      </c>
      <c r="G328" s="27">
        <v>-3</v>
      </c>
      <c r="H328" s="27">
        <v>7</v>
      </c>
      <c r="I328" s="28"/>
      <c r="J328" s="27">
        <v>-8</v>
      </c>
      <c r="K328" s="27">
        <v>12</v>
      </c>
      <c r="L328" s="28"/>
      <c r="M328" s="27">
        <v>-2</v>
      </c>
      <c r="N328" s="27">
        <v>44</v>
      </c>
      <c r="O328" s="28"/>
      <c r="P328" s="27">
        <v>-4</v>
      </c>
      <c r="Q328" s="27">
        <v>83</v>
      </c>
      <c r="R328" s="28"/>
      <c r="S328" s="27">
        <v>21</v>
      </c>
      <c r="T328" s="27">
        <v>24</v>
      </c>
      <c r="U328" s="27">
        <v>16</v>
      </c>
      <c r="V328" s="27">
        <v>18</v>
      </c>
      <c r="W328" s="27">
        <v>12</v>
      </c>
      <c r="X328" s="27">
        <v>14</v>
      </c>
      <c r="Y328" s="10"/>
    </row>
    <row r="329" spans="6:24" ht="12">
      <c r="F329" s="42" t="s">
        <v>61</v>
      </c>
      <c r="G329" s="41">
        <f>SUM(G312:G328)</f>
        <v>-4716</v>
      </c>
      <c r="H329" s="41">
        <f>SUM(H312:H328)</f>
        <v>-5226</v>
      </c>
      <c r="I329" s="41"/>
      <c r="J329" s="41">
        <f>SUM(J312:J328)</f>
        <v>-5404</v>
      </c>
      <c r="K329" s="41">
        <f>SUM(K312:K328)</f>
        <v>-5988</v>
      </c>
      <c r="L329" s="41"/>
      <c r="M329" s="41">
        <f>SUM(M312:M328)</f>
        <v>13504</v>
      </c>
      <c r="N329" s="41">
        <f>SUM(N312:N328)</f>
        <v>15002</v>
      </c>
      <c r="O329" s="41"/>
      <c r="P329" s="41">
        <f>SUM(P312:P328)</f>
        <v>24502</v>
      </c>
      <c r="Q329" s="41">
        <f>SUM(Q312:Q328)</f>
        <v>27263</v>
      </c>
      <c r="R329" s="41"/>
      <c r="S329" s="43">
        <f aca="true" t="shared" si="12" ref="S329:X329">SUM(S312:S328)</f>
        <v>18468</v>
      </c>
      <c r="T329" s="43">
        <f t="shared" si="12"/>
        <v>19789</v>
      </c>
      <c r="U329" s="43">
        <f t="shared" si="12"/>
        <v>14420</v>
      </c>
      <c r="V329" s="43">
        <f t="shared" si="12"/>
        <v>15452</v>
      </c>
      <c r="W329" s="43">
        <f t="shared" si="12"/>
        <v>10951</v>
      </c>
      <c r="X329" s="43">
        <f t="shared" si="12"/>
        <v>11737</v>
      </c>
    </row>
    <row r="330" spans="19:24" ht="12">
      <c r="S330" s="4"/>
      <c r="T330" s="15"/>
      <c r="U330" s="4"/>
      <c r="V330" s="4"/>
      <c r="W330" s="4"/>
      <c r="X330" s="4"/>
    </row>
    <row r="331" spans="6:24" ht="12">
      <c r="F331" s="47" t="s">
        <v>37</v>
      </c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</row>
    <row r="332" spans="6:24" ht="12">
      <c r="F332" s="3"/>
      <c r="S332" s="4"/>
      <c r="T332" s="4"/>
      <c r="U332" s="4"/>
      <c r="V332" s="4"/>
      <c r="W332" s="4"/>
      <c r="X332" s="4"/>
    </row>
    <row r="333" spans="1:25" s="6" customFormat="1" ht="19.5" customHeight="1">
      <c r="A333" s="5"/>
      <c r="E333" s="7"/>
      <c r="F333" s="34"/>
      <c r="G333" s="49" t="s">
        <v>0</v>
      </c>
      <c r="H333" s="49"/>
      <c r="I333" s="35"/>
      <c r="J333" s="49" t="s">
        <v>1</v>
      </c>
      <c r="K333" s="49"/>
      <c r="L333" s="35"/>
      <c r="M333" s="49" t="s">
        <v>2</v>
      </c>
      <c r="N333" s="49"/>
      <c r="O333" s="35"/>
      <c r="P333" s="49" t="s">
        <v>28</v>
      </c>
      <c r="Q333" s="49"/>
      <c r="R333" s="35"/>
      <c r="S333" s="48"/>
      <c r="T333" s="48"/>
      <c r="U333" s="48" t="s">
        <v>23</v>
      </c>
      <c r="V333" s="48"/>
      <c r="W333" s="48" t="s">
        <v>24</v>
      </c>
      <c r="X333" s="48"/>
      <c r="Y333" s="7"/>
    </row>
    <row r="334" spans="1:25" s="6" customFormat="1" ht="19.5" customHeight="1">
      <c r="A334" s="5"/>
      <c r="E334" s="7"/>
      <c r="F334" s="39" t="s">
        <v>3</v>
      </c>
      <c r="G334" s="40" t="s">
        <v>25</v>
      </c>
      <c r="H334" s="40" t="s">
        <v>26</v>
      </c>
      <c r="I334" s="40"/>
      <c r="J334" s="40" t="s">
        <v>25</v>
      </c>
      <c r="K334" s="40" t="s">
        <v>26</v>
      </c>
      <c r="L334" s="40"/>
      <c r="M334" s="40" t="s">
        <v>27</v>
      </c>
      <c r="N334" s="40" t="s">
        <v>26</v>
      </c>
      <c r="O334" s="40"/>
      <c r="P334" s="40" t="s">
        <v>27</v>
      </c>
      <c r="Q334" s="40" t="s">
        <v>30</v>
      </c>
      <c r="R334" s="40"/>
      <c r="S334" s="40" t="s">
        <v>27</v>
      </c>
      <c r="T334" s="40" t="s">
        <v>30</v>
      </c>
      <c r="U334" s="40" t="s">
        <v>25</v>
      </c>
      <c r="V334" s="40" t="s">
        <v>26</v>
      </c>
      <c r="W334" s="40" t="s">
        <v>25</v>
      </c>
      <c r="X334" s="40" t="s">
        <v>26</v>
      </c>
      <c r="Y334" s="7"/>
    </row>
    <row r="335" spans="1:25" s="9" customFormat="1" ht="12">
      <c r="A335" s="8">
        <v>1985</v>
      </c>
      <c r="E335" s="10"/>
      <c r="F335" s="22" t="s">
        <v>4</v>
      </c>
      <c r="G335" s="23">
        <v>-495</v>
      </c>
      <c r="H335" s="23">
        <v>-522</v>
      </c>
      <c r="I335" s="24"/>
      <c r="J335" s="23">
        <v>-688</v>
      </c>
      <c r="K335" s="23">
        <v>-923</v>
      </c>
      <c r="L335" s="24"/>
      <c r="M335" s="23">
        <v>-700</v>
      </c>
      <c r="N335" s="23">
        <v>-839</v>
      </c>
      <c r="O335" s="24"/>
      <c r="P335" s="23">
        <v>-629</v>
      </c>
      <c r="Q335" s="23">
        <v>-694</v>
      </c>
      <c r="R335" s="24"/>
      <c r="S335" s="23">
        <v>-521</v>
      </c>
      <c r="T335" s="23">
        <v>-575</v>
      </c>
      <c r="U335" s="23">
        <v>-428</v>
      </c>
      <c r="V335" s="23">
        <v>-472</v>
      </c>
      <c r="W335" s="23">
        <v>-335</v>
      </c>
      <c r="X335" s="23">
        <v>-370</v>
      </c>
      <c r="Y335" s="10"/>
    </row>
    <row r="336" spans="1:25" s="9" customFormat="1" ht="12">
      <c r="A336" s="8">
        <v>2010</v>
      </c>
      <c r="E336" s="10"/>
      <c r="F336" s="36" t="s">
        <v>5</v>
      </c>
      <c r="G336" s="37">
        <v>-866</v>
      </c>
      <c r="H336" s="37">
        <v>-858</v>
      </c>
      <c r="I336" s="38"/>
      <c r="J336" s="37">
        <v>-1549</v>
      </c>
      <c r="K336" s="37">
        <v>-1510</v>
      </c>
      <c r="L336" s="38"/>
      <c r="M336" s="37">
        <v>-2466</v>
      </c>
      <c r="N336" s="37">
        <v>-2581</v>
      </c>
      <c r="O336" s="38"/>
      <c r="P336" s="37">
        <v>-728</v>
      </c>
      <c r="Q336" s="37">
        <v>-703</v>
      </c>
      <c r="R336" s="38"/>
      <c r="S336" s="37">
        <v>-603</v>
      </c>
      <c r="T336" s="37">
        <v>-583</v>
      </c>
      <c r="U336" s="37">
        <v>-495</v>
      </c>
      <c r="V336" s="37">
        <v>-478</v>
      </c>
      <c r="W336" s="37">
        <v>-388</v>
      </c>
      <c r="X336" s="37">
        <v>-375</v>
      </c>
      <c r="Y336" s="10"/>
    </row>
    <row r="337" spans="1:25" s="9" customFormat="1" ht="12">
      <c r="A337" s="8">
        <v>3</v>
      </c>
      <c r="E337" s="10"/>
      <c r="F337" s="25" t="s">
        <v>6</v>
      </c>
      <c r="G337" s="18">
        <v>-1168</v>
      </c>
      <c r="H337" s="18">
        <v>-1272</v>
      </c>
      <c r="I337" s="10"/>
      <c r="J337" s="18">
        <v>-2083</v>
      </c>
      <c r="K337" s="18">
        <v>-2283</v>
      </c>
      <c r="L337" s="10"/>
      <c r="M337" s="18">
        <v>-3492</v>
      </c>
      <c r="N337" s="18">
        <v>-3717</v>
      </c>
      <c r="O337" s="10"/>
      <c r="P337" s="18">
        <v>-3467</v>
      </c>
      <c r="Q337" s="18">
        <v>-3832</v>
      </c>
      <c r="R337" s="10"/>
      <c r="S337" s="18">
        <v>-2873</v>
      </c>
      <c r="T337" s="18">
        <v>-3175</v>
      </c>
      <c r="U337" s="18">
        <v>-2358</v>
      </c>
      <c r="V337" s="18">
        <v>-2606</v>
      </c>
      <c r="W337" s="18">
        <v>-1848</v>
      </c>
      <c r="X337" s="18">
        <v>-2042</v>
      </c>
      <c r="Y337" s="10"/>
    </row>
    <row r="338" spans="1:25" s="9" customFormat="1" ht="12">
      <c r="A338" s="8"/>
      <c r="E338" s="10"/>
      <c r="F338" s="36" t="s">
        <v>7</v>
      </c>
      <c r="G338" s="37">
        <v>-1628</v>
      </c>
      <c r="H338" s="37">
        <v>-1920</v>
      </c>
      <c r="I338" s="38"/>
      <c r="J338" s="37">
        <v>-3113</v>
      </c>
      <c r="K338" s="37">
        <v>-3700</v>
      </c>
      <c r="L338" s="38"/>
      <c r="M338" s="37">
        <v>-5091</v>
      </c>
      <c r="N338" s="37">
        <v>-6017</v>
      </c>
      <c r="O338" s="38"/>
      <c r="P338" s="37">
        <v>-5051</v>
      </c>
      <c r="Q338" s="37">
        <v>-5950</v>
      </c>
      <c r="R338" s="38"/>
      <c r="S338" s="37">
        <v>-4185</v>
      </c>
      <c r="T338" s="37">
        <v>-4930</v>
      </c>
      <c r="U338" s="37">
        <v>-3435</v>
      </c>
      <c r="V338" s="37">
        <v>-4047</v>
      </c>
      <c r="W338" s="37">
        <v>-2692</v>
      </c>
      <c r="X338" s="37">
        <v>-3171</v>
      </c>
      <c r="Y338" s="10"/>
    </row>
    <row r="339" spans="1:25" s="9" customFormat="1" ht="12">
      <c r="A339" s="8"/>
      <c r="E339" s="10"/>
      <c r="F339" s="25" t="s">
        <v>8</v>
      </c>
      <c r="G339" s="18">
        <v>-2131</v>
      </c>
      <c r="H339" s="18">
        <v>-2264</v>
      </c>
      <c r="I339" s="10"/>
      <c r="J339" s="18">
        <v>-4305</v>
      </c>
      <c r="K339" s="18">
        <v>-4570</v>
      </c>
      <c r="L339" s="10"/>
      <c r="M339" s="18">
        <v>-6995</v>
      </c>
      <c r="N339" s="18">
        <v>-7414</v>
      </c>
      <c r="O339" s="10"/>
      <c r="P339" s="18">
        <v>-6910</v>
      </c>
      <c r="Q339" s="18">
        <v>-7320</v>
      </c>
      <c r="R339" s="10"/>
      <c r="S339" s="18">
        <v>-5726</v>
      </c>
      <c r="T339" s="18">
        <v>-6066</v>
      </c>
      <c r="U339" s="18">
        <v>-4700</v>
      </c>
      <c r="V339" s="18">
        <v>-4979</v>
      </c>
      <c r="W339" s="18">
        <v>-3683</v>
      </c>
      <c r="X339" s="18">
        <v>-3901</v>
      </c>
      <c r="Y339" s="10"/>
    </row>
    <row r="340" spans="1:25" s="9" customFormat="1" ht="12">
      <c r="A340" s="8"/>
      <c r="E340" s="10"/>
      <c r="F340" s="36" t="s">
        <v>9</v>
      </c>
      <c r="G340" s="37">
        <v>-1903</v>
      </c>
      <c r="H340" s="37">
        <v>-1835</v>
      </c>
      <c r="I340" s="38"/>
      <c r="J340" s="37">
        <v>-3595</v>
      </c>
      <c r="K340" s="37">
        <v>-3443</v>
      </c>
      <c r="L340" s="38"/>
      <c r="M340" s="37">
        <v>-5983</v>
      </c>
      <c r="N340" s="37">
        <v>-5894</v>
      </c>
      <c r="O340" s="38"/>
      <c r="P340" s="37">
        <v>-5801</v>
      </c>
      <c r="Q340" s="37">
        <v>-5772</v>
      </c>
      <c r="R340" s="38"/>
      <c r="S340" s="37">
        <v>-4807</v>
      </c>
      <c r="T340" s="37">
        <v>-4783</v>
      </c>
      <c r="U340" s="37">
        <v>-3946</v>
      </c>
      <c r="V340" s="37">
        <v>-3926</v>
      </c>
      <c r="W340" s="37">
        <v>-3092</v>
      </c>
      <c r="X340" s="37">
        <v>-3076</v>
      </c>
      <c r="Y340" s="10"/>
    </row>
    <row r="341" spans="1:25" s="9" customFormat="1" ht="12">
      <c r="A341" s="8"/>
      <c r="E341" s="10"/>
      <c r="F341" s="25" t="s">
        <v>10</v>
      </c>
      <c r="G341" s="18">
        <v>-1594</v>
      </c>
      <c r="H341" s="18">
        <v>-1620</v>
      </c>
      <c r="I341" s="10"/>
      <c r="J341" s="18">
        <v>-2858</v>
      </c>
      <c r="K341" s="18">
        <v>-2962</v>
      </c>
      <c r="L341" s="10"/>
      <c r="M341" s="18">
        <v>-4884</v>
      </c>
      <c r="N341" s="18">
        <v>-5191</v>
      </c>
      <c r="O341" s="10"/>
      <c r="P341" s="18">
        <v>-4748</v>
      </c>
      <c r="Q341" s="18">
        <v>-5079</v>
      </c>
      <c r="R341" s="10"/>
      <c r="S341" s="18">
        <v>-3934</v>
      </c>
      <c r="T341" s="18">
        <v>-4209</v>
      </c>
      <c r="U341" s="18">
        <v>-3229</v>
      </c>
      <c r="V341" s="18">
        <v>-3455</v>
      </c>
      <c r="W341" s="18">
        <v>-2530</v>
      </c>
      <c r="X341" s="18">
        <v>-2707</v>
      </c>
      <c r="Y341" s="10"/>
    </row>
    <row r="342" spans="1:25" s="9" customFormat="1" ht="12">
      <c r="A342" s="8"/>
      <c r="E342" s="10"/>
      <c r="F342" s="36" t="s">
        <v>11</v>
      </c>
      <c r="G342" s="37">
        <v>-1248</v>
      </c>
      <c r="H342" s="37">
        <v>-1317</v>
      </c>
      <c r="I342" s="38"/>
      <c r="J342" s="37">
        <v>-2291</v>
      </c>
      <c r="K342" s="37">
        <v>-2454</v>
      </c>
      <c r="L342" s="38"/>
      <c r="M342" s="37">
        <v>-3834</v>
      </c>
      <c r="N342" s="37">
        <v>-4230</v>
      </c>
      <c r="O342" s="38"/>
      <c r="P342" s="37">
        <v>-3594</v>
      </c>
      <c r="Q342" s="37">
        <v>-4017</v>
      </c>
      <c r="R342" s="38"/>
      <c r="S342" s="37">
        <v>-2978</v>
      </c>
      <c r="T342" s="37">
        <v>-3329</v>
      </c>
      <c r="U342" s="37">
        <v>-2444</v>
      </c>
      <c r="V342" s="37">
        <v>-2732</v>
      </c>
      <c r="W342" s="37">
        <v>-1915</v>
      </c>
      <c r="X342" s="37">
        <v>-2141</v>
      </c>
      <c r="Y342" s="10"/>
    </row>
    <row r="343" spans="1:25" s="9" customFormat="1" ht="12">
      <c r="A343" s="8">
        <v>1</v>
      </c>
      <c r="E343" s="10"/>
      <c r="F343" s="25" t="s">
        <v>12</v>
      </c>
      <c r="G343" s="18">
        <v>-650</v>
      </c>
      <c r="H343" s="18">
        <v>-737</v>
      </c>
      <c r="I343" s="10"/>
      <c r="J343" s="18">
        <v>-1204</v>
      </c>
      <c r="K343" s="18">
        <v>-1392</v>
      </c>
      <c r="L343" s="10"/>
      <c r="M343" s="18">
        <v>-2011</v>
      </c>
      <c r="N343" s="18">
        <v>-2419</v>
      </c>
      <c r="O343" s="10"/>
      <c r="P343" s="18">
        <v>-1892</v>
      </c>
      <c r="Q343" s="18">
        <v>-2329</v>
      </c>
      <c r="R343" s="10"/>
      <c r="S343" s="18">
        <v>-1568</v>
      </c>
      <c r="T343" s="18">
        <v>-1930</v>
      </c>
      <c r="U343" s="18">
        <v>-1287</v>
      </c>
      <c r="V343" s="18">
        <v>-1584</v>
      </c>
      <c r="W343" s="18">
        <v>-1008</v>
      </c>
      <c r="X343" s="18">
        <v>-1241</v>
      </c>
      <c r="Y343" s="10"/>
    </row>
    <row r="344" spans="1:25" s="9" customFormat="1" ht="12">
      <c r="A344" s="11"/>
      <c r="E344" s="10"/>
      <c r="F344" s="36" t="s">
        <v>13</v>
      </c>
      <c r="G344" s="37">
        <v>-312</v>
      </c>
      <c r="H344" s="37">
        <v>-425</v>
      </c>
      <c r="I344" s="38"/>
      <c r="J344" s="37">
        <v>-717</v>
      </c>
      <c r="K344" s="37">
        <v>-945</v>
      </c>
      <c r="L344" s="38"/>
      <c r="M344" s="37">
        <v>-1187</v>
      </c>
      <c r="N344" s="37">
        <v>-1606</v>
      </c>
      <c r="O344" s="38"/>
      <c r="P344" s="37">
        <v>-1123</v>
      </c>
      <c r="Q344" s="37">
        <v>-1525</v>
      </c>
      <c r="R344" s="38"/>
      <c r="S344" s="37">
        <v>-931</v>
      </c>
      <c r="T344" s="37">
        <v>-1264</v>
      </c>
      <c r="U344" s="37">
        <v>-764</v>
      </c>
      <c r="V344" s="37">
        <v>-1037</v>
      </c>
      <c r="W344" s="37">
        <v>-598</v>
      </c>
      <c r="X344" s="37">
        <v>-813</v>
      </c>
      <c r="Y344" s="10"/>
    </row>
    <row r="345" spans="1:25" s="9" customFormat="1" ht="12">
      <c r="A345" s="11"/>
      <c r="E345" s="10"/>
      <c r="F345" s="25" t="s">
        <v>14</v>
      </c>
      <c r="G345" s="18">
        <v>-245</v>
      </c>
      <c r="H345" s="18">
        <v>-299</v>
      </c>
      <c r="I345" s="10"/>
      <c r="J345" s="18">
        <v>-502</v>
      </c>
      <c r="K345" s="18">
        <v>-611</v>
      </c>
      <c r="L345" s="10"/>
      <c r="M345" s="18">
        <v>-790</v>
      </c>
      <c r="N345" s="18">
        <v>-1014</v>
      </c>
      <c r="O345" s="10"/>
      <c r="P345" s="18">
        <v>-756</v>
      </c>
      <c r="Q345" s="18">
        <v>-994</v>
      </c>
      <c r="R345" s="10"/>
      <c r="S345" s="18">
        <v>-626</v>
      </c>
      <c r="T345" s="18">
        <v>-824</v>
      </c>
      <c r="U345" s="18">
        <v>-514</v>
      </c>
      <c r="V345" s="18">
        <v>-676</v>
      </c>
      <c r="W345" s="18">
        <v>-403</v>
      </c>
      <c r="X345" s="18">
        <v>-530</v>
      </c>
      <c r="Y345" s="10"/>
    </row>
    <row r="346" spans="1:25" s="9" customFormat="1" ht="12.75" thickBot="1">
      <c r="A346" s="12"/>
      <c r="E346" s="10"/>
      <c r="F346" s="36" t="s">
        <v>15</v>
      </c>
      <c r="G346" s="37">
        <v>-124</v>
      </c>
      <c r="H346" s="37">
        <v>-172</v>
      </c>
      <c r="I346" s="38"/>
      <c r="J346" s="37">
        <v>-307</v>
      </c>
      <c r="K346" s="37">
        <v>-379</v>
      </c>
      <c r="L346" s="38"/>
      <c r="M346" s="37">
        <v>-454</v>
      </c>
      <c r="N346" s="37">
        <v>-610</v>
      </c>
      <c r="O346" s="38"/>
      <c r="P346" s="37">
        <v>-437</v>
      </c>
      <c r="Q346" s="37">
        <v>-588</v>
      </c>
      <c r="R346" s="38"/>
      <c r="S346" s="37">
        <v>-362</v>
      </c>
      <c r="T346" s="37">
        <v>-487</v>
      </c>
      <c r="U346" s="37">
        <v>-297</v>
      </c>
      <c r="V346" s="37">
        <v>-400</v>
      </c>
      <c r="W346" s="37">
        <v>-233</v>
      </c>
      <c r="X346" s="37">
        <v>-313</v>
      </c>
      <c r="Y346" s="10"/>
    </row>
    <row r="347" spans="5:25" s="9" customFormat="1" ht="12">
      <c r="E347" s="10"/>
      <c r="F347" s="25" t="s">
        <v>16</v>
      </c>
      <c r="G347" s="18">
        <v>-78</v>
      </c>
      <c r="H347" s="18">
        <v>-70</v>
      </c>
      <c r="I347" s="10"/>
      <c r="J347" s="18">
        <v>-205</v>
      </c>
      <c r="K347" s="18">
        <v>-204</v>
      </c>
      <c r="L347" s="10"/>
      <c r="M347" s="18">
        <v>-298</v>
      </c>
      <c r="N347" s="18">
        <v>-370</v>
      </c>
      <c r="O347" s="10"/>
      <c r="P347" s="18">
        <v>-302</v>
      </c>
      <c r="Q347" s="18">
        <v>-378</v>
      </c>
      <c r="R347" s="10"/>
      <c r="S347" s="18">
        <v>-250</v>
      </c>
      <c r="T347" s="18">
        <v>-313</v>
      </c>
      <c r="U347" s="18">
        <v>-205</v>
      </c>
      <c r="V347" s="18">
        <v>-257</v>
      </c>
      <c r="W347" s="18">
        <v>-161</v>
      </c>
      <c r="X347" s="18">
        <v>-201</v>
      </c>
      <c r="Y347" s="10"/>
    </row>
    <row r="348" spans="5:25" s="9" customFormat="1" ht="12">
      <c r="E348" s="10"/>
      <c r="F348" s="36" t="s">
        <v>17</v>
      </c>
      <c r="G348" s="37">
        <v>-41</v>
      </c>
      <c r="H348" s="37">
        <v>-58</v>
      </c>
      <c r="I348" s="38"/>
      <c r="J348" s="37">
        <v>-108</v>
      </c>
      <c r="K348" s="37">
        <v>-156</v>
      </c>
      <c r="L348" s="38"/>
      <c r="M348" s="37">
        <v>-162</v>
      </c>
      <c r="N348" s="37">
        <v>-274</v>
      </c>
      <c r="O348" s="38"/>
      <c r="P348" s="37">
        <v>-165</v>
      </c>
      <c r="Q348" s="37">
        <v>-274</v>
      </c>
      <c r="R348" s="38"/>
      <c r="S348" s="37">
        <v>-137</v>
      </c>
      <c r="T348" s="37">
        <v>-227</v>
      </c>
      <c r="U348" s="37">
        <v>-112</v>
      </c>
      <c r="V348" s="37">
        <v>-186</v>
      </c>
      <c r="W348" s="37">
        <v>-88</v>
      </c>
      <c r="X348" s="37">
        <v>-146</v>
      </c>
      <c r="Y348" s="10"/>
    </row>
    <row r="349" spans="5:25" s="9" customFormat="1" ht="12">
      <c r="E349" s="10"/>
      <c r="F349" s="25" t="s">
        <v>18</v>
      </c>
      <c r="G349" s="18">
        <v>-31</v>
      </c>
      <c r="H349" s="18">
        <v>-36</v>
      </c>
      <c r="I349" s="10"/>
      <c r="J349" s="18">
        <v>-74</v>
      </c>
      <c r="K349" s="18">
        <v>-74</v>
      </c>
      <c r="L349" s="10"/>
      <c r="M349" s="18">
        <v>-106</v>
      </c>
      <c r="N349" s="18">
        <v>-118</v>
      </c>
      <c r="O349" s="10"/>
      <c r="P349" s="18">
        <v>-113</v>
      </c>
      <c r="Q349" s="18">
        <v>-115</v>
      </c>
      <c r="R349" s="10"/>
      <c r="S349" s="18">
        <v>-94</v>
      </c>
      <c r="T349" s="18">
        <v>-95</v>
      </c>
      <c r="U349" s="18">
        <v>-77</v>
      </c>
      <c r="V349" s="18">
        <v>-78</v>
      </c>
      <c r="W349" s="18">
        <v>-60</v>
      </c>
      <c r="X349" s="18">
        <v>-61</v>
      </c>
      <c r="Y349" s="10"/>
    </row>
    <row r="350" spans="5:25" s="9" customFormat="1" ht="12">
      <c r="E350" s="10"/>
      <c r="F350" s="36" t="s">
        <v>19</v>
      </c>
      <c r="G350" s="37">
        <v>-19</v>
      </c>
      <c r="H350" s="37">
        <v>-25</v>
      </c>
      <c r="I350" s="38"/>
      <c r="J350" s="37">
        <v>-42</v>
      </c>
      <c r="K350" s="37">
        <v>-55</v>
      </c>
      <c r="L350" s="38"/>
      <c r="M350" s="37">
        <v>-57</v>
      </c>
      <c r="N350" s="37">
        <v>-83</v>
      </c>
      <c r="O350" s="38"/>
      <c r="P350" s="37">
        <v>-57</v>
      </c>
      <c r="Q350" s="37">
        <v>-93</v>
      </c>
      <c r="R350" s="38"/>
      <c r="S350" s="37">
        <v>-47</v>
      </c>
      <c r="T350" s="37">
        <v>-77</v>
      </c>
      <c r="U350" s="37">
        <v>-39</v>
      </c>
      <c r="V350" s="37">
        <v>-63</v>
      </c>
      <c r="W350" s="37">
        <v>-30</v>
      </c>
      <c r="X350" s="37">
        <v>-50</v>
      </c>
      <c r="Y350" s="10"/>
    </row>
    <row r="351" spans="5:25" s="9" customFormat="1" ht="12.75" thickBot="1">
      <c r="E351" s="13"/>
      <c r="F351" s="26" t="s">
        <v>20</v>
      </c>
      <c r="G351" s="27">
        <v>-14</v>
      </c>
      <c r="H351" s="27">
        <v>-16</v>
      </c>
      <c r="I351" s="28"/>
      <c r="J351" s="27">
        <v>-33</v>
      </c>
      <c r="K351" s="27">
        <v>-40</v>
      </c>
      <c r="L351" s="28"/>
      <c r="M351" s="27">
        <v>-41</v>
      </c>
      <c r="N351" s="27">
        <v>-56</v>
      </c>
      <c r="O351" s="28"/>
      <c r="P351" s="27">
        <v>-56</v>
      </c>
      <c r="Q351" s="27">
        <v>-71</v>
      </c>
      <c r="R351" s="28"/>
      <c r="S351" s="27">
        <v>-46</v>
      </c>
      <c r="T351" s="27">
        <v>-59</v>
      </c>
      <c r="U351" s="27">
        <v>-38</v>
      </c>
      <c r="V351" s="27">
        <v>-48</v>
      </c>
      <c r="W351" s="27">
        <v>-30</v>
      </c>
      <c r="X351" s="27">
        <v>-38</v>
      </c>
      <c r="Y351" s="10"/>
    </row>
    <row r="352" spans="6:24" ht="12" customHeight="1">
      <c r="F352" s="42" t="s">
        <v>61</v>
      </c>
      <c r="G352" s="41">
        <f>SUM(G335:G351)</f>
        <v>-12547</v>
      </c>
      <c r="H352" s="41">
        <f>SUM(H335:H351)</f>
        <v>-13446</v>
      </c>
      <c r="I352" s="41"/>
      <c r="J352" s="41">
        <f>SUM(J335:J351)</f>
        <v>-23674</v>
      </c>
      <c r="K352" s="41">
        <f>SUM(K335:K351)</f>
        <v>-25701</v>
      </c>
      <c r="L352" s="41"/>
      <c r="M352" s="41">
        <f>SUM(M335:M351)</f>
        <v>-38551</v>
      </c>
      <c r="N352" s="41">
        <f>SUM(N335:N351)</f>
        <v>-42433</v>
      </c>
      <c r="O352" s="41"/>
      <c r="P352" s="41">
        <f>SUM(P335:P351)</f>
        <v>-35829</v>
      </c>
      <c r="Q352" s="41">
        <f>SUM(Q335:Q351)</f>
        <v>-39734</v>
      </c>
      <c r="R352" s="41"/>
      <c r="S352" s="43">
        <f aca="true" t="shared" si="13" ref="S352:X352">SUM(S335:S351)</f>
        <v>-29688</v>
      </c>
      <c r="T352" s="43">
        <f t="shared" si="13"/>
        <v>-32926</v>
      </c>
      <c r="U352" s="43">
        <f t="shared" si="13"/>
        <v>-24368</v>
      </c>
      <c r="V352" s="43">
        <f t="shared" si="13"/>
        <v>-27024</v>
      </c>
      <c r="W352" s="43">
        <f t="shared" si="13"/>
        <v>-19094</v>
      </c>
      <c r="X352" s="43">
        <f t="shared" si="13"/>
        <v>-21176</v>
      </c>
    </row>
    <row r="353" spans="19:24" ht="12" customHeight="1">
      <c r="S353" s="4"/>
      <c r="T353" s="15"/>
      <c r="U353" s="4"/>
      <c r="V353" s="4"/>
      <c r="W353" s="4"/>
      <c r="X353" s="4"/>
    </row>
    <row r="354" spans="6:24" ht="12" customHeight="1">
      <c r="F354" s="47" t="s">
        <v>47</v>
      </c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</row>
    <row r="355" spans="6:24" ht="12" customHeight="1">
      <c r="F355" s="3"/>
      <c r="S355" s="4"/>
      <c r="T355" s="4"/>
      <c r="U355" s="4"/>
      <c r="V355" s="4"/>
      <c r="W355" s="4"/>
      <c r="X355" s="4"/>
    </row>
    <row r="356" spans="1:25" s="6" customFormat="1" ht="19.5" customHeight="1">
      <c r="A356" s="5"/>
      <c r="E356" s="7"/>
      <c r="F356" s="34"/>
      <c r="G356" s="49" t="s">
        <v>0</v>
      </c>
      <c r="H356" s="49"/>
      <c r="I356" s="35"/>
      <c r="J356" s="49" t="s">
        <v>1</v>
      </c>
      <c r="K356" s="49"/>
      <c r="L356" s="35"/>
      <c r="M356" s="49" t="s">
        <v>2</v>
      </c>
      <c r="N356" s="49"/>
      <c r="O356" s="35"/>
      <c r="P356" s="49" t="s">
        <v>28</v>
      </c>
      <c r="Q356" s="49"/>
      <c r="R356" s="35"/>
      <c r="S356" s="48" t="s">
        <v>29</v>
      </c>
      <c r="T356" s="48"/>
      <c r="U356" s="48" t="s">
        <v>23</v>
      </c>
      <c r="V356" s="48"/>
      <c r="W356" s="48" t="s">
        <v>24</v>
      </c>
      <c r="X356" s="48"/>
      <c r="Y356" s="7"/>
    </row>
    <row r="357" spans="1:25" s="6" customFormat="1" ht="19.5" customHeight="1">
      <c r="A357" s="5"/>
      <c r="E357" s="7"/>
      <c r="F357" s="39" t="s">
        <v>3</v>
      </c>
      <c r="G357" s="40" t="s">
        <v>25</v>
      </c>
      <c r="H357" s="40" t="s">
        <v>26</v>
      </c>
      <c r="I357" s="40"/>
      <c r="J357" s="40" t="s">
        <v>25</v>
      </c>
      <c r="K357" s="40" t="s">
        <v>26</v>
      </c>
      <c r="L357" s="40"/>
      <c r="M357" s="40" t="s">
        <v>27</v>
      </c>
      <c r="N357" s="40" t="s">
        <v>26</v>
      </c>
      <c r="O357" s="40"/>
      <c r="P357" s="40" t="s">
        <v>27</v>
      </c>
      <c r="Q357" s="40" t="s">
        <v>30</v>
      </c>
      <c r="R357" s="40"/>
      <c r="S357" s="40" t="s">
        <v>27</v>
      </c>
      <c r="T357" s="40" t="s">
        <v>30</v>
      </c>
      <c r="U357" s="40" t="s">
        <v>25</v>
      </c>
      <c r="V357" s="40" t="s">
        <v>26</v>
      </c>
      <c r="W357" s="40" t="s">
        <v>25</v>
      </c>
      <c r="X357" s="40" t="s">
        <v>26</v>
      </c>
      <c r="Y357" s="7"/>
    </row>
    <row r="358" spans="1:25" s="9" customFormat="1" ht="12">
      <c r="A358" s="8">
        <v>1985</v>
      </c>
      <c r="E358" s="10"/>
      <c r="F358" s="22" t="s">
        <v>4</v>
      </c>
      <c r="G358" s="23">
        <v>-114</v>
      </c>
      <c r="H358" s="23">
        <v>-166</v>
      </c>
      <c r="I358" s="24"/>
      <c r="J358" s="23">
        <v>-105</v>
      </c>
      <c r="K358" s="23">
        <v>-192</v>
      </c>
      <c r="L358" s="24"/>
      <c r="M358" s="23">
        <v>-6</v>
      </c>
      <c r="N358" s="23">
        <v>193</v>
      </c>
      <c r="O358" s="24"/>
      <c r="P358" s="23">
        <v>495</v>
      </c>
      <c r="Q358" s="23">
        <v>414</v>
      </c>
      <c r="R358" s="24"/>
      <c r="S358" s="23">
        <v>584</v>
      </c>
      <c r="T358" s="23">
        <v>458</v>
      </c>
      <c r="U358" s="23">
        <v>623</v>
      </c>
      <c r="V358" s="23">
        <v>488</v>
      </c>
      <c r="W358" s="23">
        <v>670</v>
      </c>
      <c r="X358" s="23">
        <v>525</v>
      </c>
      <c r="Y358" s="10"/>
    </row>
    <row r="359" spans="1:25" s="9" customFormat="1" ht="12">
      <c r="A359" s="8">
        <v>2010</v>
      </c>
      <c r="E359" s="10"/>
      <c r="F359" s="36" t="s">
        <v>5</v>
      </c>
      <c r="G359" s="37">
        <v>-378</v>
      </c>
      <c r="H359" s="37">
        <v>-480</v>
      </c>
      <c r="I359" s="38"/>
      <c r="J359" s="37">
        <v>-388</v>
      </c>
      <c r="K359" s="37">
        <v>-465</v>
      </c>
      <c r="L359" s="38"/>
      <c r="M359" s="37">
        <v>861</v>
      </c>
      <c r="N359" s="37">
        <v>1137</v>
      </c>
      <c r="O359" s="38"/>
      <c r="P359" s="37">
        <v>1532</v>
      </c>
      <c r="Q359" s="37">
        <v>1389</v>
      </c>
      <c r="R359" s="38"/>
      <c r="S359" s="37">
        <v>1510</v>
      </c>
      <c r="T359" s="37">
        <v>1368</v>
      </c>
      <c r="U359" s="37">
        <v>1611</v>
      </c>
      <c r="V359" s="37">
        <v>1460</v>
      </c>
      <c r="W359" s="37">
        <v>1733</v>
      </c>
      <c r="X359" s="37">
        <v>1570</v>
      </c>
      <c r="Y359" s="10"/>
    </row>
    <row r="360" spans="1:25" s="9" customFormat="1" ht="12">
      <c r="A360" s="8">
        <v>3</v>
      </c>
      <c r="E360" s="10"/>
      <c r="F360" s="25" t="s">
        <v>6</v>
      </c>
      <c r="G360" s="18">
        <v>-378</v>
      </c>
      <c r="H360" s="18">
        <v>-419</v>
      </c>
      <c r="I360" s="10"/>
      <c r="J360" s="18">
        <v>-386</v>
      </c>
      <c r="K360" s="18">
        <v>-416</v>
      </c>
      <c r="L360" s="10"/>
      <c r="M360" s="18">
        <v>620</v>
      </c>
      <c r="N360" s="18">
        <v>813</v>
      </c>
      <c r="O360" s="10"/>
      <c r="P360" s="18">
        <v>1323</v>
      </c>
      <c r="Q360" s="18">
        <v>1570</v>
      </c>
      <c r="R360" s="10"/>
      <c r="S360" s="18">
        <v>1304</v>
      </c>
      <c r="T360" s="18">
        <v>1421</v>
      </c>
      <c r="U360" s="18">
        <v>1391</v>
      </c>
      <c r="V360" s="18">
        <v>1516</v>
      </c>
      <c r="W360" s="18">
        <v>1496</v>
      </c>
      <c r="X360" s="18">
        <v>1631</v>
      </c>
      <c r="Y360" s="10"/>
    </row>
    <row r="361" spans="1:25" s="9" customFormat="1" ht="12">
      <c r="A361" s="8"/>
      <c r="E361" s="10"/>
      <c r="F361" s="36" t="s">
        <v>7</v>
      </c>
      <c r="G361" s="37">
        <v>-418</v>
      </c>
      <c r="H361" s="37">
        <v>-903</v>
      </c>
      <c r="I361" s="38"/>
      <c r="J361" s="37">
        <v>-423</v>
      </c>
      <c r="K361" s="37">
        <v>-932</v>
      </c>
      <c r="L361" s="38"/>
      <c r="M361" s="37">
        <v>767</v>
      </c>
      <c r="N361" s="37">
        <v>3056</v>
      </c>
      <c r="O361" s="38"/>
      <c r="P361" s="37">
        <v>881</v>
      </c>
      <c r="Q361" s="37">
        <v>860</v>
      </c>
      <c r="R361" s="38"/>
      <c r="S361" s="37">
        <v>836</v>
      </c>
      <c r="T361" s="37">
        <v>803</v>
      </c>
      <c r="U361" s="37">
        <v>892</v>
      </c>
      <c r="V361" s="37">
        <v>857</v>
      </c>
      <c r="W361" s="37">
        <v>959</v>
      </c>
      <c r="X361" s="37">
        <v>922</v>
      </c>
      <c r="Y361" s="10"/>
    </row>
    <row r="362" spans="1:25" s="9" customFormat="1" ht="12">
      <c r="A362" s="8"/>
      <c r="E362" s="10"/>
      <c r="F362" s="25" t="s">
        <v>8</v>
      </c>
      <c r="G362" s="18">
        <v>-952</v>
      </c>
      <c r="H362" s="18">
        <v>-1112</v>
      </c>
      <c r="I362" s="10"/>
      <c r="J362" s="18">
        <v>-975</v>
      </c>
      <c r="K362" s="18">
        <v>-1140</v>
      </c>
      <c r="L362" s="10"/>
      <c r="M362" s="18">
        <v>3412</v>
      </c>
      <c r="N362" s="18">
        <v>3807</v>
      </c>
      <c r="O362" s="10"/>
      <c r="P362" s="18">
        <v>600</v>
      </c>
      <c r="Q362" s="18">
        <v>804</v>
      </c>
      <c r="R362" s="10"/>
      <c r="S362" s="18">
        <v>618</v>
      </c>
      <c r="T362" s="18">
        <v>796</v>
      </c>
      <c r="U362" s="18">
        <v>659</v>
      </c>
      <c r="V362" s="18">
        <v>849</v>
      </c>
      <c r="W362" s="18">
        <v>709</v>
      </c>
      <c r="X362" s="18">
        <v>913</v>
      </c>
      <c r="Y362" s="10"/>
    </row>
    <row r="363" spans="1:25" s="9" customFormat="1" ht="12">
      <c r="A363" s="8"/>
      <c r="E363" s="10"/>
      <c r="F363" s="36" t="s">
        <v>9</v>
      </c>
      <c r="G363" s="37">
        <v>-894</v>
      </c>
      <c r="H363" s="37">
        <v>-704</v>
      </c>
      <c r="I363" s="38"/>
      <c r="J363" s="37">
        <v>-899</v>
      </c>
      <c r="K363" s="37">
        <v>-719</v>
      </c>
      <c r="L363" s="38"/>
      <c r="M363" s="37">
        <v>2395</v>
      </c>
      <c r="N363" s="37">
        <v>1402</v>
      </c>
      <c r="O363" s="38"/>
      <c r="P363" s="37">
        <v>1289</v>
      </c>
      <c r="Q363" s="37">
        <v>1327</v>
      </c>
      <c r="R363" s="38"/>
      <c r="S363" s="37">
        <v>1193</v>
      </c>
      <c r="T363" s="37">
        <v>1324</v>
      </c>
      <c r="U363" s="37">
        <v>1273</v>
      </c>
      <c r="V363" s="37">
        <v>1413</v>
      </c>
      <c r="W363" s="37">
        <v>1370</v>
      </c>
      <c r="X363" s="37">
        <v>1520</v>
      </c>
      <c r="Y363" s="10"/>
    </row>
    <row r="364" spans="1:25" s="9" customFormat="1" ht="12">
      <c r="A364" s="8"/>
      <c r="E364" s="10"/>
      <c r="F364" s="25" t="s">
        <v>10</v>
      </c>
      <c r="G364" s="18">
        <v>-573</v>
      </c>
      <c r="H364" s="18">
        <v>-305</v>
      </c>
      <c r="I364" s="10"/>
      <c r="J364" s="18">
        <v>-570</v>
      </c>
      <c r="K364" s="18">
        <v>-325</v>
      </c>
      <c r="L364" s="10"/>
      <c r="M364" s="18">
        <v>1030</v>
      </c>
      <c r="N364" s="18">
        <v>27</v>
      </c>
      <c r="O364" s="10"/>
      <c r="P364" s="18">
        <v>978</v>
      </c>
      <c r="Q364" s="18">
        <v>1007</v>
      </c>
      <c r="R364" s="10"/>
      <c r="S364" s="18">
        <v>1033</v>
      </c>
      <c r="T364" s="18">
        <v>1141</v>
      </c>
      <c r="U364" s="18">
        <v>1102</v>
      </c>
      <c r="V364" s="18">
        <v>1217</v>
      </c>
      <c r="W364" s="18">
        <v>1186</v>
      </c>
      <c r="X364" s="18">
        <v>1309</v>
      </c>
      <c r="Y364" s="10"/>
    </row>
    <row r="365" spans="1:25" s="9" customFormat="1" ht="12">
      <c r="A365" s="8"/>
      <c r="E365" s="10"/>
      <c r="F365" s="36" t="s">
        <v>11</v>
      </c>
      <c r="G365" s="37">
        <v>-330</v>
      </c>
      <c r="H365" s="37">
        <v>-191</v>
      </c>
      <c r="I365" s="38"/>
      <c r="J365" s="37">
        <v>-322</v>
      </c>
      <c r="K365" s="37">
        <v>-208</v>
      </c>
      <c r="L365" s="38"/>
      <c r="M365" s="37">
        <v>363</v>
      </c>
      <c r="N365" s="37">
        <v>-111</v>
      </c>
      <c r="O365" s="38"/>
      <c r="P365" s="37">
        <v>914</v>
      </c>
      <c r="Q365" s="37">
        <v>870</v>
      </c>
      <c r="R365" s="38"/>
      <c r="S365" s="37">
        <v>1006</v>
      </c>
      <c r="T365" s="37">
        <v>1020</v>
      </c>
      <c r="U365" s="37">
        <v>1073</v>
      </c>
      <c r="V365" s="37">
        <v>1088</v>
      </c>
      <c r="W365" s="37">
        <v>1154</v>
      </c>
      <c r="X365" s="37">
        <v>1171</v>
      </c>
      <c r="Y365" s="10"/>
    </row>
    <row r="366" spans="1:25" s="9" customFormat="1" ht="12">
      <c r="A366" s="8">
        <v>1</v>
      </c>
      <c r="E366" s="10"/>
      <c r="F366" s="25" t="s">
        <v>12</v>
      </c>
      <c r="G366" s="18">
        <v>-223</v>
      </c>
      <c r="H366" s="18">
        <v>-195</v>
      </c>
      <c r="I366" s="10"/>
      <c r="J366" s="18">
        <v>-216</v>
      </c>
      <c r="K366" s="18">
        <v>-200</v>
      </c>
      <c r="L366" s="10"/>
      <c r="M366" s="18">
        <v>280</v>
      </c>
      <c r="N366" s="18">
        <v>143</v>
      </c>
      <c r="O366" s="10"/>
      <c r="P366" s="18">
        <v>731</v>
      </c>
      <c r="Q366" s="18">
        <v>530</v>
      </c>
      <c r="R366" s="10"/>
      <c r="S366" s="18">
        <v>815</v>
      </c>
      <c r="T366" s="18">
        <v>664</v>
      </c>
      <c r="U366" s="18">
        <v>870</v>
      </c>
      <c r="V366" s="18">
        <v>709</v>
      </c>
      <c r="W366" s="18">
        <v>936</v>
      </c>
      <c r="X366" s="18">
        <v>762</v>
      </c>
      <c r="Y366" s="10"/>
    </row>
    <row r="367" spans="1:25" s="9" customFormat="1" ht="12">
      <c r="A367" s="11"/>
      <c r="E367" s="10"/>
      <c r="F367" s="36" t="s">
        <v>13</v>
      </c>
      <c r="G367" s="37">
        <v>-114</v>
      </c>
      <c r="H367" s="37">
        <v>-124</v>
      </c>
      <c r="I367" s="38"/>
      <c r="J367" s="37">
        <v>-107</v>
      </c>
      <c r="K367" s="37">
        <v>-127</v>
      </c>
      <c r="L367" s="38"/>
      <c r="M367" s="37">
        <v>147</v>
      </c>
      <c r="N367" s="37">
        <v>119</v>
      </c>
      <c r="O367" s="38"/>
      <c r="P367" s="37">
        <v>551</v>
      </c>
      <c r="Q367" s="37">
        <v>517</v>
      </c>
      <c r="R367" s="38"/>
      <c r="S367" s="37">
        <v>568</v>
      </c>
      <c r="T367" s="37">
        <v>562</v>
      </c>
      <c r="U367" s="37">
        <v>606</v>
      </c>
      <c r="V367" s="37">
        <v>599</v>
      </c>
      <c r="W367" s="37">
        <v>652</v>
      </c>
      <c r="X367" s="37">
        <v>645</v>
      </c>
      <c r="Y367" s="10"/>
    </row>
    <row r="368" spans="1:25" s="9" customFormat="1" ht="12">
      <c r="A368" s="11"/>
      <c r="E368" s="10"/>
      <c r="F368" s="25" t="s">
        <v>14</v>
      </c>
      <c r="G368" s="18">
        <v>-123</v>
      </c>
      <c r="H368" s="18">
        <v>-30</v>
      </c>
      <c r="I368" s="10"/>
      <c r="J368" s="18">
        <v>-114</v>
      </c>
      <c r="K368" s="18">
        <v>-34</v>
      </c>
      <c r="L368" s="10"/>
      <c r="M368" s="18">
        <v>277</v>
      </c>
      <c r="N368" s="18">
        <v>-30</v>
      </c>
      <c r="O368" s="10"/>
      <c r="P368" s="18">
        <v>349</v>
      </c>
      <c r="Q368" s="18">
        <v>319</v>
      </c>
      <c r="R368" s="10"/>
      <c r="S368" s="18">
        <v>326</v>
      </c>
      <c r="T368" s="18">
        <v>328</v>
      </c>
      <c r="U368" s="18">
        <v>348</v>
      </c>
      <c r="V368" s="18">
        <v>350</v>
      </c>
      <c r="W368" s="18">
        <v>374</v>
      </c>
      <c r="X368" s="18">
        <v>377</v>
      </c>
      <c r="Y368" s="10"/>
    </row>
    <row r="369" spans="1:25" s="9" customFormat="1" ht="12.75" thickBot="1">
      <c r="A369" s="12"/>
      <c r="E369" s="10"/>
      <c r="F369" s="36" t="s">
        <v>15</v>
      </c>
      <c r="G369" s="37">
        <v>-66</v>
      </c>
      <c r="H369" s="37">
        <v>-8</v>
      </c>
      <c r="I369" s="38"/>
      <c r="J369" s="37">
        <v>-61</v>
      </c>
      <c r="K369" s="37">
        <v>-12</v>
      </c>
      <c r="L369" s="38"/>
      <c r="M369" s="37">
        <v>164</v>
      </c>
      <c r="N369" s="37">
        <v>-47</v>
      </c>
      <c r="O369" s="38"/>
      <c r="P369" s="37">
        <v>321</v>
      </c>
      <c r="Q369" s="37">
        <v>269</v>
      </c>
      <c r="R369" s="38"/>
      <c r="S369" s="37">
        <v>284</v>
      </c>
      <c r="T369" s="37">
        <v>252</v>
      </c>
      <c r="U369" s="37">
        <v>303</v>
      </c>
      <c r="V369" s="37">
        <v>269</v>
      </c>
      <c r="W369" s="37">
        <v>326</v>
      </c>
      <c r="X369" s="37">
        <v>289</v>
      </c>
      <c r="Y369" s="10"/>
    </row>
    <row r="370" spans="5:25" s="9" customFormat="1" ht="12">
      <c r="E370" s="10"/>
      <c r="F370" s="25" t="s">
        <v>16</v>
      </c>
      <c r="G370" s="18">
        <v>2</v>
      </c>
      <c r="H370" s="18">
        <v>3</v>
      </c>
      <c r="I370" s="10"/>
      <c r="J370" s="18">
        <v>-3</v>
      </c>
      <c r="K370" s="18">
        <v>-4</v>
      </c>
      <c r="L370" s="10"/>
      <c r="M370" s="18">
        <v>-20</v>
      </c>
      <c r="N370" s="18">
        <v>-46</v>
      </c>
      <c r="O370" s="10"/>
      <c r="P370" s="18">
        <v>226</v>
      </c>
      <c r="Q370" s="18">
        <v>249</v>
      </c>
      <c r="R370" s="10"/>
      <c r="S370" s="18">
        <v>222</v>
      </c>
      <c r="T370" s="18">
        <v>231</v>
      </c>
      <c r="U370" s="18">
        <v>237</v>
      </c>
      <c r="V370" s="18">
        <v>246</v>
      </c>
      <c r="W370" s="18">
        <v>255</v>
      </c>
      <c r="X370" s="18">
        <v>265</v>
      </c>
      <c r="Y370" s="10"/>
    </row>
    <row r="371" spans="5:25" s="9" customFormat="1" ht="12">
      <c r="E371" s="10"/>
      <c r="F371" s="36" t="s">
        <v>17</v>
      </c>
      <c r="G371" s="37">
        <v>5</v>
      </c>
      <c r="H371" s="37">
        <v>32</v>
      </c>
      <c r="I371" s="38"/>
      <c r="J371" s="37">
        <v>5</v>
      </c>
      <c r="K371" s="37">
        <v>27</v>
      </c>
      <c r="L371" s="38"/>
      <c r="M371" s="37">
        <v>-28</v>
      </c>
      <c r="N371" s="37">
        <v>-117</v>
      </c>
      <c r="O371" s="38"/>
      <c r="P371" s="37">
        <v>159</v>
      </c>
      <c r="Q371" s="37">
        <v>215</v>
      </c>
      <c r="R371" s="38"/>
      <c r="S371" s="37">
        <v>146</v>
      </c>
      <c r="T371" s="37">
        <v>176</v>
      </c>
      <c r="U371" s="37">
        <v>156</v>
      </c>
      <c r="V371" s="37">
        <v>188</v>
      </c>
      <c r="W371" s="37">
        <v>168</v>
      </c>
      <c r="X371" s="37">
        <v>202</v>
      </c>
      <c r="Y371" s="10"/>
    </row>
    <row r="372" spans="5:25" s="9" customFormat="1" ht="12">
      <c r="E372" s="10"/>
      <c r="F372" s="25" t="s">
        <v>18</v>
      </c>
      <c r="G372" s="18">
        <v>28</v>
      </c>
      <c r="H372" s="18">
        <v>21</v>
      </c>
      <c r="I372" s="10"/>
      <c r="J372" s="18">
        <v>31</v>
      </c>
      <c r="K372" s="18">
        <v>26</v>
      </c>
      <c r="L372" s="10"/>
      <c r="M372" s="18">
        <v>-108</v>
      </c>
      <c r="N372" s="18">
        <v>-102</v>
      </c>
      <c r="O372" s="10"/>
      <c r="P372" s="18">
        <v>127</v>
      </c>
      <c r="Q372" s="18">
        <v>166</v>
      </c>
      <c r="R372" s="10"/>
      <c r="S372" s="18">
        <v>105</v>
      </c>
      <c r="T372" s="18">
        <v>126</v>
      </c>
      <c r="U372" s="18">
        <v>112</v>
      </c>
      <c r="V372" s="18">
        <v>134</v>
      </c>
      <c r="W372" s="18">
        <v>120</v>
      </c>
      <c r="X372" s="18">
        <v>145</v>
      </c>
      <c r="Y372" s="10"/>
    </row>
    <row r="373" spans="5:25" s="9" customFormat="1" ht="12">
      <c r="E373" s="10"/>
      <c r="F373" s="36" t="s">
        <v>19</v>
      </c>
      <c r="G373" s="37">
        <v>2</v>
      </c>
      <c r="H373" s="37">
        <v>13</v>
      </c>
      <c r="I373" s="38"/>
      <c r="J373" s="37">
        <v>2</v>
      </c>
      <c r="K373" s="37">
        <v>13</v>
      </c>
      <c r="L373" s="38"/>
      <c r="M373" s="37">
        <v>-10</v>
      </c>
      <c r="N373" s="37">
        <v>-60</v>
      </c>
      <c r="O373" s="38"/>
      <c r="P373" s="37">
        <v>104</v>
      </c>
      <c r="Q373" s="37">
        <v>57</v>
      </c>
      <c r="R373" s="38"/>
      <c r="S373" s="37">
        <v>82</v>
      </c>
      <c r="T373" s="37">
        <v>65</v>
      </c>
      <c r="U373" s="37">
        <v>88</v>
      </c>
      <c r="V373" s="37">
        <v>69</v>
      </c>
      <c r="W373" s="37">
        <v>94</v>
      </c>
      <c r="X373" s="37">
        <v>75</v>
      </c>
      <c r="Y373" s="10"/>
    </row>
    <row r="374" spans="5:25" s="9" customFormat="1" ht="12.75" thickBot="1">
      <c r="E374" s="13"/>
      <c r="F374" s="26" t="s">
        <v>20</v>
      </c>
      <c r="G374" s="27">
        <v>15</v>
      </c>
      <c r="H374" s="27">
        <v>20</v>
      </c>
      <c r="I374" s="28"/>
      <c r="J374" s="27">
        <v>13</v>
      </c>
      <c r="K374" s="27">
        <v>20</v>
      </c>
      <c r="L374" s="28"/>
      <c r="M374" s="27">
        <v>-30</v>
      </c>
      <c r="N374" s="27">
        <v>-44</v>
      </c>
      <c r="O374" s="28"/>
      <c r="P374" s="27">
        <v>84</v>
      </c>
      <c r="Q374" s="27">
        <v>93</v>
      </c>
      <c r="R374" s="28"/>
      <c r="S374" s="27">
        <v>50</v>
      </c>
      <c r="T374" s="27">
        <v>57</v>
      </c>
      <c r="U374" s="27">
        <v>54</v>
      </c>
      <c r="V374" s="27">
        <v>61</v>
      </c>
      <c r="W374" s="27">
        <v>58</v>
      </c>
      <c r="X374" s="27">
        <v>65</v>
      </c>
      <c r="Y374" s="10"/>
    </row>
    <row r="375" spans="6:24" ht="12">
      <c r="F375" s="42" t="s">
        <v>61</v>
      </c>
      <c r="G375" s="41">
        <f>SUM(G358:G374)</f>
        <v>-4511</v>
      </c>
      <c r="H375" s="41">
        <f>SUM(H358:H374)</f>
        <v>-4548</v>
      </c>
      <c r="I375" s="41"/>
      <c r="J375" s="41">
        <f>SUM(J358:J374)</f>
        <v>-4518</v>
      </c>
      <c r="K375" s="41">
        <f>SUM(K358:K374)</f>
        <v>-4688</v>
      </c>
      <c r="L375" s="41"/>
      <c r="M375" s="41">
        <f>SUM(M358:M374)</f>
        <v>10114</v>
      </c>
      <c r="N375" s="41">
        <f>SUM(N358:N374)</f>
        <v>10140</v>
      </c>
      <c r="O375" s="41"/>
      <c r="P375" s="41">
        <f>SUM(P358:P374)</f>
        <v>10664</v>
      </c>
      <c r="Q375" s="41">
        <f>SUM(Q358:Q374)</f>
        <v>10656</v>
      </c>
      <c r="R375" s="41"/>
      <c r="S375" s="43">
        <f aca="true" t="shared" si="14" ref="S375:X375">SUM(S358:S374)</f>
        <v>10682</v>
      </c>
      <c r="T375" s="43">
        <f t="shared" si="14"/>
        <v>10792</v>
      </c>
      <c r="U375" s="43">
        <f t="shared" si="14"/>
        <v>11398</v>
      </c>
      <c r="V375" s="43">
        <f t="shared" si="14"/>
        <v>11513</v>
      </c>
      <c r="W375" s="43">
        <f t="shared" si="14"/>
        <v>12260</v>
      </c>
      <c r="X375" s="43">
        <f t="shared" si="14"/>
        <v>12386</v>
      </c>
    </row>
    <row r="376" spans="19:24" ht="12">
      <c r="S376" s="4"/>
      <c r="T376" s="15"/>
      <c r="U376" s="4"/>
      <c r="V376" s="4"/>
      <c r="W376" s="4"/>
      <c r="X376" s="4"/>
    </row>
    <row r="377" spans="6:24" ht="12">
      <c r="F377" s="47" t="s">
        <v>48</v>
      </c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</row>
    <row r="378" spans="6:24" ht="12">
      <c r="F378" s="3"/>
      <c r="S378" s="4"/>
      <c r="T378" s="4"/>
      <c r="U378" s="4"/>
      <c r="V378" s="4"/>
      <c r="W378" s="4"/>
      <c r="X378" s="4"/>
    </row>
    <row r="379" spans="1:25" s="6" customFormat="1" ht="19.5" customHeight="1">
      <c r="A379" s="5"/>
      <c r="E379" s="7"/>
      <c r="F379" s="34"/>
      <c r="G379" s="49" t="s">
        <v>0</v>
      </c>
      <c r="H379" s="49"/>
      <c r="I379" s="35"/>
      <c r="J379" s="49" t="s">
        <v>1</v>
      </c>
      <c r="K379" s="49"/>
      <c r="L379" s="35"/>
      <c r="M379" s="49" t="s">
        <v>2</v>
      </c>
      <c r="N379" s="49"/>
      <c r="O379" s="35"/>
      <c r="P379" s="49" t="s">
        <v>28</v>
      </c>
      <c r="Q379" s="49"/>
      <c r="R379" s="35"/>
      <c r="S379" s="48" t="s">
        <v>29</v>
      </c>
      <c r="T379" s="48"/>
      <c r="U379" s="48" t="s">
        <v>23</v>
      </c>
      <c r="V379" s="48"/>
      <c r="W379" s="48" t="s">
        <v>24</v>
      </c>
      <c r="X379" s="48"/>
      <c r="Y379" s="7"/>
    </row>
    <row r="380" spans="1:25" s="6" customFormat="1" ht="19.5" customHeight="1">
      <c r="A380" s="5"/>
      <c r="E380" s="7"/>
      <c r="F380" s="39" t="s">
        <v>3</v>
      </c>
      <c r="G380" s="40" t="s">
        <v>25</v>
      </c>
      <c r="H380" s="40" t="s">
        <v>26</v>
      </c>
      <c r="I380" s="40"/>
      <c r="J380" s="40" t="s">
        <v>25</v>
      </c>
      <c r="K380" s="40" t="s">
        <v>26</v>
      </c>
      <c r="L380" s="40"/>
      <c r="M380" s="40" t="s">
        <v>27</v>
      </c>
      <c r="N380" s="40" t="s">
        <v>26</v>
      </c>
      <c r="O380" s="40"/>
      <c r="P380" s="40" t="s">
        <v>27</v>
      </c>
      <c r="Q380" s="40" t="s">
        <v>30</v>
      </c>
      <c r="R380" s="40"/>
      <c r="S380" s="40" t="s">
        <v>27</v>
      </c>
      <c r="T380" s="40" t="s">
        <v>30</v>
      </c>
      <c r="U380" s="40" t="s">
        <v>25</v>
      </c>
      <c r="V380" s="40" t="s">
        <v>26</v>
      </c>
      <c r="W380" s="40" t="s">
        <v>25</v>
      </c>
      <c r="X380" s="40" t="s">
        <v>26</v>
      </c>
      <c r="Y380" s="7"/>
    </row>
    <row r="381" spans="1:25" s="9" customFormat="1" ht="12">
      <c r="A381" s="8">
        <v>1985</v>
      </c>
      <c r="E381" s="10"/>
      <c r="F381" s="22" t="s">
        <v>4</v>
      </c>
      <c r="G381" s="23">
        <v>-1029</v>
      </c>
      <c r="H381" s="23">
        <v>-1045</v>
      </c>
      <c r="I381" s="24"/>
      <c r="J381" s="23">
        <v>-1300</v>
      </c>
      <c r="K381" s="23">
        <v>-1430</v>
      </c>
      <c r="L381" s="24"/>
      <c r="M381" s="23">
        <v>-1640</v>
      </c>
      <c r="N381" s="23">
        <v>-1640</v>
      </c>
      <c r="O381" s="24"/>
      <c r="P381" s="23">
        <v>-103</v>
      </c>
      <c r="Q381" s="23">
        <v>208</v>
      </c>
      <c r="R381" s="24"/>
      <c r="S381" s="23">
        <v>-74</v>
      </c>
      <c r="T381" s="23">
        <v>-150</v>
      </c>
      <c r="U381" s="23">
        <v>-40</v>
      </c>
      <c r="V381" s="23">
        <v>-81</v>
      </c>
      <c r="W381" s="23">
        <v>-29</v>
      </c>
      <c r="X381" s="23">
        <v>-58</v>
      </c>
      <c r="Y381" s="10"/>
    </row>
    <row r="382" spans="1:25" s="9" customFormat="1" ht="12">
      <c r="A382" s="8">
        <v>2010</v>
      </c>
      <c r="E382" s="10"/>
      <c r="F382" s="36" t="s">
        <v>5</v>
      </c>
      <c r="G382" s="37">
        <v>-1053</v>
      </c>
      <c r="H382" s="37">
        <v>-1162</v>
      </c>
      <c r="I382" s="38"/>
      <c r="J382" s="37">
        <v>-1344</v>
      </c>
      <c r="K382" s="37">
        <v>-1423</v>
      </c>
      <c r="L382" s="38"/>
      <c r="M382" s="37">
        <v>-1486</v>
      </c>
      <c r="N382" s="37">
        <v>-1658</v>
      </c>
      <c r="O382" s="38"/>
      <c r="P382" s="37">
        <v>304</v>
      </c>
      <c r="Q382" s="37">
        <v>91</v>
      </c>
      <c r="R382" s="38"/>
      <c r="S382" s="37">
        <v>-219</v>
      </c>
      <c r="T382" s="37">
        <v>-66</v>
      </c>
      <c r="U382" s="37">
        <v>-119</v>
      </c>
      <c r="V382" s="37">
        <v>-36</v>
      </c>
      <c r="W382" s="37">
        <v>-85</v>
      </c>
      <c r="X382" s="37">
        <v>-25</v>
      </c>
      <c r="Y382" s="10"/>
    </row>
    <row r="383" spans="1:25" s="9" customFormat="1" ht="12">
      <c r="A383" s="8">
        <v>3</v>
      </c>
      <c r="E383" s="10"/>
      <c r="F383" s="25" t="s">
        <v>6</v>
      </c>
      <c r="G383" s="18">
        <v>-1236</v>
      </c>
      <c r="H383" s="18">
        <v>-1612</v>
      </c>
      <c r="I383" s="10"/>
      <c r="J383" s="18">
        <v>-1497</v>
      </c>
      <c r="K383" s="18">
        <v>-1993</v>
      </c>
      <c r="L383" s="10"/>
      <c r="M383" s="18">
        <v>-1836</v>
      </c>
      <c r="N383" s="18">
        <v>-2249</v>
      </c>
      <c r="O383" s="10"/>
      <c r="P383" s="18">
        <v>-543</v>
      </c>
      <c r="Q383" s="18">
        <v>-1024</v>
      </c>
      <c r="R383" s="10"/>
      <c r="S383" s="18">
        <v>-391</v>
      </c>
      <c r="T383" s="18">
        <v>-738</v>
      </c>
      <c r="U383" s="18">
        <v>-212</v>
      </c>
      <c r="V383" s="18">
        <v>-400</v>
      </c>
      <c r="W383" s="18">
        <v>-152</v>
      </c>
      <c r="X383" s="18">
        <v>-286</v>
      </c>
      <c r="Y383" s="10"/>
    </row>
    <row r="384" spans="1:25" s="9" customFormat="1" ht="12">
      <c r="A384" s="8"/>
      <c r="E384" s="10"/>
      <c r="F384" s="36" t="s">
        <v>7</v>
      </c>
      <c r="G384" s="37">
        <v>-2346</v>
      </c>
      <c r="H384" s="37">
        <v>-3209</v>
      </c>
      <c r="I384" s="38"/>
      <c r="J384" s="37">
        <v>-2978</v>
      </c>
      <c r="K384" s="37">
        <v>-4449</v>
      </c>
      <c r="L384" s="38"/>
      <c r="M384" s="37">
        <v>-3302</v>
      </c>
      <c r="N384" s="37">
        <v>-4693</v>
      </c>
      <c r="O384" s="38"/>
      <c r="P384" s="37">
        <v>-4327</v>
      </c>
      <c r="Q384" s="37">
        <v>-5487</v>
      </c>
      <c r="R384" s="38"/>
      <c r="S384" s="37">
        <v>-3118</v>
      </c>
      <c r="T384" s="37">
        <v>-3953</v>
      </c>
      <c r="U384" s="37">
        <v>-1692</v>
      </c>
      <c r="V384" s="37">
        <v>-2145</v>
      </c>
      <c r="W384" s="37">
        <v>-1210</v>
      </c>
      <c r="X384" s="37">
        <v>-1534</v>
      </c>
      <c r="Y384" s="10"/>
    </row>
    <row r="385" spans="1:25" s="9" customFormat="1" ht="12">
      <c r="A385" s="8"/>
      <c r="E385" s="10"/>
      <c r="F385" s="25" t="s">
        <v>8</v>
      </c>
      <c r="G385" s="18">
        <v>-3060</v>
      </c>
      <c r="H385" s="18">
        <v>-3084</v>
      </c>
      <c r="I385" s="10"/>
      <c r="J385" s="18">
        <v>-4146</v>
      </c>
      <c r="K385" s="18">
        <v>-4152</v>
      </c>
      <c r="L385" s="10"/>
      <c r="M385" s="18">
        <v>-4537</v>
      </c>
      <c r="N385" s="18">
        <v>-4593</v>
      </c>
      <c r="O385" s="10"/>
      <c r="P385" s="18">
        <v>-4969</v>
      </c>
      <c r="Q385" s="18">
        <v>-5645</v>
      </c>
      <c r="R385" s="10"/>
      <c r="S385" s="18">
        <v>-3580</v>
      </c>
      <c r="T385" s="18">
        <v>-4067</v>
      </c>
      <c r="U385" s="18">
        <v>-1943</v>
      </c>
      <c r="V385" s="18">
        <v>-2207</v>
      </c>
      <c r="W385" s="18">
        <v>-1389</v>
      </c>
      <c r="X385" s="18">
        <v>-1578</v>
      </c>
      <c r="Y385" s="10"/>
    </row>
    <row r="386" spans="1:25" s="9" customFormat="1" ht="12">
      <c r="A386" s="8"/>
      <c r="E386" s="10"/>
      <c r="F386" s="36" t="s">
        <v>9</v>
      </c>
      <c r="G386" s="37">
        <v>-2064</v>
      </c>
      <c r="H386" s="37">
        <v>-1875</v>
      </c>
      <c r="I386" s="38"/>
      <c r="J386" s="37">
        <v>-2586</v>
      </c>
      <c r="K386" s="37">
        <v>-2294</v>
      </c>
      <c r="L386" s="38"/>
      <c r="M386" s="37">
        <v>-3129</v>
      </c>
      <c r="N386" s="37">
        <v>-2968</v>
      </c>
      <c r="O386" s="38"/>
      <c r="P386" s="37">
        <v>-1722</v>
      </c>
      <c r="Q386" s="37">
        <v>-1732</v>
      </c>
      <c r="R386" s="38"/>
      <c r="S386" s="37">
        <v>-1241</v>
      </c>
      <c r="T386" s="37">
        <v>-1248</v>
      </c>
      <c r="U386" s="37">
        <v>-673</v>
      </c>
      <c r="V386" s="37">
        <v>-677</v>
      </c>
      <c r="W386" s="37">
        <v>-482</v>
      </c>
      <c r="X386" s="37">
        <v>-484</v>
      </c>
      <c r="Y386" s="10"/>
    </row>
    <row r="387" spans="1:25" s="9" customFormat="1" ht="12">
      <c r="A387" s="8"/>
      <c r="E387" s="10"/>
      <c r="F387" s="25" t="s">
        <v>10</v>
      </c>
      <c r="G387" s="18">
        <v>-1271</v>
      </c>
      <c r="H387" s="18">
        <v>-1236</v>
      </c>
      <c r="I387" s="10"/>
      <c r="J387" s="18">
        <v>-1408</v>
      </c>
      <c r="K387" s="18">
        <v>-1381</v>
      </c>
      <c r="L387" s="10"/>
      <c r="M387" s="18">
        <v>-1979</v>
      </c>
      <c r="N387" s="18">
        <v>-2086</v>
      </c>
      <c r="O387" s="10"/>
      <c r="P387" s="18">
        <v>-631</v>
      </c>
      <c r="Q387" s="18">
        <v>-1314</v>
      </c>
      <c r="R387" s="10"/>
      <c r="S387" s="18">
        <v>-455</v>
      </c>
      <c r="T387" s="18">
        <v>-947</v>
      </c>
      <c r="U387" s="18">
        <v>-247</v>
      </c>
      <c r="V387" s="18">
        <v>-514</v>
      </c>
      <c r="W387" s="18">
        <v>-176</v>
      </c>
      <c r="X387" s="18">
        <v>-367</v>
      </c>
      <c r="Y387" s="10"/>
    </row>
    <row r="388" spans="1:25" s="9" customFormat="1" ht="12">
      <c r="A388" s="8"/>
      <c r="E388" s="10"/>
      <c r="F388" s="36" t="s">
        <v>11</v>
      </c>
      <c r="G388" s="37">
        <v>-916</v>
      </c>
      <c r="H388" s="37">
        <v>-876</v>
      </c>
      <c r="I388" s="38"/>
      <c r="J388" s="37">
        <v>-996</v>
      </c>
      <c r="K388" s="37">
        <v>-959</v>
      </c>
      <c r="L388" s="38"/>
      <c r="M388" s="37">
        <v>-1392</v>
      </c>
      <c r="N388" s="37">
        <v>-1483</v>
      </c>
      <c r="O388" s="38"/>
      <c r="P388" s="37">
        <v>-478</v>
      </c>
      <c r="Q388" s="37">
        <v>-908</v>
      </c>
      <c r="R388" s="38"/>
      <c r="S388" s="37">
        <v>-344</v>
      </c>
      <c r="T388" s="37">
        <v>-654</v>
      </c>
      <c r="U388" s="37">
        <v>-187</v>
      </c>
      <c r="V388" s="37">
        <v>-355</v>
      </c>
      <c r="W388" s="37">
        <v>-134</v>
      </c>
      <c r="X388" s="37">
        <v>-254</v>
      </c>
      <c r="Y388" s="10"/>
    </row>
    <row r="389" spans="1:25" s="9" customFormat="1" ht="12">
      <c r="A389" s="8">
        <v>1</v>
      </c>
      <c r="E389" s="10"/>
      <c r="F389" s="25" t="s">
        <v>12</v>
      </c>
      <c r="G389" s="18">
        <v>-574</v>
      </c>
      <c r="H389" s="18">
        <v>-647</v>
      </c>
      <c r="I389" s="10"/>
      <c r="J389" s="18">
        <v>-663</v>
      </c>
      <c r="K389" s="18">
        <v>-769</v>
      </c>
      <c r="L389" s="10"/>
      <c r="M389" s="18">
        <v>-864</v>
      </c>
      <c r="N389" s="18">
        <v>-1059</v>
      </c>
      <c r="O389" s="10"/>
      <c r="P389" s="18">
        <v>-347</v>
      </c>
      <c r="Q389" s="18">
        <v>-885</v>
      </c>
      <c r="R389" s="10"/>
      <c r="S389" s="18">
        <v>-250</v>
      </c>
      <c r="T389" s="18">
        <v>-638</v>
      </c>
      <c r="U389" s="18">
        <v>-136</v>
      </c>
      <c r="V389" s="18">
        <v>-346</v>
      </c>
      <c r="W389" s="18">
        <v>-97</v>
      </c>
      <c r="X389" s="18">
        <v>-247</v>
      </c>
      <c r="Y389" s="10"/>
    </row>
    <row r="390" spans="1:25" s="9" customFormat="1" ht="12">
      <c r="A390" s="11"/>
      <c r="E390" s="10"/>
      <c r="F390" s="36" t="s">
        <v>13</v>
      </c>
      <c r="G390" s="37">
        <v>-321</v>
      </c>
      <c r="H390" s="37">
        <v>-409</v>
      </c>
      <c r="I390" s="38"/>
      <c r="J390" s="37">
        <v>-372</v>
      </c>
      <c r="K390" s="37">
        <v>-501</v>
      </c>
      <c r="L390" s="38"/>
      <c r="M390" s="37">
        <v>-485</v>
      </c>
      <c r="N390" s="37">
        <v>-672</v>
      </c>
      <c r="O390" s="38"/>
      <c r="P390" s="37">
        <v>-179</v>
      </c>
      <c r="Q390" s="37">
        <v>-684</v>
      </c>
      <c r="R390" s="38"/>
      <c r="S390" s="37">
        <v>-129</v>
      </c>
      <c r="T390" s="37">
        <v>-493</v>
      </c>
      <c r="U390" s="37">
        <v>-70</v>
      </c>
      <c r="V390" s="37">
        <v>-267</v>
      </c>
      <c r="W390" s="37">
        <v>-50</v>
      </c>
      <c r="X390" s="37">
        <v>-191</v>
      </c>
      <c r="Y390" s="10"/>
    </row>
    <row r="391" spans="1:25" s="9" customFormat="1" ht="12">
      <c r="A391" s="11"/>
      <c r="E391" s="10"/>
      <c r="F391" s="25" t="s">
        <v>14</v>
      </c>
      <c r="G391" s="18">
        <v>-287</v>
      </c>
      <c r="H391" s="18">
        <v>-324</v>
      </c>
      <c r="I391" s="10"/>
      <c r="J391" s="18">
        <v>-359</v>
      </c>
      <c r="K391" s="18">
        <v>-418</v>
      </c>
      <c r="L391" s="10"/>
      <c r="M391" s="18">
        <v>-400</v>
      </c>
      <c r="N391" s="18">
        <v>-512</v>
      </c>
      <c r="O391" s="10"/>
      <c r="P391" s="18">
        <v>-251</v>
      </c>
      <c r="Q391" s="18">
        <v>-454</v>
      </c>
      <c r="R391" s="10"/>
      <c r="S391" s="18">
        <v>-181</v>
      </c>
      <c r="T391" s="18">
        <v>-327</v>
      </c>
      <c r="U391" s="18">
        <v>-98</v>
      </c>
      <c r="V391" s="18">
        <v>-178</v>
      </c>
      <c r="W391" s="18">
        <v>-70</v>
      </c>
      <c r="X391" s="18">
        <v>-127</v>
      </c>
      <c r="Y391" s="10"/>
    </row>
    <row r="392" spans="1:25" s="9" customFormat="1" ht="12.75" thickBot="1">
      <c r="A392" s="12"/>
      <c r="E392" s="10"/>
      <c r="F392" s="36" t="s">
        <v>15</v>
      </c>
      <c r="G392" s="37">
        <v>-192</v>
      </c>
      <c r="H392" s="37">
        <v>-248</v>
      </c>
      <c r="I392" s="38"/>
      <c r="J392" s="37">
        <v>-252</v>
      </c>
      <c r="K392" s="37">
        <v>-358</v>
      </c>
      <c r="L392" s="38"/>
      <c r="M392" s="37">
        <v>-254</v>
      </c>
      <c r="N392" s="37">
        <v>-401</v>
      </c>
      <c r="O392" s="38"/>
      <c r="P392" s="37">
        <v>-251</v>
      </c>
      <c r="Q392" s="37">
        <v>-601</v>
      </c>
      <c r="R392" s="38"/>
      <c r="S392" s="37">
        <v>-181</v>
      </c>
      <c r="T392" s="37">
        <v>-433</v>
      </c>
      <c r="U392" s="37">
        <v>-98</v>
      </c>
      <c r="V392" s="37">
        <v>-235</v>
      </c>
      <c r="W392" s="37">
        <v>-70</v>
      </c>
      <c r="X392" s="37">
        <v>-168</v>
      </c>
      <c r="Y392" s="10"/>
    </row>
    <row r="393" spans="5:25" s="9" customFormat="1" ht="12">
      <c r="E393" s="10"/>
      <c r="F393" s="25" t="s">
        <v>16</v>
      </c>
      <c r="G393" s="18">
        <v>-126</v>
      </c>
      <c r="H393" s="18">
        <v>-167</v>
      </c>
      <c r="I393" s="10"/>
      <c r="J393" s="18">
        <v>-199</v>
      </c>
      <c r="K393" s="18">
        <v>-283</v>
      </c>
      <c r="L393" s="10"/>
      <c r="M393" s="18">
        <v>-182</v>
      </c>
      <c r="N393" s="18">
        <v>-322</v>
      </c>
      <c r="O393" s="10"/>
      <c r="P393" s="18">
        <v>-221</v>
      </c>
      <c r="Q393" s="18">
        <v>-534</v>
      </c>
      <c r="R393" s="10"/>
      <c r="S393" s="18">
        <v>-159</v>
      </c>
      <c r="T393" s="18">
        <v>-385</v>
      </c>
      <c r="U393" s="18">
        <v>-86</v>
      </c>
      <c r="V393" s="18">
        <v>-209</v>
      </c>
      <c r="W393" s="18">
        <v>-62</v>
      </c>
      <c r="X393" s="18">
        <v>-149</v>
      </c>
      <c r="Y393" s="10"/>
    </row>
    <row r="394" spans="5:25" s="9" customFormat="1" ht="12">
      <c r="E394" s="10"/>
      <c r="F394" s="36" t="s">
        <v>17</v>
      </c>
      <c r="G394" s="37">
        <v>-64</v>
      </c>
      <c r="H394" s="37">
        <v>-88</v>
      </c>
      <c r="I394" s="38"/>
      <c r="J394" s="37">
        <v>-89</v>
      </c>
      <c r="K394" s="37">
        <v>-143</v>
      </c>
      <c r="L394" s="38"/>
      <c r="M394" s="37">
        <v>-89</v>
      </c>
      <c r="N394" s="37">
        <v>-176</v>
      </c>
      <c r="O394" s="38"/>
      <c r="P394" s="37">
        <v>-358</v>
      </c>
      <c r="Q394" s="37">
        <v>-503</v>
      </c>
      <c r="R394" s="38"/>
      <c r="S394" s="37">
        <v>-258</v>
      </c>
      <c r="T394" s="37">
        <v>-362</v>
      </c>
      <c r="U394" s="37">
        <v>-140</v>
      </c>
      <c r="V394" s="37">
        <v>-197</v>
      </c>
      <c r="W394" s="37">
        <v>-100</v>
      </c>
      <c r="X394" s="37">
        <v>-141</v>
      </c>
      <c r="Y394" s="10"/>
    </row>
    <row r="395" spans="5:25" s="9" customFormat="1" ht="12">
      <c r="E395" s="10"/>
      <c r="F395" s="25" t="s">
        <v>18</v>
      </c>
      <c r="G395" s="18">
        <v>-79</v>
      </c>
      <c r="H395" s="18">
        <v>-119</v>
      </c>
      <c r="I395" s="10"/>
      <c r="J395" s="18">
        <v>-97</v>
      </c>
      <c r="K395" s="18">
        <v>-139</v>
      </c>
      <c r="L395" s="10"/>
      <c r="M395" s="18">
        <v>-90</v>
      </c>
      <c r="N395" s="18">
        <v>-152</v>
      </c>
      <c r="O395" s="10"/>
      <c r="P395" s="18">
        <v>-262</v>
      </c>
      <c r="Q395" s="18">
        <v>-482</v>
      </c>
      <c r="R395" s="10"/>
      <c r="S395" s="18">
        <v>-189</v>
      </c>
      <c r="T395" s="18">
        <v>-347</v>
      </c>
      <c r="U395" s="18">
        <v>-102</v>
      </c>
      <c r="V395" s="18">
        <v>-188</v>
      </c>
      <c r="W395" s="18">
        <v>-73</v>
      </c>
      <c r="X395" s="18">
        <v>-135</v>
      </c>
      <c r="Y395" s="10"/>
    </row>
    <row r="396" spans="5:25" s="9" customFormat="1" ht="12">
      <c r="E396" s="10"/>
      <c r="F396" s="36" t="s">
        <v>19</v>
      </c>
      <c r="G396" s="37">
        <v>-46</v>
      </c>
      <c r="H396" s="37">
        <v>-60</v>
      </c>
      <c r="I396" s="38"/>
      <c r="J396" s="37">
        <v>-66</v>
      </c>
      <c r="K396" s="37">
        <v>-87</v>
      </c>
      <c r="L396" s="38"/>
      <c r="M396" s="37">
        <v>-61</v>
      </c>
      <c r="N396" s="37">
        <v>-93</v>
      </c>
      <c r="O396" s="38"/>
      <c r="P396" s="37">
        <v>-152</v>
      </c>
      <c r="Q396" s="37">
        <v>-247</v>
      </c>
      <c r="R396" s="38"/>
      <c r="S396" s="37">
        <v>-110</v>
      </c>
      <c r="T396" s="37">
        <v>-178</v>
      </c>
      <c r="U396" s="37">
        <v>-59</v>
      </c>
      <c r="V396" s="37">
        <v>-97</v>
      </c>
      <c r="W396" s="37">
        <v>-43</v>
      </c>
      <c r="X396" s="37">
        <v>-69</v>
      </c>
      <c r="Y396" s="10"/>
    </row>
    <row r="397" spans="5:25" s="9" customFormat="1" ht="12.75" thickBot="1">
      <c r="E397" s="13"/>
      <c r="F397" s="26" t="s">
        <v>20</v>
      </c>
      <c r="G397" s="27">
        <v>-28</v>
      </c>
      <c r="H397" s="27">
        <v>-56</v>
      </c>
      <c r="I397" s="28"/>
      <c r="J397" s="27">
        <v>-61</v>
      </c>
      <c r="K397" s="27">
        <v>-86</v>
      </c>
      <c r="L397" s="28"/>
      <c r="M397" s="27">
        <v>-38</v>
      </c>
      <c r="N397" s="27">
        <v>-80</v>
      </c>
      <c r="O397" s="28"/>
      <c r="P397" s="27">
        <v>-125</v>
      </c>
      <c r="Q397" s="27">
        <v>-259</v>
      </c>
      <c r="R397" s="28"/>
      <c r="S397" s="27">
        <v>-90</v>
      </c>
      <c r="T397" s="27">
        <v>-187</v>
      </c>
      <c r="U397" s="27">
        <v>-49</v>
      </c>
      <c r="V397" s="27">
        <v>-101</v>
      </c>
      <c r="W397" s="27">
        <v>-35</v>
      </c>
      <c r="X397" s="27">
        <v>-72</v>
      </c>
      <c r="Y397" s="10"/>
    </row>
    <row r="398" spans="6:24" ht="12">
      <c r="F398" s="42" t="s">
        <v>61</v>
      </c>
      <c r="G398" s="41">
        <f>SUM(G381:G397)</f>
        <v>-14692</v>
      </c>
      <c r="H398" s="41">
        <f>SUM(H381:H397)</f>
        <v>-16217</v>
      </c>
      <c r="I398" s="41"/>
      <c r="J398" s="41">
        <f>SUM(J381:J397)</f>
        <v>-18413</v>
      </c>
      <c r="K398" s="41">
        <f>SUM(K381:K397)</f>
        <v>-20865</v>
      </c>
      <c r="L398" s="41"/>
      <c r="M398" s="41">
        <f>SUM(M381:M397)</f>
        <v>-21764</v>
      </c>
      <c r="N398" s="41">
        <f>SUM(N381:N397)</f>
        <v>-24837</v>
      </c>
      <c r="O398" s="41"/>
      <c r="P398" s="41">
        <f>SUM(P381:P397)</f>
        <v>-14615</v>
      </c>
      <c r="Q398" s="41">
        <f>SUM(Q381:Q397)</f>
        <v>-20460</v>
      </c>
      <c r="R398" s="41"/>
      <c r="S398" s="43">
        <f aca="true" t="shared" si="15" ref="S398:X398">SUM(S381:S397)</f>
        <v>-10969</v>
      </c>
      <c r="T398" s="43">
        <f t="shared" si="15"/>
        <v>-15173</v>
      </c>
      <c r="U398" s="43">
        <f t="shared" si="15"/>
        <v>-5951</v>
      </c>
      <c r="V398" s="43">
        <f t="shared" si="15"/>
        <v>-8233</v>
      </c>
      <c r="W398" s="43">
        <f t="shared" si="15"/>
        <v>-4257</v>
      </c>
      <c r="X398" s="43">
        <f t="shared" si="15"/>
        <v>-5885</v>
      </c>
    </row>
    <row r="399" spans="19:24" ht="12">
      <c r="S399" s="4"/>
      <c r="T399" s="15"/>
      <c r="U399" s="4"/>
      <c r="V399" s="4"/>
      <c r="W399" s="4"/>
      <c r="X399" s="4"/>
    </row>
    <row r="400" spans="6:24" ht="12">
      <c r="F400" s="47" t="s">
        <v>49</v>
      </c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</row>
    <row r="401" spans="6:24" ht="12">
      <c r="F401" s="3"/>
      <c r="S401" s="4"/>
      <c r="T401" s="4"/>
      <c r="U401" s="4"/>
      <c r="V401" s="4"/>
      <c r="W401" s="4"/>
      <c r="X401" s="4"/>
    </row>
    <row r="402" spans="1:25" s="6" customFormat="1" ht="19.5" customHeight="1">
      <c r="A402" s="5"/>
      <c r="E402" s="7"/>
      <c r="F402" s="34"/>
      <c r="G402" s="49" t="s">
        <v>0</v>
      </c>
      <c r="H402" s="49"/>
      <c r="I402" s="35"/>
      <c r="J402" s="49" t="s">
        <v>1</v>
      </c>
      <c r="K402" s="49"/>
      <c r="L402" s="35"/>
      <c r="M402" s="49" t="s">
        <v>2</v>
      </c>
      <c r="N402" s="49"/>
      <c r="O402" s="35"/>
      <c r="P402" s="49" t="s">
        <v>28</v>
      </c>
      <c r="Q402" s="49"/>
      <c r="R402" s="35"/>
      <c r="S402" s="48" t="s">
        <v>29</v>
      </c>
      <c r="T402" s="48"/>
      <c r="U402" s="48" t="s">
        <v>23</v>
      </c>
      <c r="V402" s="48"/>
      <c r="W402" s="48" t="s">
        <v>24</v>
      </c>
      <c r="X402" s="48"/>
      <c r="Y402" s="7"/>
    </row>
    <row r="403" spans="1:25" s="6" customFormat="1" ht="19.5" customHeight="1">
      <c r="A403" s="5"/>
      <c r="E403" s="7"/>
      <c r="F403" s="39" t="s">
        <v>3</v>
      </c>
      <c r="G403" s="40" t="s">
        <v>25</v>
      </c>
      <c r="H403" s="40" t="s">
        <v>26</v>
      </c>
      <c r="I403" s="40"/>
      <c r="J403" s="40" t="s">
        <v>25</v>
      </c>
      <c r="K403" s="40" t="s">
        <v>26</v>
      </c>
      <c r="L403" s="40"/>
      <c r="M403" s="40" t="s">
        <v>27</v>
      </c>
      <c r="N403" s="40" t="s">
        <v>26</v>
      </c>
      <c r="O403" s="40"/>
      <c r="P403" s="40" t="s">
        <v>27</v>
      </c>
      <c r="Q403" s="40" t="s">
        <v>30</v>
      </c>
      <c r="R403" s="40"/>
      <c r="S403" s="40" t="s">
        <v>27</v>
      </c>
      <c r="T403" s="40" t="s">
        <v>30</v>
      </c>
      <c r="U403" s="40" t="s">
        <v>25</v>
      </c>
      <c r="V403" s="40" t="s">
        <v>26</v>
      </c>
      <c r="W403" s="40" t="s">
        <v>25</v>
      </c>
      <c r="X403" s="40" t="s">
        <v>26</v>
      </c>
      <c r="Y403" s="7"/>
    </row>
    <row r="404" spans="1:25" s="9" customFormat="1" ht="12">
      <c r="A404" s="8">
        <v>1985</v>
      </c>
      <c r="E404" s="10"/>
      <c r="F404" s="22" t="s">
        <v>4</v>
      </c>
      <c r="G404" s="23">
        <v>-765</v>
      </c>
      <c r="H404" s="23">
        <v>-735</v>
      </c>
      <c r="I404" s="24"/>
      <c r="J404" s="23">
        <v>-435</v>
      </c>
      <c r="K404" s="23">
        <v>-648</v>
      </c>
      <c r="L404" s="24"/>
      <c r="M404" s="23">
        <v>-1315</v>
      </c>
      <c r="N404" s="23">
        <v>-1205</v>
      </c>
      <c r="O404" s="24"/>
      <c r="P404" s="23">
        <v>-1137</v>
      </c>
      <c r="Q404" s="23">
        <v>-937</v>
      </c>
      <c r="R404" s="24"/>
      <c r="S404" s="23">
        <v>-708</v>
      </c>
      <c r="T404" s="23">
        <v>-584</v>
      </c>
      <c r="U404" s="23">
        <v>-558</v>
      </c>
      <c r="V404" s="23">
        <v>-460</v>
      </c>
      <c r="W404" s="23">
        <v>-520</v>
      </c>
      <c r="X404" s="23">
        <v>-428</v>
      </c>
      <c r="Y404" s="10"/>
    </row>
    <row r="405" spans="1:25" s="9" customFormat="1" ht="12">
      <c r="A405" s="8">
        <v>2010</v>
      </c>
      <c r="E405" s="10"/>
      <c r="F405" s="36" t="s">
        <v>5</v>
      </c>
      <c r="G405" s="37">
        <v>-1029</v>
      </c>
      <c r="H405" s="37">
        <v>-994</v>
      </c>
      <c r="I405" s="38"/>
      <c r="J405" s="37">
        <v>-690</v>
      </c>
      <c r="K405" s="37">
        <v>-637</v>
      </c>
      <c r="L405" s="38"/>
      <c r="M405" s="37">
        <v>-1607</v>
      </c>
      <c r="N405" s="37">
        <v>-1767</v>
      </c>
      <c r="O405" s="38"/>
      <c r="P405" s="37">
        <v>-1392</v>
      </c>
      <c r="Q405" s="37">
        <v>-1246</v>
      </c>
      <c r="R405" s="38"/>
      <c r="S405" s="37">
        <v>-867</v>
      </c>
      <c r="T405" s="37">
        <v>-776</v>
      </c>
      <c r="U405" s="37">
        <v>-683</v>
      </c>
      <c r="V405" s="37">
        <v>-611</v>
      </c>
      <c r="W405" s="37">
        <v>-636</v>
      </c>
      <c r="X405" s="37">
        <v>-570</v>
      </c>
      <c r="Y405" s="10"/>
    </row>
    <row r="406" spans="1:25" s="9" customFormat="1" ht="12">
      <c r="A406" s="8">
        <v>3</v>
      </c>
      <c r="E406" s="10"/>
      <c r="F406" s="25" t="s">
        <v>6</v>
      </c>
      <c r="G406" s="18">
        <v>-1398</v>
      </c>
      <c r="H406" s="18">
        <v>-1450</v>
      </c>
      <c r="I406" s="10"/>
      <c r="J406" s="18">
        <v>-978</v>
      </c>
      <c r="K406" s="18">
        <v>-973</v>
      </c>
      <c r="L406" s="10"/>
      <c r="M406" s="18">
        <v>-2536</v>
      </c>
      <c r="N406" s="18">
        <v>-2534</v>
      </c>
      <c r="O406" s="10"/>
      <c r="P406" s="18">
        <v>-2037</v>
      </c>
      <c r="Q406" s="18">
        <v>-2284</v>
      </c>
      <c r="R406" s="10"/>
      <c r="S406" s="18">
        <v>-1269</v>
      </c>
      <c r="T406" s="18">
        <v>-1422</v>
      </c>
      <c r="U406" s="18">
        <v>-1000</v>
      </c>
      <c r="V406" s="18">
        <v>-1121</v>
      </c>
      <c r="W406" s="18">
        <v>-931</v>
      </c>
      <c r="X406" s="18">
        <v>-1044</v>
      </c>
      <c r="Y406" s="10"/>
    </row>
    <row r="407" spans="1:25" s="9" customFormat="1" ht="12">
      <c r="A407" s="8"/>
      <c r="E407" s="10"/>
      <c r="F407" s="36" t="s">
        <v>7</v>
      </c>
      <c r="G407" s="37">
        <v>-1833</v>
      </c>
      <c r="H407" s="37">
        <v>-2030</v>
      </c>
      <c r="I407" s="38"/>
      <c r="J407" s="37">
        <v>-1307</v>
      </c>
      <c r="K407" s="37">
        <v>-1400</v>
      </c>
      <c r="L407" s="38"/>
      <c r="M407" s="37">
        <v>-3464</v>
      </c>
      <c r="N407" s="37">
        <v>-3726</v>
      </c>
      <c r="O407" s="38"/>
      <c r="P407" s="37">
        <v>-2855</v>
      </c>
      <c r="Q407" s="37">
        <v>-3215</v>
      </c>
      <c r="R407" s="38"/>
      <c r="S407" s="37">
        <v>-2393</v>
      </c>
      <c r="T407" s="37">
        <v>-2694</v>
      </c>
      <c r="U407" s="37">
        <v>-1885</v>
      </c>
      <c r="V407" s="37">
        <v>-2123</v>
      </c>
      <c r="W407" s="37">
        <v>-1756</v>
      </c>
      <c r="X407" s="37">
        <v>-1977</v>
      </c>
      <c r="Y407" s="10"/>
    </row>
    <row r="408" spans="1:25" s="9" customFormat="1" ht="12">
      <c r="A408" s="8"/>
      <c r="E408" s="10"/>
      <c r="F408" s="25" t="s">
        <v>8</v>
      </c>
      <c r="G408" s="18">
        <v>-2193</v>
      </c>
      <c r="H408" s="18">
        <v>-2380</v>
      </c>
      <c r="I408" s="10"/>
      <c r="J408" s="18">
        <v>-1548</v>
      </c>
      <c r="K408" s="18">
        <v>-1742</v>
      </c>
      <c r="L408" s="10"/>
      <c r="M408" s="18">
        <v>-4223</v>
      </c>
      <c r="N408" s="18">
        <v>-4525</v>
      </c>
      <c r="O408" s="10"/>
      <c r="P408" s="18">
        <v>-3470</v>
      </c>
      <c r="Q408" s="18">
        <v>-3714</v>
      </c>
      <c r="R408" s="10"/>
      <c r="S408" s="18">
        <v>-2908</v>
      </c>
      <c r="T408" s="18">
        <v>-3112</v>
      </c>
      <c r="U408" s="18">
        <v>-2291</v>
      </c>
      <c r="V408" s="18">
        <v>-2452</v>
      </c>
      <c r="W408" s="18">
        <v>-2134</v>
      </c>
      <c r="X408" s="18">
        <v>-2284</v>
      </c>
      <c r="Y408" s="10"/>
    </row>
    <row r="409" spans="1:25" s="9" customFormat="1" ht="12">
      <c r="A409" s="8"/>
      <c r="E409" s="10"/>
      <c r="F409" s="36" t="s">
        <v>9</v>
      </c>
      <c r="G409" s="37">
        <v>-2111</v>
      </c>
      <c r="H409" s="37">
        <v>-2267</v>
      </c>
      <c r="I409" s="38"/>
      <c r="J409" s="37">
        <v>-1450</v>
      </c>
      <c r="K409" s="37">
        <v>-1693</v>
      </c>
      <c r="L409" s="38"/>
      <c r="M409" s="37">
        <v>-4014</v>
      </c>
      <c r="N409" s="37">
        <v>-4327</v>
      </c>
      <c r="O409" s="38"/>
      <c r="P409" s="37">
        <v>-3522</v>
      </c>
      <c r="Q409" s="37">
        <v>-3878</v>
      </c>
      <c r="R409" s="38"/>
      <c r="S409" s="37">
        <v>-2951</v>
      </c>
      <c r="T409" s="37">
        <v>-3250</v>
      </c>
      <c r="U409" s="37">
        <v>-2325</v>
      </c>
      <c r="V409" s="37">
        <v>-2561</v>
      </c>
      <c r="W409" s="37">
        <v>-2166</v>
      </c>
      <c r="X409" s="37">
        <v>-2385</v>
      </c>
      <c r="Y409" s="10"/>
    </row>
    <row r="410" spans="1:25" s="9" customFormat="1" ht="12">
      <c r="A410" s="8"/>
      <c r="E410" s="10"/>
      <c r="F410" s="25" t="s">
        <v>10</v>
      </c>
      <c r="G410" s="18">
        <v>-1889</v>
      </c>
      <c r="H410" s="18">
        <v>-1974</v>
      </c>
      <c r="I410" s="10"/>
      <c r="J410" s="18">
        <v>-1230</v>
      </c>
      <c r="K410" s="18">
        <v>-1437</v>
      </c>
      <c r="L410" s="10"/>
      <c r="M410" s="18">
        <v>-3465</v>
      </c>
      <c r="N410" s="18">
        <v>-3929</v>
      </c>
      <c r="O410" s="10"/>
      <c r="P410" s="18">
        <v>-3040</v>
      </c>
      <c r="Q410" s="18">
        <v>-3608</v>
      </c>
      <c r="R410" s="10"/>
      <c r="S410" s="18">
        <v>-2548</v>
      </c>
      <c r="T410" s="18">
        <v>-3024</v>
      </c>
      <c r="U410" s="18">
        <v>-2007</v>
      </c>
      <c r="V410" s="18">
        <v>-2382</v>
      </c>
      <c r="W410" s="18">
        <v>-1870</v>
      </c>
      <c r="X410" s="18">
        <v>-2219</v>
      </c>
      <c r="Y410" s="10"/>
    </row>
    <row r="411" spans="1:25" s="9" customFormat="1" ht="12">
      <c r="A411" s="8"/>
      <c r="E411" s="10"/>
      <c r="F411" s="36" t="s">
        <v>11</v>
      </c>
      <c r="G411" s="37">
        <v>-1389</v>
      </c>
      <c r="H411" s="37">
        <v>-1475</v>
      </c>
      <c r="I411" s="38"/>
      <c r="J411" s="37">
        <v>-893</v>
      </c>
      <c r="K411" s="37">
        <v>-1078</v>
      </c>
      <c r="L411" s="38"/>
      <c r="M411" s="37">
        <v>-2484</v>
      </c>
      <c r="N411" s="37">
        <v>-2781</v>
      </c>
      <c r="O411" s="38"/>
      <c r="P411" s="37">
        <v>-2139</v>
      </c>
      <c r="Q411" s="37">
        <v>-2697</v>
      </c>
      <c r="R411" s="38"/>
      <c r="S411" s="37">
        <v>-1793</v>
      </c>
      <c r="T411" s="37">
        <v>-2260</v>
      </c>
      <c r="U411" s="37">
        <v>-1412</v>
      </c>
      <c r="V411" s="37">
        <v>-1781</v>
      </c>
      <c r="W411" s="37">
        <v>-1316</v>
      </c>
      <c r="X411" s="37">
        <v>-1659</v>
      </c>
      <c r="Y411" s="10"/>
    </row>
    <row r="412" spans="1:25" s="9" customFormat="1" ht="12">
      <c r="A412" s="8">
        <v>1</v>
      </c>
      <c r="E412" s="10"/>
      <c r="F412" s="25" t="s">
        <v>12</v>
      </c>
      <c r="G412" s="18">
        <v>-752</v>
      </c>
      <c r="H412" s="18">
        <v>-834</v>
      </c>
      <c r="I412" s="10"/>
      <c r="J412" s="18">
        <v>-485</v>
      </c>
      <c r="K412" s="18">
        <v>-622</v>
      </c>
      <c r="L412" s="10"/>
      <c r="M412" s="18">
        <v>-1495</v>
      </c>
      <c r="N412" s="18">
        <v>-1619</v>
      </c>
      <c r="O412" s="10"/>
      <c r="P412" s="18">
        <v>-1132</v>
      </c>
      <c r="Q412" s="18">
        <v>-1532</v>
      </c>
      <c r="R412" s="10"/>
      <c r="S412" s="18">
        <v>-949</v>
      </c>
      <c r="T412" s="18">
        <v>-1284</v>
      </c>
      <c r="U412" s="18">
        <v>-747</v>
      </c>
      <c r="V412" s="18">
        <v>-1012</v>
      </c>
      <c r="W412" s="18">
        <v>-696</v>
      </c>
      <c r="X412" s="18">
        <v>-942</v>
      </c>
      <c r="Y412" s="10"/>
    </row>
    <row r="413" spans="1:25" s="9" customFormat="1" ht="12">
      <c r="A413" s="11"/>
      <c r="E413" s="10"/>
      <c r="F413" s="36" t="s">
        <v>13</v>
      </c>
      <c r="G413" s="37">
        <v>-409</v>
      </c>
      <c r="H413" s="37">
        <v>-478</v>
      </c>
      <c r="I413" s="38"/>
      <c r="J413" s="37">
        <v>-245</v>
      </c>
      <c r="K413" s="37">
        <v>-359</v>
      </c>
      <c r="L413" s="38"/>
      <c r="M413" s="37">
        <v>-793</v>
      </c>
      <c r="N413" s="37">
        <v>-877</v>
      </c>
      <c r="O413" s="38"/>
      <c r="P413" s="37">
        <v>-623</v>
      </c>
      <c r="Q413" s="37">
        <v>-896</v>
      </c>
      <c r="R413" s="38"/>
      <c r="S413" s="37">
        <v>-522</v>
      </c>
      <c r="T413" s="37">
        <v>-751</v>
      </c>
      <c r="U413" s="37">
        <v>-411</v>
      </c>
      <c r="V413" s="37">
        <v>-592</v>
      </c>
      <c r="W413" s="37">
        <v>-383</v>
      </c>
      <c r="X413" s="37">
        <v>-551</v>
      </c>
      <c r="Y413" s="10"/>
    </row>
    <row r="414" spans="1:25" s="9" customFormat="1" ht="12">
      <c r="A414" s="11"/>
      <c r="E414" s="10"/>
      <c r="F414" s="25" t="s">
        <v>14</v>
      </c>
      <c r="G414" s="18">
        <v>-232</v>
      </c>
      <c r="H414" s="18">
        <v>-290</v>
      </c>
      <c r="I414" s="10"/>
      <c r="J414" s="18">
        <v>-124</v>
      </c>
      <c r="K414" s="18">
        <v>-215</v>
      </c>
      <c r="L414" s="10"/>
      <c r="M414" s="18">
        <v>-443</v>
      </c>
      <c r="N414" s="18">
        <v>-549</v>
      </c>
      <c r="O414" s="10"/>
      <c r="P414" s="18">
        <v>-338</v>
      </c>
      <c r="Q414" s="18">
        <v>-551</v>
      </c>
      <c r="R414" s="10"/>
      <c r="S414" s="18">
        <v>-269</v>
      </c>
      <c r="T414" s="18">
        <v>-438</v>
      </c>
      <c r="U414" s="18">
        <v>-212</v>
      </c>
      <c r="V414" s="18">
        <v>-345</v>
      </c>
      <c r="W414" s="18">
        <v>-197</v>
      </c>
      <c r="X414" s="18">
        <v>-322</v>
      </c>
      <c r="Y414" s="10"/>
    </row>
    <row r="415" spans="1:25" s="9" customFormat="1" ht="12.75" thickBot="1">
      <c r="A415" s="12"/>
      <c r="E415" s="10"/>
      <c r="F415" s="36" t="s">
        <v>15</v>
      </c>
      <c r="G415" s="37">
        <v>-122</v>
      </c>
      <c r="H415" s="37">
        <v>-162</v>
      </c>
      <c r="I415" s="38"/>
      <c r="J415" s="37">
        <v>-52</v>
      </c>
      <c r="K415" s="37">
        <v>-131</v>
      </c>
      <c r="L415" s="38"/>
      <c r="M415" s="37">
        <v>-197</v>
      </c>
      <c r="N415" s="37">
        <v>-294</v>
      </c>
      <c r="O415" s="38"/>
      <c r="P415" s="37">
        <v>-146</v>
      </c>
      <c r="Q415" s="37">
        <v>-280</v>
      </c>
      <c r="R415" s="38"/>
      <c r="S415" s="37">
        <v>-116</v>
      </c>
      <c r="T415" s="37">
        <v>-223</v>
      </c>
      <c r="U415" s="37">
        <v>-91</v>
      </c>
      <c r="V415" s="37">
        <v>-175</v>
      </c>
      <c r="W415" s="37">
        <v>-85</v>
      </c>
      <c r="X415" s="37">
        <v>-163</v>
      </c>
      <c r="Y415" s="10"/>
    </row>
    <row r="416" spans="5:25" s="9" customFormat="1" ht="12">
      <c r="E416" s="10"/>
      <c r="F416" s="25" t="s">
        <v>16</v>
      </c>
      <c r="G416" s="18">
        <v>-37</v>
      </c>
      <c r="H416" s="18">
        <v>-42</v>
      </c>
      <c r="I416" s="10"/>
      <c r="J416" s="18">
        <v>-57</v>
      </c>
      <c r="K416" s="18">
        <v>-79</v>
      </c>
      <c r="L416" s="10"/>
      <c r="M416" s="18">
        <v>-104</v>
      </c>
      <c r="N416" s="18">
        <v>-169</v>
      </c>
      <c r="O416" s="10"/>
      <c r="P416" s="18">
        <v>-84</v>
      </c>
      <c r="Q416" s="18">
        <v>-173</v>
      </c>
      <c r="R416" s="10"/>
      <c r="S416" s="18">
        <v>-67</v>
      </c>
      <c r="T416" s="18">
        <v>-138</v>
      </c>
      <c r="U416" s="18">
        <v>-53</v>
      </c>
      <c r="V416" s="18">
        <v>-108</v>
      </c>
      <c r="W416" s="18">
        <v>-49</v>
      </c>
      <c r="X416" s="18">
        <v>-101</v>
      </c>
      <c r="Y416" s="10"/>
    </row>
    <row r="417" spans="5:25" s="9" customFormat="1" ht="12">
      <c r="E417" s="10"/>
      <c r="F417" s="36" t="s">
        <v>17</v>
      </c>
      <c r="G417" s="37">
        <v>-29</v>
      </c>
      <c r="H417" s="37">
        <v>-24</v>
      </c>
      <c r="I417" s="38"/>
      <c r="J417" s="37">
        <v>-17</v>
      </c>
      <c r="K417" s="37">
        <v>-24</v>
      </c>
      <c r="L417" s="38"/>
      <c r="M417" s="37">
        <v>-35</v>
      </c>
      <c r="N417" s="37">
        <v>-48</v>
      </c>
      <c r="O417" s="38"/>
      <c r="P417" s="37">
        <v>-43</v>
      </c>
      <c r="Q417" s="37">
        <v>-92</v>
      </c>
      <c r="R417" s="38"/>
      <c r="S417" s="37">
        <v>-34</v>
      </c>
      <c r="T417" s="37">
        <v>-73</v>
      </c>
      <c r="U417" s="37">
        <v>-27</v>
      </c>
      <c r="V417" s="37">
        <v>-58</v>
      </c>
      <c r="W417" s="37">
        <v>-25</v>
      </c>
      <c r="X417" s="37">
        <v>-54</v>
      </c>
      <c r="Y417" s="10"/>
    </row>
    <row r="418" spans="5:25" s="9" customFormat="1" ht="12">
      <c r="E418" s="10"/>
      <c r="F418" s="25" t="s">
        <v>18</v>
      </c>
      <c r="G418" s="18">
        <v>-33</v>
      </c>
      <c r="H418" s="18">
        <v>-30</v>
      </c>
      <c r="I418" s="10"/>
      <c r="J418" s="18">
        <v>-9</v>
      </c>
      <c r="K418" s="18">
        <v>-36</v>
      </c>
      <c r="L418" s="10"/>
      <c r="M418" s="18">
        <v>-7</v>
      </c>
      <c r="N418" s="18">
        <v>-15</v>
      </c>
      <c r="O418" s="10"/>
      <c r="P418" s="18">
        <v>-35</v>
      </c>
      <c r="Q418" s="18">
        <v>-49</v>
      </c>
      <c r="R418" s="10"/>
      <c r="S418" s="18">
        <v>-28</v>
      </c>
      <c r="T418" s="18">
        <v>-39</v>
      </c>
      <c r="U418" s="18">
        <v>-22</v>
      </c>
      <c r="V418" s="18">
        <v>-31</v>
      </c>
      <c r="W418" s="18">
        <v>-20</v>
      </c>
      <c r="X418" s="18">
        <v>-29</v>
      </c>
      <c r="Y418" s="10"/>
    </row>
    <row r="419" spans="5:25" s="9" customFormat="1" ht="12">
      <c r="E419" s="10"/>
      <c r="F419" s="36" t="s">
        <v>19</v>
      </c>
      <c r="G419" s="37">
        <v>-8</v>
      </c>
      <c r="H419" s="37">
        <v>-20</v>
      </c>
      <c r="I419" s="38"/>
      <c r="J419" s="37">
        <v>-5</v>
      </c>
      <c r="K419" s="37">
        <v>-18</v>
      </c>
      <c r="L419" s="38"/>
      <c r="M419" s="37">
        <v>2</v>
      </c>
      <c r="N419" s="37">
        <v>-9</v>
      </c>
      <c r="O419" s="38"/>
      <c r="P419" s="37">
        <v>-2</v>
      </c>
      <c r="Q419" s="37">
        <v>-13</v>
      </c>
      <c r="R419" s="38"/>
      <c r="S419" s="37">
        <v>-2</v>
      </c>
      <c r="T419" s="37">
        <v>-10</v>
      </c>
      <c r="U419" s="37">
        <v>-1</v>
      </c>
      <c r="V419" s="37">
        <v>-8</v>
      </c>
      <c r="W419" s="37">
        <v>-1</v>
      </c>
      <c r="X419" s="37">
        <v>-8</v>
      </c>
      <c r="Y419" s="10"/>
    </row>
    <row r="420" spans="5:25" s="9" customFormat="1" ht="12.75" thickBot="1">
      <c r="E420" s="13"/>
      <c r="F420" s="26" t="s">
        <v>20</v>
      </c>
      <c r="G420" s="27">
        <v>-20</v>
      </c>
      <c r="H420" s="27">
        <v>-8</v>
      </c>
      <c r="I420" s="28"/>
      <c r="J420" s="27">
        <v>-16</v>
      </c>
      <c r="K420" s="27">
        <v>-11</v>
      </c>
      <c r="L420" s="28"/>
      <c r="M420" s="27">
        <v>-15</v>
      </c>
      <c r="N420" s="27">
        <v>-21</v>
      </c>
      <c r="O420" s="28"/>
      <c r="P420" s="27">
        <v>-1</v>
      </c>
      <c r="Q420" s="27">
        <v>-6</v>
      </c>
      <c r="R420" s="28"/>
      <c r="S420" s="27">
        <v>-1</v>
      </c>
      <c r="T420" s="27">
        <v>-5</v>
      </c>
      <c r="U420" s="27">
        <v>-1</v>
      </c>
      <c r="V420" s="27">
        <v>-4</v>
      </c>
      <c r="W420" s="27">
        <v>-1</v>
      </c>
      <c r="X420" s="27">
        <v>-4</v>
      </c>
      <c r="Y420" s="10"/>
    </row>
    <row r="421" spans="6:24" ht="12">
      <c r="F421" s="42" t="s">
        <v>61</v>
      </c>
      <c r="G421" s="41">
        <f>SUM(G404:G420)</f>
        <v>-14249</v>
      </c>
      <c r="H421" s="41">
        <f>SUM(H404:H420)</f>
        <v>-15193</v>
      </c>
      <c r="I421" s="41"/>
      <c r="J421" s="41">
        <f>SUM(J404:J420)</f>
        <v>-9541</v>
      </c>
      <c r="K421" s="41">
        <f>SUM(K404:K420)</f>
        <v>-11103</v>
      </c>
      <c r="L421" s="41"/>
      <c r="M421" s="41">
        <f>SUM(M404:M420)</f>
        <v>-26195</v>
      </c>
      <c r="N421" s="41">
        <f>SUM(N404:N420)</f>
        <v>-28395</v>
      </c>
      <c r="O421" s="41"/>
      <c r="P421" s="41">
        <f>SUM(P404:P420)</f>
        <v>-21996</v>
      </c>
      <c r="Q421" s="41">
        <f>SUM(Q404:Q420)</f>
        <v>-25171</v>
      </c>
      <c r="R421" s="41"/>
      <c r="S421" s="43">
        <f aca="true" t="shared" si="16" ref="S421:X421">SUM(S404:S420)</f>
        <v>-17425</v>
      </c>
      <c r="T421" s="43">
        <f t="shared" si="16"/>
        <v>-20083</v>
      </c>
      <c r="U421" s="43">
        <f t="shared" si="16"/>
        <v>-13726</v>
      </c>
      <c r="V421" s="43">
        <f t="shared" si="16"/>
        <v>-15824</v>
      </c>
      <c r="W421" s="43">
        <f t="shared" si="16"/>
        <v>-12786</v>
      </c>
      <c r="X421" s="43">
        <f t="shared" si="16"/>
        <v>-14740</v>
      </c>
    </row>
    <row r="422" spans="19:24" ht="12">
      <c r="S422" s="4"/>
      <c r="T422" s="15"/>
      <c r="U422" s="4"/>
      <c r="V422" s="4"/>
      <c r="W422" s="4"/>
      <c r="X422" s="4"/>
    </row>
    <row r="423" spans="6:24" ht="12">
      <c r="F423" s="47" t="s">
        <v>50</v>
      </c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</row>
    <row r="424" spans="6:24" ht="12">
      <c r="F424" s="3"/>
      <c r="S424" s="4"/>
      <c r="T424" s="4"/>
      <c r="U424" s="4"/>
      <c r="V424" s="4"/>
      <c r="W424" s="4"/>
      <c r="X424" s="4"/>
    </row>
    <row r="425" spans="1:25" s="6" customFormat="1" ht="19.5" customHeight="1">
      <c r="A425" s="5"/>
      <c r="E425" s="7"/>
      <c r="F425" s="34"/>
      <c r="G425" s="49" t="s">
        <v>0</v>
      </c>
      <c r="H425" s="49"/>
      <c r="I425" s="35"/>
      <c r="J425" s="49" t="s">
        <v>1</v>
      </c>
      <c r="K425" s="49"/>
      <c r="L425" s="35"/>
      <c r="M425" s="49" t="s">
        <v>2</v>
      </c>
      <c r="N425" s="49"/>
      <c r="O425" s="35"/>
      <c r="P425" s="49" t="s">
        <v>28</v>
      </c>
      <c r="Q425" s="49"/>
      <c r="R425" s="35"/>
      <c r="S425" s="48" t="s">
        <v>29</v>
      </c>
      <c r="T425" s="48"/>
      <c r="U425" s="48" t="s">
        <v>23</v>
      </c>
      <c r="V425" s="48"/>
      <c r="W425" s="48" t="s">
        <v>24</v>
      </c>
      <c r="X425" s="48"/>
      <c r="Y425" s="7"/>
    </row>
    <row r="426" spans="1:25" s="6" customFormat="1" ht="19.5" customHeight="1">
      <c r="A426" s="5"/>
      <c r="E426" s="7"/>
      <c r="F426" s="39" t="s">
        <v>3</v>
      </c>
      <c r="G426" s="40" t="s">
        <v>25</v>
      </c>
      <c r="H426" s="40" t="s">
        <v>26</v>
      </c>
      <c r="I426" s="40"/>
      <c r="J426" s="40" t="s">
        <v>25</v>
      </c>
      <c r="K426" s="40" t="s">
        <v>26</v>
      </c>
      <c r="L426" s="40"/>
      <c r="M426" s="40" t="s">
        <v>27</v>
      </c>
      <c r="N426" s="40" t="s">
        <v>26</v>
      </c>
      <c r="O426" s="40"/>
      <c r="P426" s="40" t="s">
        <v>27</v>
      </c>
      <c r="Q426" s="40" t="s">
        <v>30</v>
      </c>
      <c r="R426" s="40"/>
      <c r="S426" s="40" t="s">
        <v>27</v>
      </c>
      <c r="T426" s="40" t="s">
        <v>30</v>
      </c>
      <c r="U426" s="40" t="s">
        <v>25</v>
      </c>
      <c r="V426" s="40" t="s">
        <v>26</v>
      </c>
      <c r="W426" s="40" t="s">
        <v>25</v>
      </c>
      <c r="X426" s="40" t="s">
        <v>26</v>
      </c>
      <c r="Y426" s="7"/>
    </row>
    <row r="427" spans="1:25" s="9" customFormat="1" ht="12">
      <c r="A427" s="8">
        <v>1985</v>
      </c>
      <c r="E427" s="10"/>
      <c r="F427" s="22" t="s">
        <v>4</v>
      </c>
      <c r="G427" s="23">
        <v>2</v>
      </c>
      <c r="H427" s="23">
        <v>18</v>
      </c>
      <c r="I427" s="24"/>
      <c r="J427" s="23">
        <v>7</v>
      </c>
      <c r="K427" s="23">
        <v>-26</v>
      </c>
      <c r="L427" s="24"/>
      <c r="M427" s="23">
        <v>-436</v>
      </c>
      <c r="N427" s="23">
        <v>-410</v>
      </c>
      <c r="O427" s="24"/>
      <c r="P427" s="23">
        <v>-399</v>
      </c>
      <c r="Q427" s="23">
        <v>-331</v>
      </c>
      <c r="R427" s="24"/>
      <c r="S427" s="23">
        <v>-223</v>
      </c>
      <c r="T427" s="23">
        <v>-185</v>
      </c>
      <c r="U427" s="23">
        <v>-194</v>
      </c>
      <c r="V427" s="23">
        <v>-161</v>
      </c>
      <c r="W427" s="23">
        <v>-152</v>
      </c>
      <c r="X427" s="23">
        <v>-126</v>
      </c>
      <c r="Y427" s="10"/>
    </row>
    <row r="428" spans="1:25" s="9" customFormat="1" ht="12">
      <c r="A428" s="8">
        <v>2010</v>
      </c>
      <c r="E428" s="10"/>
      <c r="F428" s="36" t="s">
        <v>5</v>
      </c>
      <c r="G428" s="37">
        <v>337</v>
      </c>
      <c r="H428" s="37">
        <v>353</v>
      </c>
      <c r="I428" s="38"/>
      <c r="J428" s="37">
        <v>376</v>
      </c>
      <c r="K428" s="37">
        <v>434</v>
      </c>
      <c r="L428" s="38"/>
      <c r="M428" s="37">
        <v>-611</v>
      </c>
      <c r="N428" s="37">
        <v>-714</v>
      </c>
      <c r="O428" s="38"/>
      <c r="P428" s="37">
        <v>-608</v>
      </c>
      <c r="Q428" s="37">
        <v>-580</v>
      </c>
      <c r="R428" s="38"/>
      <c r="S428" s="37">
        <v>-340</v>
      </c>
      <c r="T428" s="37">
        <v>-325</v>
      </c>
      <c r="U428" s="37">
        <v>-296</v>
      </c>
      <c r="V428" s="37">
        <v>-283</v>
      </c>
      <c r="W428" s="37">
        <v>-231</v>
      </c>
      <c r="X428" s="37">
        <v>-221</v>
      </c>
      <c r="Y428" s="10"/>
    </row>
    <row r="429" spans="1:25" s="9" customFormat="1" ht="12">
      <c r="A429" s="8">
        <v>3</v>
      </c>
      <c r="E429" s="10"/>
      <c r="F429" s="25" t="s">
        <v>6</v>
      </c>
      <c r="G429" s="18">
        <v>284</v>
      </c>
      <c r="H429" s="18">
        <v>318</v>
      </c>
      <c r="I429" s="10"/>
      <c r="J429" s="18">
        <v>318</v>
      </c>
      <c r="K429" s="18">
        <v>376</v>
      </c>
      <c r="L429" s="10"/>
      <c r="M429" s="18">
        <v>-829</v>
      </c>
      <c r="N429" s="18">
        <v>-844</v>
      </c>
      <c r="O429" s="10"/>
      <c r="P429" s="18">
        <v>-702</v>
      </c>
      <c r="Q429" s="18">
        <v>-795</v>
      </c>
      <c r="R429" s="10"/>
      <c r="S429" s="18">
        <v>-393</v>
      </c>
      <c r="T429" s="18">
        <v>-445</v>
      </c>
      <c r="U429" s="18">
        <v>-342</v>
      </c>
      <c r="V429" s="18">
        <v>-387</v>
      </c>
      <c r="W429" s="18">
        <v>-267</v>
      </c>
      <c r="X429" s="18">
        <v>-303</v>
      </c>
      <c r="Y429" s="10"/>
    </row>
    <row r="430" spans="1:25" s="9" customFormat="1" ht="12">
      <c r="A430" s="8"/>
      <c r="E430" s="10"/>
      <c r="F430" s="36" t="s">
        <v>7</v>
      </c>
      <c r="G430" s="37">
        <v>304</v>
      </c>
      <c r="H430" s="37">
        <v>455</v>
      </c>
      <c r="I430" s="38"/>
      <c r="J430" s="37">
        <v>347</v>
      </c>
      <c r="K430" s="37">
        <v>497</v>
      </c>
      <c r="L430" s="38"/>
      <c r="M430" s="37">
        <v>-1036</v>
      </c>
      <c r="N430" s="37">
        <v>-1110</v>
      </c>
      <c r="O430" s="38"/>
      <c r="P430" s="37">
        <v>-907</v>
      </c>
      <c r="Q430" s="37">
        <v>-1024</v>
      </c>
      <c r="R430" s="38"/>
      <c r="S430" s="37">
        <v>-818</v>
      </c>
      <c r="T430" s="37">
        <v>-924</v>
      </c>
      <c r="U430" s="37">
        <v>-712</v>
      </c>
      <c r="V430" s="37">
        <v>-804</v>
      </c>
      <c r="W430" s="37">
        <v>-556</v>
      </c>
      <c r="X430" s="37">
        <v>-628</v>
      </c>
      <c r="Y430" s="10"/>
    </row>
    <row r="431" spans="1:25" s="9" customFormat="1" ht="12">
      <c r="A431" s="8"/>
      <c r="E431" s="10"/>
      <c r="F431" s="25" t="s">
        <v>8</v>
      </c>
      <c r="G431" s="18">
        <v>264</v>
      </c>
      <c r="H431" s="18">
        <v>361</v>
      </c>
      <c r="I431" s="10"/>
      <c r="J431" s="18">
        <v>269</v>
      </c>
      <c r="K431" s="18">
        <v>370</v>
      </c>
      <c r="L431" s="10"/>
      <c r="M431" s="18">
        <v>-1149</v>
      </c>
      <c r="N431" s="18">
        <v>-1274</v>
      </c>
      <c r="O431" s="10"/>
      <c r="P431" s="18">
        <v>-1061</v>
      </c>
      <c r="Q431" s="18">
        <v>-1136</v>
      </c>
      <c r="R431" s="10"/>
      <c r="S431" s="18">
        <v>-957</v>
      </c>
      <c r="T431" s="18">
        <v>-1025</v>
      </c>
      <c r="U431" s="18">
        <v>-833</v>
      </c>
      <c r="V431" s="18">
        <v>-892</v>
      </c>
      <c r="W431" s="18">
        <v>-650</v>
      </c>
      <c r="X431" s="18">
        <v>-696</v>
      </c>
      <c r="Y431" s="10"/>
    </row>
    <row r="432" spans="1:25" s="9" customFormat="1" ht="12">
      <c r="A432" s="8"/>
      <c r="E432" s="10"/>
      <c r="F432" s="36" t="s">
        <v>9</v>
      </c>
      <c r="G432" s="37">
        <v>244</v>
      </c>
      <c r="H432" s="37">
        <v>262</v>
      </c>
      <c r="I432" s="38"/>
      <c r="J432" s="37">
        <v>257</v>
      </c>
      <c r="K432" s="37">
        <v>261</v>
      </c>
      <c r="L432" s="38"/>
      <c r="M432" s="37">
        <v>-1152</v>
      </c>
      <c r="N432" s="37">
        <v>-1314</v>
      </c>
      <c r="O432" s="38"/>
      <c r="P432" s="37">
        <v>-1055</v>
      </c>
      <c r="Q432" s="37">
        <v>-1178</v>
      </c>
      <c r="R432" s="38"/>
      <c r="S432" s="37">
        <v>-951</v>
      </c>
      <c r="T432" s="37">
        <v>-1062</v>
      </c>
      <c r="U432" s="37">
        <v>-828</v>
      </c>
      <c r="V432" s="37">
        <v>-925</v>
      </c>
      <c r="W432" s="37">
        <v>-647</v>
      </c>
      <c r="X432" s="37">
        <v>-722</v>
      </c>
      <c r="Y432" s="10"/>
    </row>
    <row r="433" spans="1:25" s="9" customFormat="1" ht="12">
      <c r="A433" s="8"/>
      <c r="E433" s="10"/>
      <c r="F433" s="25" t="s">
        <v>10</v>
      </c>
      <c r="G433" s="18">
        <v>76</v>
      </c>
      <c r="H433" s="18">
        <v>100</v>
      </c>
      <c r="I433" s="10"/>
      <c r="J433" s="18">
        <v>72</v>
      </c>
      <c r="K433" s="18">
        <v>76</v>
      </c>
      <c r="L433" s="10"/>
      <c r="M433" s="18">
        <v>-966</v>
      </c>
      <c r="N433" s="18">
        <v>-1157</v>
      </c>
      <c r="O433" s="10"/>
      <c r="P433" s="18">
        <v>-892</v>
      </c>
      <c r="Q433" s="18">
        <v>-1074</v>
      </c>
      <c r="R433" s="10"/>
      <c r="S433" s="18">
        <v>-804</v>
      </c>
      <c r="T433" s="18">
        <v>-969</v>
      </c>
      <c r="U433" s="18">
        <v>-700</v>
      </c>
      <c r="V433" s="18">
        <v>-843</v>
      </c>
      <c r="W433" s="18">
        <v>-547</v>
      </c>
      <c r="X433" s="18">
        <v>-658</v>
      </c>
      <c r="Y433" s="10"/>
    </row>
    <row r="434" spans="1:25" s="9" customFormat="1" ht="12">
      <c r="A434" s="8"/>
      <c r="E434" s="10"/>
      <c r="F434" s="36" t="s">
        <v>11</v>
      </c>
      <c r="G434" s="37">
        <v>97</v>
      </c>
      <c r="H434" s="37">
        <v>103</v>
      </c>
      <c r="I434" s="38"/>
      <c r="J434" s="37">
        <v>113</v>
      </c>
      <c r="K434" s="37">
        <v>101</v>
      </c>
      <c r="L434" s="38"/>
      <c r="M434" s="37">
        <v>-715</v>
      </c>
      <c r="N434" s="37">
        <v>-885</v>
      </c>
      <c r="O434" s="38"/>
      <c r="P434" s="37">
        <v>-643</v>
      </c>
      <c r="Q434" s="37">
        <v>-822</v>
      </c>
      <c r="R434" s="38"/>
      <c r="S434" s="37">
        <v>-580</v>
      </c>
      <c r="T434" s="37">
        <v>-741</v>
      </c>
      <c r="U434" s="37">
        <v>-505</v>
      </c>
      <c r="V434" s="37">
        <v>-645</v>
      </c>
      <c r="W434" s="37">
        <v>-394</v>
      </c>
      <c r="X434" s="37">
        <v>-504</v>
      </c>
      <c r="Y434" s="10"/>
    </row>
    <row r="435" spans="1:25" s="9" customFormat="1" ht="12">
      <c r="A435" s="8">
        <v>1</v>
      </c>
      <c r="E435" s="10"/>
      <c r="F435" s="25" t="s">
        <v>12</v>
      </c>
      <c r="G435" s="18">
        <v>172</v>
      </c>
      <c r="H435" s="18">
        <v>172</v>
      </c>
      <c r="I435" s="10"/>
      <c r="J435" s="18">
        <v>215</v>
      </c>
      <c r="K435" s="18">
        <v>205</v>
      </c>
      <c r="L435" s="10"/>
      <c r="M435" s="18">
        <v>-460</v>
      </c>
      <c r="N435" s="18">
        <v>-578</v>
      </c>
      <c r="O435" s="10"/>
      <c r="P435" s="18">
        <v>-377</v>
      </c>
      <c r="Q435" s="18">
        <v>-507</v>
      </c>
      <c r="R435" s="10"/>
      <c r="S435" s="18">
        <v>-340</v>
      </c>
      <c r="T435" s="18">
        <v>-457</v>
      </c>
      <c r="U435" s="18">
        <v>-296</v>
      </c>
      <c r="V435" s="18">
        <v>-398</v>
      </c>
      <c r="W435" s="18">
        <v>-231</v>
      </c>
      <c r="X435" s="18">
        <v>-311</v>
      </c>
      <c r="Y435" s="10"/>
    </row>
    <row r="436" spans="1:25" s="9" customFormat="1" ht="12">
      <c r="A436" s="11"/>
      <c r="E436" s="10"/>
      <c r="F436" s="36" t="s">
        <v>13</v>
      </c>
      <c r="G436" s="37">
        <v>168</v>
      </c>
      <c r="H436" s="37">
        <v>174</v>
      </c>
      <c r="I436" s="38"/>
      <c r="J436" s="37">
        <v>216</v>
      </c>
      <c r="K436" s="37">
        <v>213</v>
      </c>
      <c r="L436" s="38"/>
      <c r="M436" s="37">
        <v>-287</v>
      </c>
      <c r="N436" s="37">
        <v>-378</v>
      </c>
      <c r="O436" s="38"/>
      <c r="P436" s="37">
        <v>-225</v>
      </c>
      <c r="Q436" s="37">
        <v>-318</v>
      </c>
      <c r="R436" s="38"/>
      <c r="S436" s="37">
        <v>-203</v>
      </c>
      <c r="T436" s="37">
        <v>-287</v>
      </c>
      <c r="U436" s="37">
        <v>-177</v>
      </c>
      <c r="V436" s="37">
        <v>-250</v>
      </c>
      <c r="W436" s="37">
        <v>-138</v>
      </c>
      <c r="X436" s="37">
        <v>-195</v>
      </c>
      <c r="Y436" s="10"/>
    </row>
    <row r="437" spans="1:25" s="9" customFormat="1" ht="12">
      <c r="A437" s="11"/>
      <c r="E437" s="10"/>
      <c r="F437" s="25" t="s">
        <v>14</v>
      </c>
      <c r="G437" s="18">
        <v>145</v>
      </c>
      <c r="H437" s="18">
        <v>165</v>
      </c>
      <c r="I437" s="10"/>
      <c r="J437" s="18">
        <v>192</v>
      </c>
      <c r="K437" s="18">
        <v>201</v>
      </c>
      <c r="L437" s="10"/>
      <c r="M437" s="18">
        <v>-171</v>
      </c>
      <c r="N437" s="18">
        <v>-242</v>
      </c>
      <c r="O437" s="10"/>
      <c r="P437" s="18">
        <v>-130</v>
      </c>
      <c r="Q437" s="18">
        <v>-203</v>
      </c>
      <c r="R437" s="10"/>
      <c r="S437" s="18">
        <v>-107</v>
      </c>
      <c r="T437" s="18">
        <v>-167</v>
      </c>
      <c r="U437" s="18">
        <v>-93</v>
      </c>
      <c r="V437" s="18">
        <v>-145</v>
      </c>
      <c r="W437" s="18">
        <v>-73</v>
      </c>
      <c r="X437" s="18">
        <v>-113</v>
      </c>
      <c r="Y437" s="10"/>
    </row>
    <row r="438" spans="1:25" s="9" customFormat="1" ht="12.75" thickBot="1">
      <c r="A438" s="12"/>
      <c r="E438" s="10"/>
      <c r="F438" s="36" t="s">
        <v>15</v>
      </c>
      <c r="G438" s="37">
        <v>127</v>
      </c>
      <c r="H438" s="37">
        <v>147</v>
      </c>
      <c r="I438" s="38"/>
      <c r="J438" s="37">
        <v>158</v>
      </c>
      <c r="K438" s="37">
        <v>165</v>
      </c>
      <c r="L438" s="38"/>
      <c r="M438" s="37">
        <v>-100</v>
      </c>
      <c r="N438" s="37">
        <v>-158</v>
      </c>
      <c r="O438" s="38"/>
      <c r="P438" s="37">
        <v>-72</v>
      </c>
      <c r="Q438" s="37">
        <v>-130</v>
      </c>
      <c r="R438" s="38"/>
      <c r="S438" s="37">
        <v>-59</v>
      </c>
      <c r="T438" s="37">
        <v>-107</v>
      </c>
      <c r="U438" s="37">
        <v>-52</v>
      </c>
      <c r="V438" s="37">
        <v>-93</v>
      </c>
      <c r="W438" s="37">
        <v>-40</v>
      </c>
      <c r="X438" s="37">
        <v>-73</v>
      </c>
      <c r="Y438" s="10"/>
    </row>
    <row r="439" spans="5:25" s="9" customFormat="1" ht="12">
      <c r="E439" s="10"/>
      <c r="F439" s="25" t="s">
        <v>16</v>
      </c>
      <c r="G439" s="18">
        <v>95</v>
      </c>
      <c r="H439" s="18">
        <v>110</v>
      </c>
      <c r="I439" s="10"/>
      <c r="J439" s="18">
        <v>108</v>
      </c>
      <c r="K439" s="18">
        <v>114</v>
      </c>
      <c r="L439" s="10"/>
      <c r="M439" s="18">
        <v>-64</v>
      </c>
      <c r="N439" s="18">
        <v>-106</v>
      </c>
      <c r="O439" s="10"/>
      <c r="P439" s="18">
        <v>-50</v>
      </c>
      <c r="Q439" s="18">
        <v>-88</v>
      </c>
      <c r="R439" s="10"/>
      <c r="S439" s="18">
        <v>-41</v>
      </c>
      <c r="T439" s="18">
        <v>-72</v>
      </c>
      <c r="U439" s="18">
        <v>-36</v>
      </c>
      <c r="V439" s="18">
        <v>-63</v>
      </c>
      <c r="W439" s="18">
        <v>-28</v>
      </c>
      <c r="X439" s="18">
        <v>-49</v>
      </c>
      <c r="Y439" s="10"/>
    </row>
    <row r="440" spans="5:25" s="9" customFormat="1" ht="12">
      <c r="E440" s="10"/>
      <c r="F440" s="36" t="s">
        <v>17</v>
      </c>
      <c r="G440" s="37">
        <v>75</v>
      </c>
      <c r="H440" s="37">
        <v>86</v>
      </c>
      <c r="I440" s="38"/>
      <c r="J440" s="37">
        <v>92</v>
      </c>
      <c r="K440" s="37">
        <v>94</v>
      </c>
      <c r="L440" s="38"/>
      <c r="M440" s="37">
        <v>-43</v>
      </c>
      <c r="N440" s="37">
        <v>-66</v>
      </c>
      <c r="O440" s="38"/>
      <c r="P440" s="37">
        <v>-32</v>
      </c>
      <c r="Q440" s="37">
        <v>-55</v>
      </c>
      <c r="R440" s="38"/>
      <c r="S440" s="37">
        <v>-26</v>
      </c>
      <c r="T440" s="37">
        <v>-45</v>
      </c>
      <c r="U440" s="37">
        <v>-23</v>
      </c>
      <c r="V440" s="37">
        <v>-39</v>
      </c>
      <c r="W440" s="37">
        <v>-18</v>
      </c>
      <c r="X440" s="37">
        <v>-31</v>
      </c>
      <c r="Y440" s="10"/>
    </row>
    <row r="441" spans="5:25" s="9" customFormat="1" ht="12">
      <c r="E441" s="10"/>
      <c r="F441" s="25" t="s">
        <v>18</v>
      </c>
      <c r="G441" s="18">
        <v>55</v>
      </c>
      <c r="H441" s="18">
        <v>46</v>
      </c>
      <c r="I441" s="10"/>
      <c r="J441" s="18">
        <v>75</v>
      </c>
      <c r="K441" s="18">
        <v>70</v>
      </c>
      <c r="L441" s="10"/>
      <c r="M441" s="18">
        <v>-25</v>
      </c>
      <c r="N441" s="18">
        <v>-38</v>
      </c>
      <c r="O441" s="10"/>
      <c r="P441" s="18">
        <v>-24</v>
      </c>
      <c r="Q441" s="18">
        <v>-31</v>
      </c>
      <c r="R441" s="10"/>
      <c r="S441" s="18">
        <v>-20</v>
      </c>
      <c r="T441" s="18">
        <v>-25</v>
      </c>
      <c r="U441" s="18">
        <v>-17</v>
      </c>
      <c r="V441" s="18">
        <v>-22</v>
      </c>
      <c r="W441" s="18">
        <v>-13</v>
      </c>
      <c r="X441" s="18">
        <v>-17</v>
      </c>
      <c r="Y441" s="10"/>
    </row>
    <row r="442" spans="5:25" s="9" customFormat="1" ht="12">
      <c r="E442" s="10"/>
      <c r="F442" s="36" t="s">
        <v>19</v>
      </c>
      <c r="G442" s="37">
        <v>37</v>
      </c>
      <c r="H442" s="37">
        <v>38</v>
      </c>
      <c r="I442" s="38"/>
      <c r="J442" s="37">
        <v>44</v>
      </c>
      <c r="K442" s="37">
        <v>45</v>
      </c>
      <c r="L442" s="38"/>
      <c r="M442" s="37">
        <v>-15</v>
      </c>
      <c r="N442" s="37">
        <v>-23</v>
      </c>
      <c r="O442" s="38"/>
      <c r="P442" s="37">
        <v>-11</v>
      </c>
      <c r="Q442" s="37">
        <v>-19</v>
      </c>
      <c r="R442" s="38"/>
      <c r="S442" s="37">
        <v>-9</v>
      </c>
      <c r="T442" s="37">
        <v>-16</v>
      </c>
      <c r="U442" s="37">
        <v>-8</v>
      </c>
      <c r="V442" s="37">
        <v>-14</v>
      </c>
      <c r="W442" s="37">
        <v>-6</v>
      </c>
      <c r="X442" s="37">
        <v>-11</v>
      </c>
      <c r="Y442" s="10"/>
    </row>
    <row r="443" spans="5:25" s="9" customFormat="1" ht="12.75" thickBot="1">
      <c r="E443" s="13"/>
      <c r="F443" s="26" t="s">
        <v>20</v>
      </c>
      <c r="G443" s="27">
        <v>47</v>
      </c>
      <c r="H443" s="27">
        <v>40</v>
      </c>
      <c r="I443" s="28"/>
      <c r="J443" s="27">
        <v>52</v>
      </c>
      <c r="K443" s="27">
        <v>53</v>
      </c>
      <c r="L443" s="28"/>
      <c r="M443" s="27">
        <v>-13</v>
      </c>
      <c r="N443" s="27">
        <v>-18</v>
      </c>
      <c r="O443" s="28"/>
      <c r="P443" s="27">
        <v>-12</v>
      </c>
      <c r="Q443" s="27">
        <v>-18</v>
      </c>
      <c r="R443" s="28"/>
      <c r="S443" s="27">
        <v>-10</v>
      </c>
      <c r="T443" s="27">
        <v>-15</v>
      </c>
      <c r="U443" s="27">
        <v>-9</v>
      </c>
      <c r="V443" s="27">
        <v>-13</v>
      </c>
      <c r="W443" s="27">
        <v>-7</v>
      </c>
      <c r="X443" s="27">
        <v>-10</v>
      </c>
      <c r="Y443" s="10"/>
    </row>
    <row r="444" spans="6:24" ht="12">
      <c r="F444" s="42" t="s">
        <v>61</v>
      </c>
      <c r="G444" s="41">
        <f>SUM(G427:G443)</f>
        <v>2529</v>
      </c>
      <c r="H444" s="41">
        <f>SUM(H427:H443)</f>
        <v>2948</v>
      </c>
      <c r="I444" s="41"/>
      <c r="J444" s="41">
        <f>SUM(J427:J443)</f>
        <v>2911</v>
      </c>
      <c r="K444" s="41">
        <f>SUM(K427:K443)</f>
        <v>3249</v>
      </c>
      <c r="L444" s="41"/>
      <c r="M444" s="41">
        <f>SUM(M427:M443)</f>
        <v>-8072</v>
      </c>
      <c r="N444" s="41">
        <f>SUM(N427:N443)</f>
        <v>-9315</v>
      </c>
      <c r="O444" s="41"/>
      <c r="P444" s="41">
        <f>SUM(P427:P443)</f>
        <v>-7200</v>
      </c>
      <c r="Q444" s="41">
        <f>SUM(Q427:Q443)</f>
        <v>-8309</v>
      </c>
      <c r="R444" s="41"/>
      <c r="S444" s="43">
        <f aca="true" t="shared" si="17" ref="S444:X444">SUM(S427:S443)</f>
        <v>-5881</v>
      </c>
      <c r="T444" s="43">
        <f t="shared" si="17"/>
        <v>-6867</v>
      </c>
      <c r="U444" s="43">
        <f t="shared" si="17"/>
        <v>-5121</v>
      </c>
      <c r="V444" s="43">
        <f t="shared" si="17"/>
        <v>-5977</v>
      </c>
      <c r="W444" s="43">
        <f t="shared" si="17"/>
        <v>-3998</v>
      </c>
      <c r="X444" s="43">
        <f t="shared" si="17"/>
        <v>-4668</v>
      </c>
    </row>
    <row r="445" spans="19:24" ht="12">
      <c r="S445" s="4"/>
      <c r="T445" s="15"/>
      <c r="U445" s="4"/>
      <c r="V445" s="4"/>
      <c r="W445" s="4"/>
      <c r="X445" s="4"/>
    </row>
    <row r="446" spans="6:24" ht="12">
      <c r="F446" s="47" t="s">
        <v>51</v>
      </c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</row>
    <row r="447" spans="6:24" ht="12">
      <c r="F447" s="3"/>
      <c r="S447" s="4"/>
      <c r="T447" s="4"/>
      <c r="U447" s="4"/>
      <c r="V447" s="4"/>
      <c r="W447" s="4"/>
      <c r="X447" s="4"/>
    </row>
    <row r="448" spans="1:25" s="6" customFormat="1" ht="19.5" customHeight="1">
      <c r="A448" s="5"/>
      <c r="E448" s="7"/>
      <c r="F448" s="34"/>
      <c r="G448" s="49" t="s">
        <v>0</v>
      </c>
      <c r="H448" s="49"/>
      <c r="I448" s="35"/>
      <c r="J448" s="49" t="s">
        <v>1</v>
      </c>
      <c r="K448" s="49"/>
      <c r="L448" s="35"/>
      <c r="M448" s="49" t="s">
        <v>2</v>
      </c>
      <c r="N448" s="49"/>
      <c r="O448" s="35"/>
      <c r="P448" s="49" t="s">
        <v>28</v>
      </c>
      <c r="Q448" s="49"/>
      <c r="R448" s="35"/>
      <c r="S448" s="48" t="s">
        <v>29</v>
      </c>
      <c r="T448" s="48"/>
      <c r="U448" s="48" t="s">
        <v>23</v>
      </c>
      <c r="V448" s="48"/>
      <c r="W448" s="48" t="s">
        <v>24</v>
      </c>
      <c r="X448" s="48"/>
      <c r="Y448" s="7"/>
    </row>
    <row r="449" spans="1:25" s="6" customFormat="1" ht="19.5" customHeight="1">
      <c r="A449" s="5"/>
      <c r="E449" s="7"/>
      <c r="F449" s="39" t="s">
        <v>3</v>
      </c>
      <c r="G449" s="40" t="s">
        <v>25</v>
      </c>
      <c r="H449" s="40" t="s">
        <v>26</v>
      </c>
      <c r="I449" s="40"/>
      <c r="J449" s="40" t="s">
        <v>25</v>
      </c>
      <c r="K449" s="40" t="s">
        <v>26</v>
      </c>
      <c r="L449" s="40"/>
      <c r="M449" s="40" t="s">
        <v>27</v>
      </c>
      <c r="N449" s="40" t="s">
        <v>26</v>
      </c>
      <c r="O449" s="40"/>
      <c r="P449" s="40" t="s">
        <v>27</v>
      </c>
      <c r="Q449" s="40" t="s">
        <v>30</v>
      </c>
      <c r="R449" s="40"/>
      <c r="S449" s="40" t="s">
        <v>27</v>
      </c>
      <c r="T449" s="40" t="s">
        <v>30</v>
      </c>
      <c r="U449" s="40" t="s">
        <v>25</v>
      </c>
      <c r="V449" s="40" t="s">
        <v>26</v>
      </c>
      <c r="W449" s="40" t="s">
        <v>25</v>
      </c>
      <c r="X449" s="40" t="s">
        <v>26</v>
      </c>
      <c r="Y449" s="7"/>
    </row>
    <row r="450" spans="1:25" s="9" customFormat="1" ht="12">
      <c r="A450" s="8">
        <v>1985</v>
      </c>
      <c r="E450" s="10"/>
      <c r="F450" s="22" t="s">
        <v>4</v>
      </c>
      <c r="G450" s="23">
        <v>36</v>
      </c>
      <c r="H450" s="23">
        <v>81</v>
      </c>
      <c r="I450" s="24"/>
      <c r="J450" s="23">
        <v>85</v>
      </c>
      <c r="K450" s="23">
        <v>42</v>
      </c>
      <c r="L450" s="24"/>
      <c r="M450" s="23">
        <v>-843</v>
      </c>
      <c r="N450" s="23">
        <v>-773</v>
      </c>
      <c r="O450" s="24"/>
      <c r="P450" s="23">
        <v>-767</v>
      </c>
      <c r="Q450" s="23">
        <v>-607</v>
      </c>
      <c r="R450" s="24"/>
      <c r="S450" s="23">
        <v>-477</v>
      </c>
      <c r="T450" s="23">
        <v>-378</v>
      </c>
      <c r="U450" s="23">
        <v>-432</v>
      </c>
      <c r="V450" s="23">
        <v>-342</v>
      </c>
      <c r="W450" s="23">
        <v>-357</v>
      </c>
      <c r="X450" s="23">
        <v>-282</v>
      </c>
      <c r="Y450" s="10"/>
    </row>
    <row r="451" spans="1:25" s="9" customFormat="1" ht="12">
      <c r="A451" s="8">
        <v>2010</v>
      </c>
      <c r="E451" s="10"/>
      <c r="F451" s="36" t="s">
        <v>5</v>
      </c>
      <c r="G451" s="37">
        <v>924</v>
      </c>
      <c r="H451" s="37">
        <v>967</v>
      </c>
      <c r="I451" s="38"/>
      <c r="J451" s="37">
        <v>1108</v>
      </c>
      <c r="K451" s="37">
        <v>1258</v>
      </c>
      <c r="L451" s="38"/>
      <c r="M451" s="37">
        <v>-815</v>
      </c>
      <c r="N451" s="37">
        <v>-993</v>
      </c>
      <c r="O451" s="38"/>
      <c r="P451" s="37">
        <v>-806</v>
      </c>
      <c r="Q451" s="37">
        <v>-702</v>
      </c>
      <c r="R451" s="38"/>
      <c r="S451" s="37">
        <v>-501</v>
      </c>
      <c r="T451" s="37">
        <v>-437</v>
      </c>
      <c r="U451" s="37">
        <v>-453</v>
      </c>
      <c r="V451" s="37">
        <v>-395</v>
      </c>
      <c r="W451" s="37">
        <v>-375</v>
      </c>
      <c r="X451" s="37">
        <v>-327</v>
      </c>
      <c r="Y451" s="10"/>
    </row>
    <row r="452" spans="1:25" s="9" customFormat="1" ht="12">
      <c r="A452" s="8">
        <v>3</v>
      </c>
      <c r="E452" s="10"/>
      <c r="F452" s="25" t="s">
        <v>6</v>
      </c>
      <c r="G452" s="18">
        <v>802</v>
      </c>
      <c r="H452" s="18">
        <v>892</v>
      </c>
      <c r="I452" s="10"/>
      <c r="J452" s="18">
        <v>1000</v>
      </c>
      <c r="K452" s="18">
        <v>1153</v>
      </c>
      <c r="L452" s="10"/>
      <c r="M452" s="18">
        <v>-1283</v>
      </c>
      <c r="N452" s="18">
        <v>-1292</v>
      </c>
      <c r="O452" s="10"/>
      <c r="P452" s="18">
        <v>-1016</v>
      </c>
      <c r="Q452" s="18">
        <v>-1177</v>
      </c>
      <c r="R452" s="10"/>
      <c r="S452" s="18">
        <v>-632</v>
      </c>
      <c r="T452" s="18">
        <v>-732</v>
      </c>
      <c r="U452" s="18">
        <v>-572</v>
      </c>
      <c r="V452" s="18">
        <v>-662</v>
      </c>
      <c r="W452" s="18">
        <v>-473</v>
      </c>
      <c r="X452" s="18">
        <v>-548</v>
      </c>
      <c r="Y452" s="10"/>
    </row>
    <row r="453" spans="1:25" s="9" customFormat="1" ht="12">
      <c r="A453" s="8"/>
      <c r="E453" s="10"/>
      <c r="F453" s="36" t="s">
        <v>7</v>
      </c>
      <c r="G453" s="37">
        <v>871</v>
      </c>
      <c r="H453" s="37">
        <v>1271</v>
      </c>
      <c r="I453" s="38"/>
      <c r="J453" s="37">
        <v>1123</v>
      </c>
      <c r="K453" s="37">
        <v>1531</v>
      </c>
      <c r="L453" s="38"/>
      <c r="M453" s="37">
        <v>-1732</v>
      </c>
      <c r="N453" s="37">
        <v>-1784</v>
      </c>
      <c r="O453" s="38"/>
      <c r="P453" s="37">
        <v>-1433</v>
      </c>
      <c r="Q453" s="37">
        <v>-1563</v>
      </c>
      <c r="R453" s="38"/>
      <c r="S453" s="37">
        <v>-1355</v>
      </c>
      <c r="T453" s="37">
        <v>-1478</v>
      </c>
      <c r="U453" s="37">
        <v>-1226</v>
      </c>
      <c r="V453" s="37">
        <v>-1337</v>
      </c>
      <c r="W453" s="37">
        <v>-1013</v>
      </c>
      <c r="X453" s="37">
        <v>-1105</v>
      </c>
      <c r="Y453" s="10"/>
    </row>
    <row r="454" spans="1:25" s="9" customFormat="1" ht="12">
      <c r="A454" s="8"/>
      <c r="E454" s="10"/>
      <c r="F454" s="25" t="s">
        <v>8</v>
      </c>
      <c r="G454" s="18">
        <v>776</v>
      </c>
      <c r="H454" s="18">
        <v>1036</v>
      </c>
      <c r="I454" s="10"/>
      <c r="J454" s="18">
        <v>940</v>
      </c>
      <c r="K454" s="18">
        <v>1237</v>
      </c>
      <c r="L454" s="10"/>
      <c r="M454" s="18">
        <v>-2051</v>
      </c>
      <c r="N454" s="18">
        <v>-2195</v>
      </c>
      <c r="O454" s="10"/>
      <c r="P454" s="18">
        <v>-1827</v>
      </c>
      <c r="Q454" s="18">
        <v>-1866</v>
      </c>
      <c r="R454" s="10"/>
      <c r="S454" s="18">
        <v>-1728</v>
      </c>
      <c r="T454" s="18">
        <v>-1764</v>
      </c>
      <c r="U454" s="18">
        <v>-1563</v>
      </c>
      <c r="V454" s="18">
        <v>-1596</v>
      </c>
      <c r="W454" s="18">
        <v>-1292</v>
      </c>
      <c r="X454" s="18">
        <v>-1320</v>
      </c>
      <c r="Y454" s="10"/>
    </row>
    <row r="455" spans="1:25" s="9" customFormat="1" ht="12">
      <c r="A455" s="8"/>
      <c r="E455" s="10"/>
      <c r="F455" s="36" t="s">
        <v>9</v>
      </c>
      <c r="G455" s="37">
        <v>721</v>
      </c>
      <c r="H455" s="37">
        <v>774</v>
      </c>
      <c r="I455" s="38"/>
      <c r="J455" s="37">
        <v>899</v>
      </c>
      <c r="K455" s="37">
        <v>947</v>
      </c>
      <c r="L455" s="38"/>
      <c r="M455" s="37">
        <v>-2007</v>
      </c>
      <c r="N455" s="37">
        <v>-2287</v>
      </c>
      <c r="O455" s="38"/>
      <c r="P455" s="37">
        <v>-1790</v>
      </c>
      <c r="Q455" s="37">
        <v>-1994</v>
      </c>
      <c r="R455" s="38"/>
      <c r="S455" s="37">
        <v>-1693</v>
      </c>
      <c r="T455" s="37">
        <v>-1886</v>
      </c>
      <c r="U455" s="37">
        <v>-1531</v>
      </c>
      <c r="V455" s="37">
        <v>-1705</v>
      </c>
      <c r="W455" s="37">
        <v>-1266</v>
      </c>
      <c r="X455" s="37">
        <v>-1410</v>
      </c>
      <c r="Y455" s="10"/>
    </row>
    <row r="456" spans="1:25" s="9" customFormat="1" ht="12">
      <c r="A456" s="8"/>
      <c r="E456" s="10"/>
      <c r="F456" s="25" t="s">
        <v>10</v>
      </c>
      <c r="G456" s="18">
        <v>276</v>
      </c>
      <c r="H456" s="18">
        <v>339</v>
      </c>
      <c r="I456" s="10"/>
      <c r="J456" s="18">
        <v>375</v>
      </c>
      <c r="K456" s="18">
        <v>422</v>
      </c>
      <c r="L456" s="10"/>
      <c r="M456" s="18">
        <v>-1775</v>
      </c>
      <c r="N456" s="18">
        <v>-2119</v>
      </c>
      <c r="O456" s="10"/>
      <c r="P456" s="18">
        <v>-1620</v>
      </c>
      <c r="Q456" s="18">
        <v>-1953</v>
      </c>
      <c r="R456" s="10"/>
      <c r="S456" s="18">
        <v>-1532</v>
      </c>
      <c r="T456" s="18">
        <v>-1847</v>
      </c>
      <c r="U456" s="18">
        <v>-1386</v>
      </c>
      <c r="V456" s="18">
        <v>-1670</v>
      </c>
      <c r="W456" s="18">
        <v>-1146</v>
      </c>
      <c r="X456" s="18">
        <v>-1381</v>
      </c>
      <c r="Y456" s="10"/>
    </row>
    <row r="457" spans="1:25" s="9" customFormat="1" ht="12">
      <c r="A457" s="8"/>
      <c r="E457" s="10"/>
      <c r="F457" s="36" t="s">
        <v>11</v>
      </c>
      <c r="G457" s="37">
        <v>311</v>
      </c>
      <c r="H457" s="37">
        <v>326</v>
      </c>
      <c r="I457" s="38"/>
      <c r="J457" s="37">
        <v>433</v>
      </c>
      <c r="K457" s="37">
        <v>433</v>
      </c>
      <c r="L457" s="38"/>
      <c r="M457" s="37">
        <v>-1226</v>
      </c>
      <c r="N457" s="37">
        <v>-1552</v>
      </c>
      <c r="O457" s="38"/>
      <c r="P457" s="37">
        <v>-1090</v>
      </c>
      <c r="Q457" s="37">
        <v>-1438</v>
      </c>
      <c r="R457" s="38"/>
      <c r="S457" s="37">
        <v>-1031</v>
      </c>
      <c r="T457" s="37">
        <v>-1360</v>
      </c>
      <c r="U457" s="37">
        <v>-932</v>
      </c>
      <c r="V457" s="37">
        <v>-1230</v>
      </c>
      <c r="W457" s="37">
        <v>-771</v>
      </c>
      <c r="X457" s="37">
        <v>-1017</v>
      </c>
      <c r="Y457" s="10"/>
    </row>
    <row r="458" spans="1:25" s="9" customFormat="1" ht="12">
      <c r="A458" s="8">
        <v>1</v>
      </c>
      <c r="E458" s="10"/>
      <c r="F458" s="25" t="s">
        <v>12</v>
      </c>
      <c r="G458" s="18">
        <v>478</v>
      </c>
      <c r="H458" s="18">
        <v>482</v>
      </c>
      <c r="I458" s="10"/>
      <c r="J458" s="18">
        <v>638</v>
      </c>
      <c r="K458" s="18">
        <v>636</v>
      </c>
      <c r="L458" s="10"/>
      <c r="M458" s="18">
        <v>-623</v>
      </c>
      <c r="N458" s="18">
        <v>-861</v>
      </c>
      <c r="O458" s="10"/>
      <c r="P458" s="18">
        <v>-475</v>
      </c>
      <c r="Q458" s="18">
        <v>-739</v>
      </c>
      <c r="R458" s="10"/>
      <c r="S458" s="18">
        <v>-449</v>
      </c>
      <c r="T458" s="18">
        <v>-699</v>
      </c>
      <c r="U458" s="18">
        <v>-406</v>
      </c>
      <c r="V458" s="18">
        <v>-632</v>
      </c>
      <c r="W458" s="18">
        <v>-336</v>
      </c>
      <c r="X458" s="18">
        <v>-523</v>
      </c>
      <c r="Y458" s="10"/>
    </row>
    <row r="459" spans="1:25" s="9" customFormat="1" ht="12">
      <c r="A459" s="11"/>
      <c r="E459" s="10"/>
      <c r="F459" s="36" t="s">
        <v>13</v>
      </c>
      <c r="G459" s="37">
        <v>452</v>
      </c>
      <c r="H459" s="37">
        <v>472</v>
      </c>
      <c r="I459" s="38"/>
      <c r="J459" s="37">
        <v>604</v>
      </c>
      <c r="K459" s="37">
        <v>619</v>
      </c>
      <c r="L459" s="38"/>
      <c r="M459" s="37">
        <v>-309</v>
      </c>
      <c r="N459" s="37">
        <v>-488</v>
      </c>
      <c r="O459" s="38"/>
      <c r="P459" s="37">
        <v>-201</v>
      </c>
      <c r="Q459" s="37">
        <v>-386</v>
      </c>
      <c r="R459" s="38"/>
      <c r="S459" s="37">
        <v>-190</v>
      </c>
      <c r="T459" s="37">
        <v>-365</v>
      </c>
      <c r="U459" s="37">
        <v>-172</v>
      </c>
      <c r="V459" s="37">
        <v>-330</v>
      </c>
      <c r="W459" s="37">
        <v>-142</v>
      </c>
      <c r="X459" s="37">
        <v>-273</v>
      </c>
      <c r="Y459" s="10"/>
    </row>
    <row r="460" spans="1:25" s="9" customFormat="1" ht="12">
      <c r="A460" s="11"/>
      <c r="E460" s="10"/>
      <c r="F460" s="25" t="s">
        <v>14</v>
      </c>
      <c r="G460" s="18">
        <v>386</v>
      </c>
      <c r="H460" s="18">
        <v>442</v>
      </c>
      <c r="I460" s="10"/>
      <c r="J460" s="18">
        <v>520</v>
      </c>
      <c r="K460" s="18">
        <v>563</v>
      </c>
      <c r="L460" s="10"/>
      <c r="M460" s="18">
        <v>-141</v>
      </c>
      <c r="N460" s="18">
        <v>-282</v>
      </c>
      <c r="O460" s="10"/>
      <c r="P460" s="18">
        <v>-65</v>
      </c>
      <c r="Q460" s="18">
        <v>-207</v>
      </c>
      <c r="R460" s="10"/>
      <c r="S460" s="18">
        <v>-57</v>
      </c>
      <c r="T460" s="18">
        <v>-181</v>
      </c>
      <c r="U460" s="18">
        <v>-51</v>
      </c>
      <c r="V460" s="18">
        <v>-164</v>
      </c>
      <c r="W460" s="18">
        <v>-43</v>
      </c>
      <c r="X460" s="18">
        <v>-136</v>
      </c>
      <c r="Y460" s="10"/>
    </row>
    <row r="461" spans="1:25" s="9" customFormat="1" ht="12.75" thickBot="1">
      <c r="A461" s="12"/>
      <c r="E461" s="10"/>
      <c r="F461" s="36" t="s">
        <v>15</v>
      </c>
      <c r="G461" s="37">
        <v>333</v>
      </c>
      <c r="H461" s="37">
        <v>392</v>
      </c>
      <c r="I461" s="38"/>
      <c r="J461" s="37">
        <v>423</v>
      </c>
      <c r="K461" s="37">
        <v>458</v>
      </c>
      <c r="L461" s="38"/>
      <c r="M461" s="37">
        <v>-40</v>
      </c>
      <c r="N461" s="37">
        <v>-156</v>
      </c>
      <c r="O461" s="38"/>
      <c r="P461" s="37">
        <v>15</v>
      </c>
      <c r="Q461" s="37">
        <v>-99</v>
      </c>
      <c r="R461" s="38"/>
      <c r="S461" s="37">
        <v>-13</v>
      </c>
      <c r="T461" s="37">
        <v>-87</v>
      </c>
      <c r="U461" s="37">
        <v>-12</v>
      </c>
      <c r="V461" s="37">
        <v>-78</v>
      </c>
      <c r="W461" s="37">
        <v>-10</v>
      </c>
      <c r="X461" s="37">
        <v>-65</v>
      </c>
      <c r="Y461" s="10"/>
    </row>
    <row r="462" spans="5:25" s="9" customFormat="1" ht="12">
      <c r="E462" s="10"/>
      <c r="F462" s="25" t="s">
        <v>16</v>
      </c>
      <c r="G462" s="18">
        <v>249</v>
      </c>
      <c r="H462" s="18">
        <v>288</v>
      </c>
      <c r="I462" s="10"/>
      <c r="J462" s="18">
        <v>294</v>
      </c>
      <c r="K462" s="18">
        <v>315</v>
      </c>
      <c r="L462" s="10"/>
      <c r="M462" s="18">
        <v>-16</v>
      </c>
      <c r="N462" s="18">
        <v>-114</v>
      </c>
      <c r="O462" s="10"/>
      <c r="P462" s="18">
        <v>10</v>
      </c>
      <c r="Q462" s="18">
        <v>-76</v>
      </c>
      <c r="R462" s="10"/>
      <c r="S462" s="18">
        <v>-9</v>
      </c>
      <c r="T462" s="18">
        <v>-67</v>
      </c>
      <c r="U462" s="18">
        <v>-8</v>
      </c>
      <c r="V462" s="18">
        <v>-60</v>
      </c>
      <c r="W462" s="18">
        <v>-7</v>
      </c>
      <c r="X462" s="18">
        <v>-50</v>
      </c>
      <c r="Y462" s="10"/>
    </row>
    <row r="463" spans="5:25" s="9" customFormat="1" ht="12">
      <c r="E463" s="10"/>
      <c r="F463" s="36" t="s">
        <v>17</v>
      </c>
      <c r="G463" s="37">
        <v>198</v>
      </c>
      <c r="H463" s="37">
        <v>226</v>
      </c>
      <c r="I463" s="38"/>
      <c r="J463" s="37">
        <v>245</v>
      </c>
      <c r="K463" s="37">
        <v>255</v>
      </c>
      <c r="L463" s="38"/>
      <c r="M463" s="37">
        <v>3</v>
      </c>
      <c r="N463" s="37">
        <v>-59</v>
      </c>
      <c r="O463" s="38"/>
      <c r="P463" s="37">
        <v>21</v>
      </c>
      <c r="Q463" s="37">
        <v>-36</v>
      </c>
      <c r="R463" s="38"/>
      <c r="S463" s="37">
        <v>-18</v>
      </c>
      <c r="T463" s="37">
        <v>-32</v>
      </c>
      <c r="U463" s="37">
        <v>-17</v>
      </c>
      <c r="V463" s="37">
        <v>-29</v>
      </c>
      <c r="W463" s="37">
        <v>-14</v>
      </c>
      <c r="X463" s="37">
        <v>-24</v>
      </c>
      <c r="Y463" s="10"/>
    </row>
    <row r="464" spans="5:25" s="9" customFormat="1" ht="12">
      <c r="E464" s="10"/>
      <c r="F464" s="25" t="s">
        <v>18</v>
      </c>
      <c r="G464" s="18">
        <v>146</v>
      </c>
      <c r="H464" s="18">
        <v>120</v>
      </c>
      <c r="I464" s="10"/>
      <c r="J464" s="18">
        <v>199</v>
      </c>
      <c r="K464" s="18">
        <v>193</v>
      </c>
      <c r="L464" s="10"/>
      <c r="M464" s="18">
        <v>9</v>
      </c>
      <c r="N464" s="18">
        <v>-20</v>
      </c>
      <c r="O464" s="10"/>
      <c r="P464" s="18">
        <v>12</v>
      </c>
      <c r="Q464" s="18">
        <v>-5</v>
      </c>
      <c r="R464" s="10"/>
      <c r="S464" s="18">
        <v>-11</v>
      </c>
      <c r="T464" s="18">
        <v>-4</v>
      </c>
      <c r="U464" s="18">
        <v>-10</v>
      </c>
      <c r="V464" s="18">
        <v>-4</v>
      </c>
      <c r="W464" s="18">
        <v>-8</v>
      </c>
      <c r="X464" s="18">
        <v>-3</v>
      </c>
      <c r="Y464" s="10"/>
    </row>
    <row r="465" spans="5:25" s="9" customFormat="1" ht="12">
      <c r="E465" s="10"/>
      <c r="F465" s="36" t="s">
        <v>19</v>
      </c>
      <c r="G465" s="37">
        <v>97</v>
      </c>
      <c r="H465" s="37">
        <v>101</v>
      </c>
      <c r="I465" s="38"/>
      <c r="J465" s="37">
        <v>121</v>
      </c>
      <c r="K465" s="37">
        <v>123</v>
      </c>
      <c r="L465" s="38"/>
      <c r="M465" s="37">
        <v>6</v>
      </c>
      <c r="N465" s="37">
        <v>-4</v>
      </c>
      <c r="O465" s="38"/>
      <c r="P465" s="37">
        <v>16</v>
      </c>
      <c r="Q465" s="37">
        <v>3</v>
      </c>
      <c r="R465" s="38"/>
      <c r="S465" s="37">
        <v>-14</v>
      </c>
      <c r="T465" s="37">
        <v>-3</v>
      </c>
      <c r="U465" s="37">
        <v>-13</v>
      </c>
      <c r="V465" s="37">
        <v>-2</v>
      </c>
      <c r="W465" s="37">
        <v>-10</v>
      </c>
      <c r="X465" s="37">
        <v>-2</v>
      </c>
      <c r="Y465" s="10"/>
    </row>
    <row r="466" spans="5:25" s="9" customFormat="1" ht="12.75" thickBot="1">
      <c r="E466" s="13"/>
      <c r="F466" s="26" t="s">
        <v>20</v>
      </c>
      <c r="G466" s="27">
        <v>122</v>
      </c>
      <c r="H466" s="27">
        <v>106</v>
      </c>
      <c r="I466" s="28"/>
      <c r="J466" s="27">
        <v>138</v>
      </c>
      <c r="K466" s="27">
        <v>142</v>
      </c>
      <c r="L466" s="28"/>
      <c r="M466" s="27">
        <v>8</v>
      </c>
      <c r="N466" s="27">
        <v>0</v>
      </c>
      <c r="O466" s="28"/>
      <c r="P466" s="27">
        <v>15</v>
      </c>
      <c r="Q466" s="27">
        <v>6</v>
      </c>
      <c r="R466" s="28"/>
      <c r="S466" s="27">
        <v>-13</v>
      </c>
      <c r="T466" s="27">
        <v>-5</v>
      </c>
      <c r="U466" s="27">
        <v>-12</v>
      </c>
      <c r="V466" s="27">
        <v>-5</v>
      </c>
      <c r="W466" s="27">
        <v>-10</v>
      </c>
      <c r="X466" s="27">
        <v>-4</v>
      </c>
      <c r="Y466" s="10"/>
    </row>
    <row r="467" spans="6:24" ht="12">
      <c r="F467" s="42" t="s">
        <v>61</v>
      </c>
      <c r="G467" s="41">
        <f>SUM(G450:G466)</f>
        <v>7178</v>
      </c>
      <c r="H467" s="41">
        <f>SUM(H450:H466)</f>
        <v>8315</v>
      </c>
      <c r="I467" s="41"/>
      <c r="J467" s="41">
        <f>SUM(J450:J466)</f>
        <v>9145</v>
      </c>
      <c r="K467" s="41">
        <f>SUM(K450:K466)</f>
        <v>10327</v>
      </c>
      <c r="L467" s="41"/>
      <c r="M467" s="41">
        <f>SUM(M450:M466)</f>
        <v>-12835</v>
      </c>
      <c r="N467" s="41">
        <f>SUM(N450:N466)</f>
        <v>-14979</v>
      </c>
      <c r="O467" s="41"/>
      <c r="P467" s="41">
        <f>SUM(P450:P466)</f>
        <v>-11001</v>
      </c>
      <c r="Q467" s="41">
        <f>SUM(Q450:Q466)</f>
        <v>-12839</v>
      </c>
      <c r="R467" s="41"/>
      <c r="S467" s="43">
        <f aca="true" t="shared" si="18" ref="S467:X467">SUM(S450:S466)</f>
        <v>-9723</v>
      </c>
      <c r="T467" s="43">
        <f t="shared" si="18"/>
        <v>-11325</v>
      </c>
      <c r="U467" s="43">
        <f t="shared" si="18"/>
        <v>-8796</v>
      </c>
      <c r="V467" s="43">
        <f t="shared" si="18"/>
        <v>-10241</v>
      </c>
      <c r="W467" s="43">
        <f t="shared" si="18"/>
        <v>-7273</v>
      </c>
      <c r="X467" s="43">
        <f t="shared" si="18"/>
        <v>-8470</v>
      </c>
    </row>
    <row r="468" spans="19:24" ht="12">
      <c r="S468" s="4"/>
      <c r="T468" s="15"/>
      <c r="U468" s="4"/>
      <c r="V468" s="4"/>
      <c r="W468" s="4"/>
      <c r="X468" s="4"/>
    </row>
    <row r="469" spans="6:24" ht="12">
      <c r="F469" s="47" t="s">
        <v>52</v>
      </c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</row>
    <row r="470" spans="6:24" ht="12">
      <c r="F470" s="3"/>
      <c r="S470" s="4"/>
      <c r="T470" s="4"/>
      <c r="U470" s="4"/>
      <c r="V470" s="4"/>
      <c r="W470" s="4"/>
      <c r="X470" s="4"/>
    </row>
    <row r="471" spans="1:25" s="6" customFormat="1" ht="19.5" customHeight="1">
      <c r="A471" s="5"/>
      <c r="E471" s="7"/>
      <c r="F471" s="34"/>
      <c r="G471" s="49" t="s">
        <v>0</v>
      </c>
      <c r="H471" s="49"/>
      <c r="I471" s="35"/>
      <c r="J471" s="49" t="s">
        <v>1</v>
      </c>
      <c r="K471" s="49"/>
      <c r="L471" s="35"/>
      <c r="M471" s="49" t="s">
        <v>2</v>
      </c>
      <c r="N471" s="49"/>
      <c r="O471" s="35"/>
      <c r="P471" s="49" t="s">
        <v>28</v>
      </c>
      <c r="Q471" s="49"/>
      <c r="R471" s="35"/>
      <c r="S471" s="48" t="s">
        <v>29</v>
      </c>
      <c r="T471" s="48"/>
      <c r="U471" s="48" t="s">
        <v>23</v>
      </c>
      <c r="V471" s="48"/>
      <c r="W471" s="48" t="s">
        <v>24</v>
      </c>
      <c r="X471" s="48"/>
      <c r="Y471" s="7"/>
    </row>
    <row r="472" spans="1:25" s="6" customFormat="1" ht="19.5" customHeight="1">
      <c r="A472" s="5"/>
      <c r="E472" s="7"/>
      <c r="F472" s="39" t="s">
        <v>3</v>
      </c>
      <c r="G472" s="40" t="s">
        <v>25</v>
      </c>
      <c r="H472" s="40" t="s">
        <v>26</v>
      </c>
      <c r="I472" s="40"/>
      <c r="J472" s="40" t="s">
        <v>25</v>
      </c>
      <c r="K472" s="40" t="s">
        <v>26</v>
      </c>
      <c r="L472" s="40"/>
      <c r="M472" s="40" t="s">
        <v>27</v>
      </c>
      <c r="N472" s="40" t="s">
        <v>26</v>
      </c>
      <c r="O472" s="40"/>
      <c r="P472" s="40" t="s">
        <v>27</v>
      </c>
      <c r="Q472" s="40" t="s">
        <v>30</v>
      </c>
      <c r="R472" s="40"/>
      <c r="S472" s="40" t="s">
        <v>27</v>
      </c>
      <c r="T472" s="40" t="s">
        <v>30</v>
      </c>
      <c r="U472" s="40" t="s">
        <v>25</v>
      </c>
      <c r="V472" s="40" t="s">
        <v>26</v>
      </c>
      <c r="W472" s="40" t="s">
        <v>25</v>
      </c>
      <c r="X472" s="40" t="s">
        <v>26</v>
      </c>
      <c r="Y472" s="7"/>
    </row>
    <row r="473" spans="1:25" s="9" customFormat="1" ht="12">
      <c r="A473" s="8">
        <v>1985</v>
      </c>
      <c r="E473" s="10"/>
      <c r="F473" s="22" t="s">
        <v>4</v>
      </c>
      <c r="G473" s="23">
        <v>-1406</v>
      </c>
      <c r="H473" s="23">
        <v>-1407</v>
      </c>
      <c r="I473" s="24"/>
      <c r="J473" s="23">
        <v>-1377</v>
      </c>
      <c r="K473" s="23">
        <v>-1584</v>
      </c>
      <c r="L473" s="24"/>
      <c r="M473" s="23">
        <v>-2352</v>
      </c>
      <c r="N473" s="23">
        <v>-2296</v>
      </c>
      <c r="O473" s="24"/>
      <c r="P473" s="23">
        <v>-2577</v>
      </c>
      <c r="Q473" s="23">
        <v>-2383</v>
      </c>
      <c r="R473" s="24"/>
      <c r="S473" s="23">
        <v>-2102</v>
      </c>
      <c r="T473" s="23">
        <v>-1944</v>
      </c>
      <c r="U473" s="23">
        <v>-1920</v>
      </c>
      <c r="V473" s="23">
        <v>-1775</v>
      </c>
      <c r="W473" s="23">
        <v>-1661</v>
      </c>
      <c r="X473" s="23">
        <v>-1536</v>
      </c>
      <c r="Y473" s="10"/>
    </row>
    <row r="474" spans="1:25" s="9" customFormat="1" ht="12">
      <c r="A474" s="8">
        <v>2010</v>
      </c>
      <c r="E474" s="10"/>
      <c r="F474" s="36" t="s">
        <v>5</v>
      </c>
      <c r="G474" s="37">
        <v>-1460</v>
      </c>
      <c r="H474" s="37">
        <v>-1455</v>
      </c>
      <c r="I474" s="38"/>
      <c r="J474" s="37">
        <v>-1465</v>
      </c>
      <c r="K474" s="37">
        <v>-1374</v>
      </c>
      <c r="L474" s="38"/>
      <c r="M474" s="37">
        <v>-2164</v>
      </c>
      <c r="N474" s="37">
        <v>-2303</v>
      </c>
      <c r="O474" s="38"/>
      <c r="P474" s="37">
        <v>-2586</v>
      </c>
      <c r="Q474" s="37">
        <v>-2390</v>
      </c>
      <c r="R474" s="38"/>
      <c r="S474" s="37">
        <v>-2109</v>
      </c>
      <c r="T474" s="37">
        <v>-1950</v>
      </c>
      <c r="U474" s="37">
        <v>-1927</v>
      </c>
      <c r="V474" s="37">
        <v>-1781</v>
      </c>
      <c r="W474" s="37">
        <v>-1667</v>
      </c>
      <c r="X474" s="37">
        <v>-1540</v>
      </c>
      <c r="Y474" s="10"/>
    </row>
    <row r="475" spans="1:25" s="9" customFormat="1" ht="12">
      <c r="A475" s="8">
        <v>3</v>
      </c>
      <c r="E475" s="10"/>
      <c r="F475" s="25" t="s">
        <v>6</v>
      </c>
      <c r="G475" s="18">
        <v>-1664</v>
      </c>
      <c r="H475" s="18">
        <v>-2119</v>
      </c>
      <c r="I475" s="10"/>
      <c r="J475" s="18">
        <v>-1591</v>
      </c>
      <c r="K475" s="18">
        <v>-2059</v>
      </c>
      <c r="L475" s="10"/>
      <c r="M475" s="18">
        <v>-2689</v>
      </c>
      <c r="N475" s="18">
        <v>-3173</v>
      </c>
      <c r="O475" s="10"/>
      <c r="P475" s="18">
        <v>-2733</v>
      </c>
      <c r="Q475" s="18">
        <v>-3498</v>
      </c>
      <c r="R475" s="10"/>
      <c r="S475" s="18">
        <v>-2229</v>
      </c>
      <c r="T475" s="18">
        <v>-2853</v>
      </c>
      <c r="U475" s="18">
        <v>-2036</v>
      </c>
      <c r="V475" s="18">
        <v>-2606</v>
      </c>
      <c r="W475" s="18">
        <v>-1762</v>
      </c>
      <c r="X475" s="18">
        <v>-2255</v>
      </c>
      <c r="Y475" s="10"/>
    </row>
    <row r="476" spans="1:25" s="9" customFormat="1" ht="12">
      <c r="A476" s="8"/>
      <c r="E476" s="10"/>
      <c r="F476" s="36" t="s">
        <v>7</v>
      </c>
      <c r="G476" s="37">
        <v>-2930</v>
      </c>
      <c r="H476" s="37">
        <v>-3142</v>
      </c>
      <c r="I476" s="38"/>
      <c r="J476" s="37">
        <v>-2943</v>
      </c>
      <c r="K476" s="37">
        <v>-3284</v>
      </c>
      <c r="L476" s="38"/>
      <c r="M476" s="37">
        <v>-4465</v>
      </c>
      <c r="N476" s="37">
        <v>-4933</v>
      </c>
      <c r="O476" s="38"/>
      <c r="P476" s="37">
        <v>-4705</v>
      </c>
      <c r="Q476" s="37">
        <v>-5274</v>
      </c>
      <c r="R476" s="38"/>
      <c r="S476" s="37">
        <v>-3838</v>
      </c>
      <c r="T476" s="37">
        <v>-4302</v>
      </c>
      <c r="U476" s="37">
        <v>-3505</v>
      </c>
      <c r="V476" s="37">
        <v>-3929</v>
      </c>
      <c r="W476" s="37">
        <v>-3033</v>
      </c>
      <c r="X476" s="37">
        <v>-3399</v>
      </c>
      <c r="Y476" s="10"/>
    </row>
    <row r="477" spans="1:25" s="9" customFormat="1" ht="12">
      <c r="A477" s="8"/>
      <c r="E477" s="10"/>
      <c r="F477" s="25" t="s">
        <v>8</v>
      </c>
      <c r="G477" s="18">
        <v>-4715</v>
      </c>
      <c r="H477" s="18">
        <v>-4745</v>
      </c>
      <c r="I477" s="10"/>
      <c r="J477" s="18">
        <v>-5168</v>
      </c>
      <c r="K477" s="18">
        <v>-5191</v>
      </c>
      <c r="L477" s="10"/>
      <c r="M477" s="18">
        <v>-7194</v>
      </c>
      <c r="N477" s="18">
        <v>-7308</v>
      </c>
      <c r="O477" s="10"/>
      <c r="P477" s="18">
        <v>-7775</v>
      </c>
      <c r="Q477" s="18">
        <v>-7832</v>
      </c>
      <c r="R477" s="10"/>
      <c r="S477" s="18">
        <v>-6342</v>
      </c>
      <c r="T477" s="18">
        <v>-6389</v>
      </c>
      <c r="U477" s="18">
        <v>-5793</v>
      </c>
      <c r="V477" s="18">
        <v>-5835</v>
      </c>
      <c r="W477" s="18">
        <v>-5011</v>
      </c>
      <c r="X477" s="18">
        <v>-5048</v>
      </c>
      <c r="Y477" s="10"/>
    </row>
    <row r="478" spans="1:25" s="9" customFormat="1" ht="12">
      <c r="A478" s="8"/>
      <c r="E478" s="10"/>
      <c r="F478" s="36" t="s">
        <v>9</v>
      </c>
      <c r="G478" s="37">
        <v>-3805</v>
      </c>
      <c r="H478" s="37">
        <v>-3752</v>
      </c>
      <c r="I478" s="38"/>
      <c r="J478" s="37">
        <v>-3985</v>
      </c>
      <c r="K478" s="37">
        <v>-3935</v>
      </c>
      <c r="L478" s="38"/>
      <c r="M478" s="37">
        <v>-5907</v>
      </c>
      <c r="N478" s="37">
        <v>-6056</v>
      </c>
      <c r="O478" s="38"/>
      <c r="P478" s="37">
        <v>-6249</v>
      </c>
      <c r="Q478" s="37">
        <v>-6393</v>
      </c>
      <c r="R478" s="38"/>
      <c r="S478" s="37">
        <v>-5097</v>
      </c>
      <c r="T478" s="37">
        <v>-5215</v>
      </c>
      <c r="U478" s="37">
        <v>-4656</v>
      </c>
      <c r="V478" s="37">
        <v>-4763</v>
      </c>
      <c r="W478" s="37">
        <v>-4028</v>
      </c>
      <c r="X478" s="37">
        <v>-4120</v>
      </c>
      <c r="Y478" s="10"/>
    </row>
    <row r="479" spans="1:25" s="9" customFormat="1" ht="12">
      <c r="A479" s="8"/>
      <c r="E479" s="10"/>
      <c r="F479" s="25" t="s">
        <v>10</v>
      </c>
      <c r="G479" s="18">
        <v>-2457</v>
      </c>
      <c r="H479" s="18">
        <v>-2394</v>
      </c>
      <c r="I479" s="10"/>
      <c r="J479" s="18">
        <v>-2347</v>
      </c>
      <c r="K479" s="18">
        <v>-2344</v>
      </c>
      <c r="L479" s="10"/>
      <c r="M479" s="18">
        <v>-3957</v>
      </c>
      <c r="N479" s="18">
        <v>-4217</v>
      </c>
      <c r="O479" s="10"/>
      <c r="P479" s="18">
        <v>-4140</v>
      </c>
      <c r="Q479" s="18">
        <v>-4378</v>
      </c>
      <c r="R479" s="10"/>
      <c r="S479" s="18">
        <v>-3377</v>
      </c>
      <c r="T479" s="18">
        <v>-3571</v>
      </c>
      <c r="U479" s="18">
        <v>-3084</v>
      </c>
      <c r="V479" s="18">
        <v>-3262</v>
      </c>
      <c r="W479" s="18">
        <v>-2668</v>
      </c>
      <c r="X479" s="18">
        <v>-2822</v>
      </c>
      <c r="Y479" s="10"/>
    </row>
    <row r="480" spans="1:25" s="9" customFormat="1" ht="12">
      <c r="A480" s="8"/>
      <c r="E480" s="10"/>
      <c r="F480" s="36" t="s">
        <v>11</v>
      </c>
      <c r="G480" s="37">
        <v>-1623</v>
      </c>
      <c r="H480" s="37">
        <v>-1635</v>
      </c>
      <c r="I480" s="38"/>
      <c r="J480" s="37">
        <v>-1485</v>
      </c>
      <c r="K480" s="37">
        <v>-1567</v>
      </c>
      <c r="L480" s="38"/>
      <c r="M480" s="37">
        <v>-2586</v>
      </c>
      <c r="N480" s="37">
        <v>-2926</v>
      </c>
      <c r="O480" s="38"/>
      <c r="P480" s="37">
        <v>-2679</v>
      </c>
      <c r="Q480" s="37">
        <v>-3036</v>
      </c>
      <c r="R480" s="38"/>
      <c r="S480" s="37">
        <v>-2185</v>
      </c>
      <c r="T480" s="37">
        <v>-2476</v>
      </c>
      <c r="U480" s="37">
        <v>-1996</v>
      </c>
      <c r="V480" s="37">
        <v>-2262</v>
      </c>
      <c r="W480" s="37">
        <v>-1727</v>
      </c>
      <c r="X480" s="37">
        <v>-1957</v>
      </c>
      <c r="Y480" s="10"/>
    </row>
    <row r="481" spans="1:25" s="9" customFormat="1" ht="12">
      <c r="A481" s="8">
        <v>1</v>
      </c>
      <c r="E481" s="10"/>
      <c r="F481" s="25" t="s">
        <v>12</v>
      </c>
      <c r="G481" s="18">
        <v>-821</v>
      </c>
      <c r="H481" s="18">
        <v>-976</v>
      </c>
      <c r="I481" s="10"/>
      <c r="J481" s="18">
        <v>-749</v>
      </c>
      <c r="K481" s="18">
        <v>-962</v>
      </c>
      <c r="L481" s="10"/>
      <c r="M481" s="18">
        <v>-1343</v>
      </c>
      <c r="N481" s="18">
        <v>-1758</v>
      </c>
      <c r="O481" s="10"/>
      <c r="P481" s="18">
        <v>-1346</v>
      </c>
      <c r="Q481" s="18">
        <v>-1826</v>
      </c>
      <c r="R481" s="10"/>
      <c r="S481" s="18">
        <v>-1098</v>
      </c>
      <c r="T481" s="18">
        <v>-1489</v>
      </c>
      <c r="U481" s="18">
        <v>-1003</v>
      </c>
      <c r="V481" s="18">
        <v>-1360</v>
      </c>
      <c r="W481" s="18">
        <v>-868</v>
      </c>
      <c r="X481" s="18">
        <v>-1177</v>
      </c>
      <c r="Y481" s="10"/>
    </row>
    <row r="482" spans="1:25" s="9" customFormat="1" ht="12">
      <c r="A482" s="11"/>
      <c r="E482" s="10"/>
      <c r="F482" s="36" t="s">
        <v>13</v>
      </c>
      <c r="G482" s="37">
        <v>-455</v>
      </c>
      <c r="H482" s="37">
        <v>-551</v>
      </c>
      <c r="I482" s="38"/>
      <c r="J482" s="37">
        <v>-409</v>
      </c>
      <c r="K482" s="37">
        <v>-551</v>
      </c>
      <c r="L482" s="38"/>
      <c r="M482" s="37">
        <v>-750</v>
      </c>
      <c r="N482" s="37">
        <v>-1026</v>
      </c>
      <c r="O482" s="38"/>
      <c r="P482" s="37">
        <v>-748</v>
      </c>
      <c r="Q482" s="37">
        <v>-1045</v>
      </c>
      <c r="R482" s="38"/>
      <c r="S482" s="37">
        <v>-610</v>
      </c>
      <c r="T482" s="37">
        <v>-852</v>
      </c>
      <c r="U482" s="37">
        <v>-557</v>
      </c>
      <c r="V482" s="37">
        <v>-779</v>
      </c>
      <c r="W482" s="37">
        <v>-482</v>
      </c>
      <c r="X482" s="37">
        <v>-674</v>
      </c>
      <c r="Y482" s="10"/>
    </row>
    <row r="483" spans="1:25" s="9" customFormat="1" ht="12">
      <c r="A483" s="11"/>
      <c r="E483" s="10"/>
      <c r="F483" s="25" t="s">
        <v>14</v>
      </c>
      <c r="G483" s="18">
        <v>-331</v>
      </c>
      <c r="H483" s="18">
        <v>-424</v>
      </c>
      <c r="I483" s="10"/>
      <c r="J483" s="18">
        <v>-307</v>
      </c>
      <c r="K483" s="18">
        <v>-441</v>
      </c>
      <c r="L483" s="10"/>
      <c r="M483" s="18">
        <v>-502</v>
      </c>
      <c r="N483" s="18">
        <v>-745</v>
      </c>
      <c r="O483" s="10"/>
      <c r="P483" s="18">
        <v>-517</v>
      </c>
      <c r="Q483" s="18">
        <v>-795</v>
      </c>
      <c r="R483" s="10"/>
      <c r="S483" s="18">
        <v>-422</v>
      </c>
      <c r="T483" s="18">
        <v>-648</v>
      </c>
      <c r="U483" s="18">
        <v>-385</v>
      </c>
      <c r="V483" s="18">
        <v>-592</v>
      </c>
      <c r="W483" s="18">
        <v>-333</v>
      </c>
      <c r="X483" s="18">
        <v>-512</v>
      </c>
      <c r="Y483" s="10"/>
    </row>
    <row r="484" spans="1:25" s="9" customFormat="1" ht="12.75" thickBot="1">
      <c r="A484" s="12"/>
      <c r="E484" s="10"/>
      <c r="F484" s="36" t="s">
        <v>15</v>
      </c>
      <c r="G484" s="37">
        <v>-203</v>
      </c>
      <c r="H484" s="37">
        <v>-309</v>
      </c>
      <c r="I484" s="38"/>
      <c r="J484" s="37">
        <v>-190</v>
      </c>
      <c r="K484" s="37">
        <v>-358</v>
      </c>
      <c r="L484" s="38"/>
      <c r="M484" s="37">
        <v>-277</v>
      </c>
      <c r="N484" s="37">
        <v>-543</v>
      </c>
      <c r="O484" s="38"/>
      <c r="P484" s="37">
        <v>-292</v>
      </c>
      <c r="Q484" s="37">
        <v>-585</v>
      </c>
      <c r="R484" s="38"/>
      <c r="S484" s="37">
        <v>-238</v>
      </c>
      <c r="T484" s="37">
        <v>-477</v>
      </c>
      <c r="U484" s="37">
        <v>-218</v>
      </c>
      <c r="V484" s="37">
        <v>-436</v>
      </c>
      <c r="W484" s="37">
        <v>-188</v>
      </c>
      <c r="X484" s="37">
        <v>-377</v>
      </c>
      <c r="Y484" s="10"/>
    </row>
    <row r="485" spans="5:25" s="9" customFormat="1" ht="12">
      <c r="E485" s="10"/>
      <c r="F485" s="25" t="s">
        <v>16</v>
      </c>
      <c r="G485" s="18">
        <v>-84</v>
      </c>
      <c r="H485" s="18">
        <v>-172</v>
      </c>
      <c r="I485" s="10"/>
      <c r="J485" s="18">
        <v>-122</v>
      </c>
      <c r="K485" s="18">
        <v>-255</v>
      </c>
      <c r="L485" s="10"/>
      <c r="M485" s="18">
        <v>-143</v>
      </c>
      <c r="N485" s="18">
        <v>-401</v>
      </c>
      <c r="O485" s="10"/>
      <c r="P485" s="18">
        <v>-167</v>
      </c>
      <c r="Q485" s="18">
        <v>-445</v>
      </c>
      <c r="R485" s="10"/>
      <c r="S485" s="18">
        <v>-136</v>
      </c>
      <c r="T485" s="18">
        <v>-363</v>
      </c>
      <c r="U485" s="18">
        <v>-124</v>
      </c>
      <c r="V485" s="18">
        <v>-332</v>
      </c>
      <c r="W485" s="18">
        <v>-108</v>
      </c>
      <c r="X485" s="18">
        <v>-287</v>
      </c>
      <c r="Y485" s="10"/>
    </row>
    <row r="486" spans="5:25" s="9" customFormat="1" ht="12">
      <c r="E486" s="10"/>
      <c r="F486" s="36" t="s">
        <v>17</v>
      </c>
      <c r="G486" s="37">
        <v>-59</v>
      </c>
      <c r="H486" s="37">
        <v>-184</v>
      </c>
      <c r="I486" s="38"/>
      <c r="J486" s="37">
        <v>-63</v>
      </c>
      <c r="K486" s="37">
        <v>-244</v>
      </c>
      <c r="L486" s="38"/>
      <c r="M486" s="37">
        <v>-83</v>
      </c>
      <c r="N486" s="37">
        <v>-363</v>
      </c>
      <c r="O486" s="38"/>
      <c r="P486" s="37">
        <v>-99</v>
      </c>
      <c r="Q486" s="37">
        <v>-403</v>
      </c>
      <c r="R486" s="38"/>
      <c r="S486" s="37">
        <v>-81</v>
      </c>
      <c r="T486" s="37">
        <v>-329</v>
      </c>
      <c r="U486" s="37">
        <v>-74</v>
      </c>
      <c r="V486" s="37">
        <v>-300</v>
      </c>
      <c r="W486" s="37">
        <v>-64</v>
      </c>
      <c r="X486" s="37">
        <v>-260</v>
      </c>
      <c r="Y486" s="10"/>
    </row>
    <row r="487" spans="5:25" s="9" customFormat="1" ht="12">
      <c r="E487" s="10"/>
      <c r="F487" s="25" t="s">
        <v>18</v>
      </c>
      <c r="G487" s="18">
        <v>-78</v>
      </c>
      <c r="H487" s="18">
        <v>-165</v>
      </c>
      <c r="I487" s="10"/>
      <c r="J487" s="18">
        <v>-67</v>
      </c>
      <c r="K487" s="18">
        <v>-163</v>
      </c>
      <c r="L487" s="10"/>
      <c r="M487" s="18">
        <v>-76</v>
      </c>
      <c r="N487" s="18">
        <v>-216</v>
      </c>
      <c r="O487" s="10"/>
      <c r="P487" s="18">
        <v>-109</v>
      </c>
      <c r="Q487" s="18">
        <v>-233</v>
      </c>
      <c r="R487" s="10"/>
      <c r="S487" s="18">
        <v>-89</v>
      </c>
      <c r="T487" s="18">
        <v>-190</v>
      </c>
      <c r="U487" s="18">
        <v>-81</v>
      </c>
      <c r="V487" s="18">
        <v>-174</v>
      </c>
      <c r="W487" s="18">
        <v>-70</v>
      </c>
      <c r="X487" s="18">
        <v>-150</v>
      </c>
      <c r="Y487" s="10"/>
    </row>
    <row r="488" spans="5:25" s="9" customFormat="1" ht="12">
      <c r="E488" s="10"/>
      <c r="F488" s="36" t="s">
        <v>19</v>
      </c>
      <c r="G488" s="37">
        <v>-87</v>
      </c>
      <c r="H488" s="37">
        <v>-64</v>
      </c>
      <c r="I488" s="38"/>
      <c r="J488" s="37">
        <v>-101</v>
      </c>
      <c r="K488" s="37">
        <v>-74</v>
      </c>
      <c r="L488" s="38"/>
      <c r="M488" s="37">
        <v>-110</v>
      </c>
      <c r="N488" s="37">
        <v>-94</v>
      </c>
      <c r="O488" s="38"/>
      <c r="P488" s="37">
        <v>-130</v>
      </c>
      <c r="Q488" s="37">
        <v>-121</v>
      </c>
      <c r="R488" s="38"/>
      <c r="S488" s="37">
        <v>-106</v>
      </c>
      <c r="T488" s="37">
        <v>-99</v>
      </c>
      <c r="U488" s="37">
        <v>-97</v>
      </c>
      <c r="V488" s="37">
        <v>-90</v>
      </c>
      <c r="W488" s="37">
        <v>-84</v>
      </c>
      <c r="X488" s="37">
        <v>-78</v>
      </c>
      <c r="Y488" s="10"/>
    </row>
    <row r="489" spans="5:25" s="9" customFormat="1" ht="12.75" thickBot="1">
      <c r="E489" s="13"/>
      <c r="F489" s="26" t="s">
        <v>20</v>
      </c>
      <c r="G489" s="27">
        <v>-23</v>
      </c>
      <c r="H489" s="27">
        <v>-56</v>
      </c>
      <c r="I489" s="28"/>
      <c r="J489" s="27">
        <v>-38</v>
      </c>
      <c r="K489" s="27">
        <v>-73</v>
      </c>
      <c r="L489" s="28"/>
      <c r="M489" s="27">
        <v>-28</v>
      </c>
      <c r="N489" s="27">
        <v>-83</v>
      </c>
      <c r="O489" s="28"/>
      <c r="P489" s="27">
        <v>-61</v>
      </c>
      <c r="Q489" s="27">
        <v>-119</v>
      </c>
      <c r="R489" s="28"/>
      <c r="S489" s="27">
        <v>-50</v>
      </c>
      <c r="T489" s="27">
        <v>-97</v>
      </c>
      <c r="U489" s="27">
        <v>-45</v>
      </c>
      <c r="V489" s="27">
        <v>-89</v>
      </c>
      <c r="W489" s="27">
        <v>-39</v>
      </c>
      <c r="X489" s="27">
        <v>-77</v>
      </c>
      <c r="Y489" s="10"/>
    </row>
    <row r="490" spans="6:24" ht="12">
      <c r="F490" s="42" t="s">
        <v>61</v>
      </c>
      <c r="G490" s="41">
        <f>SUM(G473:G489)</f>
        <v>-22201</v>
      </c>
      <c r="H490" s="41">
        <f>SUM(H473:H489)</f>
        <v>-23550</v>
      </c>
      <c r="I490" s="41"/>
      <c r="J490" s="41">
        <f>SUM(J473:J489)</f>
        <v>-22407</v>
      </c>
      <c r="K490" s="41">
        <f>SUM(K473:K489)</f>
        <v>-24459</v>
      </c>
      <c r="L490" s="41"/>
      <c r="M490" s="41">
        <f>SUM(M473:M489)</f>
        <v>-34626</v>
      </c>
      <c r="N490" s="41">
        <f>SUM(N473:N489)</f>
        <v>-38441</v>
      </c>
      <c r="O490" s="41"/>
      <c r="P490" s="41">
        <f>SUM(P473:P489)</f>
        <v>-36913</v>
      </c>
      <c r="Q490" s="41">
        <f>SUM(Q473:Q489)</f>
        <v>-40756</v>
      </c>
      <c r="R490" s="41"/>
      <c r="S490" s="43">
        <f aca="true" t="shared" si="19" ref="S490:X490">SUM(S473:S489)</f>
        <v>-30109</v>
      </c>
      <c r="T490" s="43">
        <f t="shared" si="19"/>
        <v>-33244</v>
      </c>
      <c r="U490" s="43">
        <f t="shared" si="19"/>
        <v>-27501</v>
      </c>
      <c r="V490" s="43">
        <f t="shared" si="19"/>
        <v>-30365</v>
      </c>
      <c r="W490" s="43">
        <f t="shared" si="19"/>
        <v>-23793</v>
      </c>
      <c r="X490" s="43">
        <f t="shared" si="19"/>
        <v>-26269</v>
      </c>
    </row>
    <row r="491" spans="19:24" ht="12">
      <c r="S491" s="4"/>
      <c r="T491" s="15"/>
      <c r="U491" s="4"/>
      <c r="V491" s="4"/>
      <c r="W491" s="4"/>
      <c r="X491" s="4"/>
    </row>
    <row r="492" spans="6:24" ht="12">
      <c r="F492" s="47" t="s">
        <v>53</v>
      </c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</row>
    <row r="493" spans="6:24" ht="12">
      <c r="F493" s="3"/>
      <c r="S493" s="4"/>
      <c r="T493" s="4"/>
      <c r="U493" s="4"/>
      <c r="V493" s="4"/>
      <c r="W493" s="4"/>
      <c r="X493" s="4"/>
    </row>
    <row r="494" spans="1:25" s="6" customFormat="1" ht="19.5" customHeight="1">
      <c r="A494" s="5"/>
      <c r="E494" s="7"/>
      <c r="F494" s="34"/>
      <c r="G494" s="49" t="s">
        <v>0</v>
      </c>
      <c r="H494" s="49"/>
      <c r="I494" s="35"/>
      <c r="J494" s="49" t="s">
        <v>1</v>
      </c>
      <c r="K494" s="49"/>
      <c r="L494" s="35"/>
      <c r="M494" s="49" t="s">
        <v>2</v>
      </c>
      <c r="N494" s="49"/>
      <c r="O494" s="35"/>
      <c r="P494" s="49" t="s">
        <v>28</v>
      </c>
      <c r="Q494" s="49"/>
      <c r="R494" s="35"/>
      <c r="S494" s="48" t="s">
        <v>29</v>
      </c>
      <c r="T494" s="48"/>
      <c r="U494" s="48" t="s">
        <v>23</v>
      </c>
      <c r="V494" s="48"/>
      <c r="W494" s="48" t="s">
        <v>24</v>
      </c>
      <c r="X494" s="48"/>
      <c r="Y494" s="7"/>
    </row>
    <row r="495" spans="1:25" s="6" customFormat="1" ht="19.5" customHeight="1">
      <c r="A495" s="5"/>
      <c r="E495" s="7"/>
      <c r="F495" s="39" t="s">
        <v>3</v>
      </c>
      <c r="G495" s="40" t="s">
        <v>25</v>
      </c>
      <c r="H495" s="40" t="s">
        <v>26</v>
      </c>
      <c r="I495" s="40"/>
      <c r="J495" s="40" t="s">
        <v>25</v>
      </c>
      <c r="K495" s="40" t="s">
        <v>26</v>
      </c>
      <c r="L495" s="40"/>
      <c r="M495" s="40" t="s">
        <v>27</v>
      </c>
      <c r="N495" s="40" t="s">
        <v>26</v>
      </c>
      <c r="O495" s="40"/>
      <c r="P495" s="40" t="s">
        <v>27</v>
      </c>
      <c r="Q495" s="40" t="s">
        <v>30</v>
      </c>
      <c r="R495" s="40"/>
      <c r="S495" s="40" t="s">
        <v>27</v>
      </c>
      <c r="T495" s="40" t="s">
        <v>30</v>
      </c>
      <c r="U495" s="40" t="s">
        <v>25</v>
      </c>
      <c r="V495" s="40" t="s">
        <v>26</v>
      </c>
      <c r="W495" s="40" t="s">
        <v>25</v>
      </c>
      <c r="X495" s="40" t="s">
        <v>26</v>
      </c>
      <c r="Y495" s="7"/>
    </row>
    <row r="496" spans="1:25" s="9" customFormat="1" ht="12">
      <c r="A496" s="8">
        <v>1985</v>
      </c>
      <c r="E496" s="10"/>
      <c r="F496" s="22" t="s">
        <v>4</v>
      </c>
      <c r="G496" s="23">
        <v>-465</v>
      </c>
      <c r="H496" s="23">
        <v>-459</v>
      </c>
      <c r="I496" s="24"/>
      <c r="J496" s="23">
        <v>-395</v>
      </c>
      <c r="K496" s="23">
        <v>-513</v>
      </c>
      <c r="L496" s="24"/>
      <c r="M496" s="23">
        <v>-912</v>
      </c>
      <c r="N496" s="23">
        <v>-870</v>
      </c>
      <c r="O496" s="24"/>
      <c r="P496" s="23">
        <v>-827</v>
      </c>
      <c r="Q496" s="23">
        <v>-719</v>
      </c>
      <c r="R496" s="24"/>
      <c r="S496" s="23">
        <v>-530</v>
      </c>
      <c r="T496" s="23">
        <v>-461</v>
      </c>
      <c r="U496" s="23">
        <v>-451</v>
      </c>
      <c r="V496" s="23">
        <v>-392</v>
      </c>
      <c r="W496" s="23">
        <v>-367</v>
      </c>
      <c r="X496" s="23">
        <v>-319</v>
      </c>
      <c r="Y496" s="10"/>
    </row>
    <row r="497" spans="1:25" s="9" customFormat="1" ht="12">
      <c r="A497" s="8">
        <v>2010</v>
      </c>
      <c r="E497" s="10"/>
      <c r="F497" s="36" t="s">
        <v>5</v>
      </c>
      <c r="G497" s="37">
        <v>-577</v>
      </c>
      <c r="H497" s="37">
        <v>-596</v>
      </c>
      <c r="I497" s="38"/>
      <c r="J497" s="37">
        <v>-531</v>
      </c>
      <c r="K497" s="37">
        <v>-522</v>
      </c>
      <c r="L497" s="38"/>
      <c r="M497" s="37">
        <v>-949</v>
      </c>
      <c r="N497" s="37">
        <v>-1079</v>
      </c>
      <c r="O497" s="38"/>
      <c r="P497" s="37">
        <v>-986</v>
      </c>
      <c r="Q497" s="37">
        <v>-931</v>
      </c>
      <c r="R497" s="38"/>
      <c r="S497" s="37">
        <v>-632</v>
      </c>
      <c r="T497" s="37">
        <v>-597</v>
      </c>
      <c r="U497" s="37">
        <v>-538</v>
      </c>
      <c r="V497" s="37">
        <v>-508</v>
      </c>
      <c r="W497" s="37">
        <v>-437</v>
      </c>
      <c r="X497" s="37">
        <v>-413</v>
      </c>
      <c r="Y497" s="10"/>
    </row>
    <row r="498" spans="1:25" s="9" customFormat="1" ht="12">
      <c r="A498" s="8">
        <v>3</v>
      </c>
      <c r="E498" s="10"/>
      <c r="F498" s="25" t="s">
        <v>6</v>
      </c>
      <c r="G498" s="18">
        <v>-852</v>
      </c>
      <c r="H498" s="18">
        <v>-884</v>
      </c>
      <c r="I498" s="10"/>
      <c r="J498" s="18">
        <v>-825</v>
      </c>
      <c r="K498" s="18">
        <v>-822</v>
      </c>
      <c r="L498" s="10"/>
      <c r="M498" s="18">
        <v>-1506</v>
      </c>
      <c r="N498" s="18">
        <v>-1500</v>
      </c>
      <c r="O498" s="10"/>
      <c r="P498" s="18">
        <v>-1320</v>
      </c>
      <c r="Q498" s="18">
        <v>-1431</v>
      </c>
      <c r="R498" s="10"/>
      <c r="S498" s="18">
        <v>-846</v>
      </c>
      <c r="T498" s="18">
        <v>-917</v>
      </c>
      <c r="U498" s="18">
        <v>-720</v>
      </c>
      <c r="V498" s="18">
        <v>-780</v>
      </c>
      <c r="W498" s="18">
        <v>-585</v>
      </c>
      <c r="X498" s="18">
        <v>-635</v>
      </c>
      <c r="Y498" s="10"/>
    </row>
    <row r="499" spans="1:25" s="9" customFormat="1" ht="12">
      <c r="A499" s="8"/>
      <c r="E499" s="10"/>
      <c r="F499" s="36" t="s">
        <v>7</v>
      </c>
      <c r="G499" s="37">
        <v>-1309</v>
      </c>
      <c r="H499" s="37">
        <v>-1511</v>
      </c>
      <c r="I499" s="38"/>
      <c r="J499" s="37">
        <v>-1344</v>
      </c>
      <c r="K499" s="37">
        <v>-1636</v>
      </c>
      <c r="L499" s="38"/>
      <c r="M499" s="37">
        <v>-2323</v>
      </c>
      <c r="N499" s="37">
        <v>-2742</v>
      </c>
      <c r="O499" s="38"/>
      <c r="P499" s="37">
        <v>-2042</v>
      </c>
      <c r="Q499" s="37">
        <v>-2443</v>
      </c>
      <c r="R499" s="38"/>
      <c r="S499" s="37">
        <v>-1739</v>
      </c>
      <c r="T499" s="37">
        <v>-2080</v>
      </c>
      <c r="U499" s="37">
        <v>-1479</v>
      </c>
      <c r="V499" s="37">
        <v>-1769</v>
      </c>
      <c r="W499" s="37">
        <v>-1203</v>
      </c>
      <c r="X499" s="37">
        <v>-1439</v>
      </c>
      <c r="Y499" s="10"/>
    </row>
    <row r="500" spans="1:25" s="9" customFormat="1" ht="12">
      <c r="A500" s="8"/>
      <c r="E500" s="10"/>
      <c r="F500" s="25" t="s">
        <v>8</v>
      </c>
      <c r="G500" s="18">
        <v>-1681</v>
      </c>
      <c r="H500" s="18">
        <v>-1864</v>
      </c>
      <c r="I500" s="10"/>
      <c r="J500" s="18">
        <v>-1843</v>
      </c>
      <c r="K500" s="18">
        <v>-2093</v>
      </c>
      <c r="L500" s="10"/>
      <c r="M500" s="18">
        <v>-3118</v>
      </c>
      <c r="N500" s="18">
        <v>-3469</v>
      </c>
      <c r="O500" s="10"/>
      <c r="P500" s="18">
        <v>-2741</v>
      </c>
      <c r="Q500" s="18">
        <v>-3009</v>
      </c>
      <c r="R500" s="10"/>
      <c r="S500" s="18">
        <v>-2334</v>
      </c>
      <c r="T500" s="18">
        <v>-2562</v>
      </c>
      <c r="U500" s="18">
        <v>-1985</v>
      </c>
      <c r="V500" s="18">
        <v>-2179</v>
      </c>
      <c r="W500" s="18">
        <v>-1614</v>
      </c>
      <c r="X500" s="18">
        <v>-1772</v>
      </c>
      <c r="Y500" s="10"/>
    </row>
    <row r="501" spans="1:25" s="9" customFormat="1" ht="12">
      <c r="A501" s="8"/>
      <c r="E501" s="10"/>
      <c r="F501" s="36" t="s">
        <v>9</v>
      </c>
      <c r="G501" s="37">
        <v>-1453</v>
      </c>
      <c r="H501" s="37">
        <v>-1478</v>
      </c>
      <c r="I501" s="38"/>
      <c r="J501" s="37">
        <v>-1498</v>
      </c>
      <c r="K501" s="37">
        <v>-1561</v>
      </c>
      <c r="L501" s="38"/>
      <c r="M501" s="37">
        <v>-2678</v>
      </c>
      <c r="N501" s="37">
        <v>-2850</v>
      </c>
      <c r="O501" s="38"/>
      <c r="P501" s="37">
        <v>-2367</v>
      </c>
      <c r="Q501" s="37">
        <v>-2524</v>
      </c>
      <c r="R501" s="38"/>
      <c r="S501" s="37">
        <v>-2015</v>
      </c>
      <c r="T501" s="37">
        <v>-2149</v>
      </c>
      <c r="U501" s="37">
        <v>-1714</v>
      </c>
      <c r="V501" s="37">
        <v>-1828</v>
      </c>
      <c r="W501" s="37">
        <v>-1394</v>
      </c>
      <c r="X501" s="37">
        <v>-1487</v>
      </c>
      <c r="Y501" s="10"/>
    </row>
    <row r="502" spans="1:25" s="9" customFormat="1" ht="12">
      <c r="A502" s="8"/>
      <c r="E502" s="10"/>
      <c r="F502" s="25" t="s">
        <v>10</v>
      </c>
      <c r="G502" s="18">
        <v>-1186</v>
      </c>
      <c r="H502" s="18">
        <v>-1238</v>
      </c>
      <c r="I502" s="10"/>
      <c r="J502" s="18">
        <v>-1135</v>
      </c>
      <c r="K502" s="18">
        <v>-1254</v>
      </c>
      <c r="L502" s="10"/>
      <c r="M502" s="18">
        <v>-2137</v>
      </c>
      <c r="N502" s="18">
        <v>-2420</v>
      </c>
      <c r="O502" s="10"/>
      <c r="P502" s="18">
        <v>-1916</v>
      </c>
      <c r="Q502" s="18">
        <v>-2194</v>
      </c>
      <c r="R502" s="10"/>
      <c r="S502" s="18">
        <v>-1631</v>
      </c>
      <c r="T502" s="18">
        <v>-1868</v>
      </c>
      <c r="U502" s="18">
        <v>-1388</v>
      </c>
      <c r="V502" s="18">
        <v>-1589</v>
      </c>
      <c r="W502" s="18">
        <v>-1129</v>
      </c>
      <c r="X502" s="18">
        <v>-1292</v>
      </c>
      <c r="Y502" s="10"/>
    </row>
    <row r="503" spans="1:25" s="9" customFormat="1" ht="12">
      <c r="A503" s="8"/>
      <c r="E503" s="10"/>
      <c r="F503" s="36" t="s">
        <v>11</v>
      </c>
      <c r="G503" s="37">
        <v>-882</v>
      </c>
      <c r="H503" s="37">
        <v>-928</v>
      </c>
      <c r="I503" s="38"/>
      <c r="J503" s="37">
        <v>-839</v>
      </c>
      <c r="K503" s="37">
        <v>-939</v>
      </c>
      <c r="L503" s="38"/>
      <c r="M503" s="37">
        <v>-1549</v>
      </c>
      <c r="N503" s="37">
        <v>-1802</v>
      </c>
      <c r="O503" s="38"/>
      <c r="P503" s="37">
        <v>-1379</v>
      </c>
      <c r="Q503" s="37">
        <v>-1643</v>
      </c>
      <c r="R503" s="38"/>
      <c r="S503" s="37">
        <v>-1174</v>
      </c>
      <c r="T503" s="37">
        <v>-1399</v>
      </c>
      <c r="U503" s="37">
        <v>-999</v>
      </c>
      <c r="V503" s="37">
        <v>-1190</v>
      </c>
      <c r="W503" s="37">
        <v>-812</v>
      </c>
      <c r="X503" s="37">
        <v>-968</v>
      </c>
      <c r="Y503" s="10"/>
    </row>
    <row r="504" spans="1:25" s="9" customFormat="1" ht="12">
      <c r="A504" s="8">
        <v>1</v>
      </c>
      <c r="E504" s="10"/>
      <c r="F504" s="25" t="s">
        <v>12</v>
      </c>
      <c r="G504" s="18">
        <v>-488</v>
      </c>
      <c r="H504" s="18">
        <v>-557</v>
      </c>
      <c r="I504" s="10"/>
      <c r="J504" s="18">
        <v>-482</v>
      </c>
      <c r="K504" s="18">
        <v>-587</v>
      </c>
      <c r="L504" s="10"/>
      <c r="M504" s="18">
        <v>-879</v>
      </c>
      <c r="N504" s="18">
        <v>-1104</v>
      </c>
      <c r="O504" s="10"/>
      <c r="P504" s="18">
        <v>-755</v>
      </c>
      <c r="Q504" s="18">
        <v>-992</v>
      </c>
      <c r="R504" s="10"/>
      <c r="S504" s="18">
        <v>-643</v>
      </c>
      <c r="T504" s="18">
        <v>-845</v>
      </c>
      <c r="U504" s="18">
        <v>-547</v>
      </c>
      <c r="V504" s="18">
        <v>-719</v>
      </c>
      <c r="W504" s="18">
        <v>-445</v>
      </c>
      <c r="X504" s="18">
        <v>-584</v>
      </c>
      <c r="Y504" s="10"/>
    </row>
    <row r="505" spans="1:25" s="9" customFormat="1" ht="12">
      <c r="A505" s="11"/>
      <c r="E505" s="10"/>
      <c r="F505" s="36" t="s">
        <v>13</v>
      </c>
      <c r="G505" s="37">
        <v>-266</v>
      </c>
      <c r="H505" s="37">
        <v>-329</v>
      </c>
      <c r="I505" s="38"/>
      <c r="J505" s="37">
        <v>-260</v>
      </c>
      <c r="K505" s="37">
        <v>-357</v>
      </c>
      <c r="L505" s="38"/>
      <c r="M505" s="37">
        <v>-491</v>
      </c>
      <c r="N505" s="37">
        <v>-672</v>
      </c>
      <c r="O505" s="38"/>
      <c r="P505" s="37">
        <v>-414</v>
      </c>
      <c r="Q505" s="37">
        <v>-591</v>
      </c>
      <c r="R505" s="38"/>
      <c r="S505" s="37">
        <v>-352</v>
      </c>
      <c r="T505" s="37">
        <v>-503</v>
      </c>
      <c r="U505" s="37">
        <v>-300</v>
      </c>
      <c r="V505" s="37">
        <v>-428</v>
      </c>
      <c r="W505" s="37">
        <v>-244</v>
      </c>
      <c r="X505" s="37">
        <v>-348</v>
      </c>
      <c r="Y505" s="10"/>
    </row>
    <row r="506" spans="1:25" s="9" customFormat="1" ht="12">
      <c r="A506" s="11"/>
      <c r="E506" s="10"/>
      <c r="F506" s="25" t="s">
        <v>14</v>
      </c>
      <c r="G506" s="18">
        <v>-149</v>
      </c>
      <c r="H506" s="18">
        <v>-199</v>
      </c>
      <c r="I506" s="10"/>
      <c r="J506" s="18">
        <v>-140</v>
      </c>
      <c r="K506" s="18">
        <v>-217</v>
      </c>
      <c r="L506" s="10"/>
      <c r="M506" s="18">
        <v>-270</v>
      </c>
      <c r="N506" s="18">
        <v>-411</v>
      </c>
      <c r="O506" s="10"/>
      <c r="P506" s="18">
        <v>-226</v>
      </c>
      <c r="Q506" s="18">
        <v>-367</v>
      </c>
      <c r="R506" s="10"/>
      <c r="S506" s="18">
        <v>-183</v>
      </c>
      <c r="T506" s="18">
        <v>-297</v>
      </c>
      <c r="U506" s="18">
        <v>-156</v>
      </c>
      <c r="V506" s="18">
        <v>-253</v>
      </c>
      <c r="W506" s="18">
        <v>-127</v>
      </c>
      <c r="X506" s="18">
        <v>-206</v>
      </c>
      <c r="Y506" s="10"/>
    </row>
    <row r="507" spans="1:25" s="9" customFormat="1" ht="12.75" thickBot="1">
      <c r="A507" s="12"/>
      <c r="E507" s="10"/>
      <c r="F507" s="36" t="s">
        <v>15</v>
      </c>
      <c r="G507" s="37">
        <v>-87</v>
      </c>
      <c r="H507" s="37">
        <v>-114</v>
      </c>
      <c r="I507" s="38"/>
      <c r="J507" s="37">
        <v>-81</v>
      </c>
      <c r="K507" s="37">
        <v>-135</v>
      </c>
      <c r="L507" s="38"/>
      <c r="M507" s="37">
        <v>-143</v>
      </c>
      <c r="N507" s="37">
        <v>-248</v>
      </c>
      <c r="O507" s="38"/>
      <c r="P507" s="37">
        <v>-117</v>
      </c>
      <c r="Q507" s="37">
        <v>-221</v>
      </c>
      <c r="R507" s="38"/>
      <c r="S507" s="37">
        <v>-95</v>
      </c>
      <c r="T507" s="37">
        <v>-179</v>
      </c>
      <c r="U507" s="37">
        <v>-81</v>
      </c>
      <c r="V507" s="37">
        <v>-152</v>
      </c>
      <c r="W507" s="37">
        <v>-66</v>
      </c>
      <c r="X507" s="37">
        <v>-124</v>
      </c>
      <c r="Y507" s="10"/>
    </row>
    <row r="508" spans="5:25" s="9" customFormat="1" ht="12">
      <c r="E508" s="10"/>
      <c r="F508" s="25" t="s">
        <v>16</v>
      </c>
      <c r="G508" s="18">
        <v>-48</v>
      </c>
      <c r="H508" s="18">
        <v>-57</v>
      </c>
      <c r="I508" s="10"/>
      <c r="J508" s="18">
        <v>-80</v>
      </c>
      <c r="K508" s="18">
        <v>-105</v>
      </c>
      <c r="L508" s="10"/>
      <c r="M508" s="18">
        <v>-102</v>
      </c>
      <c r="N508" s="18">
        <v>-195</v>
      </c>
      <c r="O508" s="10"/>
      <c r="P508" s="18">
        <v>-93</v>
      </c>
      <c r="Q508" s="18">
        <v>-174</v>
      </c>
      <c r="R508" s="10"/>
      <c r="S508" s="18">
        <v>-75</v>
      </c>
      <c r="T508" s="18">
        <v>-141</v>
      </c>
      <c r="U508" s="18">
        <v>-64</v>
      </c>
      <c r="V508" s="18">
        <v>-120</v>
      </c>
      <c r="W508" s="18">
        <v>-52</v>
      </c>
      <c r="X508" s="18">
        <v>-97</v>
      </c>
      <c r="Y508" s="10"/>
    </row>
    <row r="509" spans="5:25" s="9" customFormat="1" ht="12">
      <c r="E509" s="10"/>
      <c r="F509" s="36" t="s">
        <v>17</v>
      </c>
      <c r="G509" s="37">
        <v>-30</v>
      </c>
      <c r="H509" s="37">
        <v>-39</v>
      </c>
      <c r="I509" s="38"/>
      <c r="J509" s="37">
        <v>-35</v>
      </c>
      <c r="K509" s="37">
        <v>-58</v>
      </c>
      <c r="L509" s="38"/>
      <c r="M509" s="37">
        <v>-52</v>
      </c>
      <c r="N509" s="37">
        <v>-119</v>
      </c>
      <c r="O509" s="38"/>
      <c r="P509" s="37">
        <v>-48</v>
      </c>
      <c r="Q509" s="37">
        <v>-106</v>
      </c>
      <c r="R509" s="38"/>
      <c r="S509" s="37">
        <v>-39</v>
      </c>
      <c r="T509" s="37">
        <v>-86</v>
      </c>
      <c r="U509" s="37">
        <v>-33</v>
      </c>
      <c r="V509" s="37">
        <v>-73</v>
      </c>
      <c r="W509" s="37">
        <v>-27</v>
      </c>
      <c r="X509" s="37">
        <v>-59</v>
      </c>
      <c r="Y509" s="10"/>
    </row>
    <row r="510" spans="5:25" s="9" customFormat="1" ht="12">
      <c r="E510" s="10"/>
      <c r="F510" s="25" t="s">
        <v>18</v>
      </c>
      <c r="G510" s="18">
        <v>-27</v>
      </c>
      <c r="H510" s="18">
        <v>-34</v>
      </c>
      <c r="I510" s="10"/>
      <c r="J510" s="18">
        <v>-19</v>
      </c>
      <c r="K510" s="18">
        <v>-42</v>
      </c>
      <c r="L510" s="10"/>
      <c r="M510" s="18">
        <v>-26</v>
      </c>
      <c r="N510" s="18">
        <v>-65</v>
      </c>
      <c r="O510" s="10"/>
      <c r="P510" s="18">
        <v>-32</v>
      </c>
      <c r="Q510" s="18">
        <v>-57</v>
      </c>
      <c r="R510" s="10"/>
      <c r="S510" s="18">
        <v>-26</v>
      </c>
      <c r="T510" s="18">
        <v>-46</v>
      </c>
      <c r="U510" s="18">
        <v>-22</v>
      </c>
      <c r="V510" s="18">
        <v>-39</v>
      </c>
      <c r="W510" s="18">
        <v>-18</v>
      </c>
      <c r="X510" s="18">
        <v>-32</v>
      </c>
      <c r="Y510" s="10"/>
    </row>
    <row r="511" spans="5:25" s="9" customFormat="1" ht="12">
      <c r="E511" s="10"/>
      <c r="F511" s="36" t="s">
        <v>19</v>
      </c>
      <c r="G511" s="37">
        <v>-17</v>
      </c>
      <c r="H511" s="37">
        <v>-27</v>
      </c>
      <c r="I511" s="38"/>
      <c r="J511" s="37">
        <v>-19</v>
      </c>
      <c r="K511" s="37">
        <v>-34</v>
      </c>
      <c r="L511" s="38"/>
      <c r="M511" s="37">
        <v>-24</v>
      </c>
      <c r="N511" s="37">
        <v>-51</v>
      </c>
      <c r="O511" s="38"/>
      <c r="P511" s="37">
        <v>-21</v>
      </c>
      <c r="Q511" s="37">
        <v>-47</v>
      </c>
      <c r="R511" s="38"/>
      <c r="S511" s="37">
        <v>-17</v>
      </c>
      <c r="T511" s="37">
        <v>-38</v>
      </c>
      <c r="U511" s="37">
        <v>-14</v>
      </c>
      <c r="V511" s="37">
        <v>-32</v>
      </c>
      <c r="W511" s="37">
        <v>-12</v>
      </c>
      <c r="X511" s="37">
        <v>-26</v>
      </c>
      <c r="Y511" s="10"/>
    </row>
    <row r="512" spans="5:25" s="9" customFormat="1" ht="12.75" thickBot="1">
      <c r="E512" s="13"/>
      <c r="F512" s="26" t="s">
        <v>20</v>
      </c>
      <c r="G512" s="27">
        <v>-18</v>
      </c>
      <c r="H512" s="27">
        <v>-17</v>
      </c>
      <c r="I512" s="28"/>
      <c r="J512" s="27">
        <v>-27</v>
      </c>
      <c r="K512" s="27">
        <v>-23</v>
      </c>
      <c r="L512" s="28"/>
      <c r="M512" s="27">
        <v>-30</v>
      </c>
      <c r="N512" s="27">
        <v>-29</v>
      </c>
      <c r="O512" s="28"/>
      <c r="P512" s="27">
        <v>-35</v>
      </c>
      <c r="Q512" s="27">
        <v>-34</v>
      </c>
      <c r="R512" s="28"/>
      <c r="S512" s="27">
        <v>-28</v>
      </c>
      <c r="T512" s="27">
        <v>-28</v>
      </c>
      <c r="U512" s="27">
        <v>-24</v>
      </c>
      <c r="V512" s="27">
        <v>-23</v>
      </c>
      <c r="W512" s="27">
        <v>-20</v>
      </c>
      <c r="X512" s="27">
        <v>-19</v>
      </c>
      <c r="Y512" s="10"/>
    </row>
    <row r="513" spans="6:24" ht="12">
      <c r="F513" s="42" t="s">
        <v>61</v>
      </c>
      <c r="G513" s="41">
        <f>SUM(G496:G512)</f>
        <v>-9535</v>
      </c>
      <c r="H513" s="41">
        <f>SUM(H496:H512)</f>
        <v>-10331</v>
      </c>
      <c r="I513" s="41"/>
      <c r="J513" s="41">
        <f>SUM(J496:J512)</f>
        <v>-9553</v>
      </c>
      <c r="K513" s="41">
        <f>SUM(K496:K512)</f>
        <v>-10898</v>
      </c>
      <c r="L513" s="41"/>
      <c r="M513" s="41">
        <f>SUM(M496:M512)</f>
        <v>-17189</v>
      </c>
      <c r="N513" s="41">
        <f>SUM(N496:N512)</f>
        <v>-19626</v>
      </c>
      <c r="O513" s="41"/>
      <c r="P513" s="41">
        <f>SUM(P496:P512)</f>
        <v>-15319</v>
      </c>
      <c r="Q513" s="41">
        <f>SUM(Q496:Q512)</f>
        <v>-17483</v>
      </c>
      <c r="R513" s="41"/>
      <c r="S513" s="43">
        <f aca="true" t="shared" si="20" ref="S513:X513">SUM(S496:S512)</f>
        <v>-12359</v>
      </c>
      <c r="T513" s="43">
        <f t="shared" si="20"/>
        <v>-14196</v>
      </c>
      <c r="U513" s="43">
        <f t="shared" si="20"/>
        <v>-10515</v>
      </c>
      <c r="V513" s="43">
        <f t="shared" si="20"/>
        <v>-12074</v>
      </c>
      <c r="W513" s="43">
        <f t="shared" si="20"/>
        <v>-8552</v>
      </c>
      <c r="X513" s="43">
        <f t="shared" si="20"/>
        <v>-9820</v>
      </c>
    </row>
    <row r="514" spans="19:24" ht="12">
      <c r="S514" s="4"/>
      <c r="T514" s="15"/>
      <c r="U514" s="4"/>
      <c r="V514" s="4"/>
      <c r="W514" s="4"/>
      <c r="X514" s="4"/>
    </row>
    <row r="515" spans="6:24" ht="12">
      <c r="F515" s="47" t="s">
        <v>54</v>
      </c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</row>
    <row r="516" spans="6:24" ht="12">
      <c r="F516" s="3"/>
      <c r="S516" s="4"/>
      <c r="T516" s="4"/>
      <c r="U516" s="4"/>
      <c r="V516" s="4"/>
      <c r="W516" s="4"/>
      <c r="X516" s="4"/>
    </row>
    <row r="517" spans="1:25" s="6" customFormat="1" ht="19.5" customHeight="1">
      <c r="A517" s="5"/>
      <c r="E517" s="7"/>
      <c r="F517" s="34"/>
      <c r="G517" s="49" t="s">
        <v>0</v>
      </c>
      <c r="H517" s="49"/>
      <c r="I517" s="35"/>
      <c r="J517" s="49" t="s">
        <v>1</v>
      </c>
      <c r="K517" s="49"/>
      <c r="L517" s="35"/>
      <c r="M517" s="49" t="s">
        <v>2</v>
      </c>
      <c r="N517" s="49"/>
      <c r="O517" s="35"/>
      <c r="P517" s="49" t="s">
        <v>28</v>
      </c>
      <c r="Q517" s="49"/>
      <c r="R517" s="35"/>
      <c r="S517" s="48" t="s">
        <v>29</v>
      </c>
      <c r="T517" s="48"/>
      <c r="U517" s="48" t="s">
        <v>23</v>
      </c>
      <c r="V517" s="48"/>
      <c r="W517" s="48" t="s">
        <v>24</v>
      </c>
      <c r="X517" s="48"/>
      <c r="Y517" s="7"/>
    </row>
    <row r="518" spans="1:25" s="6" customFormat="1" ht="19.5" customHeight="1">
      <c r="A518" s="5"/>
      <c r="E518" s="7"/>
      <c r="F518" s="39" t="s">
        <v>3</v>
      </c>
      <c r="G518" s="40" t="s">
        <v>25</v>
      </c>
      <c r="H518" s="40" t="s">
        <v>26</v>
      </c>
      <c r="I518" s="40"/>
      <c r="J518" s="40" t="s">
        <v>25</v>
      </c>
      <c r="K518" s="40" t="s">
        <v>26</v>
      </c>
      <c r="L518" s="40"/>
      <c r="M518" s="40" t="s">
        <v>27</v>
      </c>
      <c r="N518" s="40" t="s">
        <v>26</v>
      </c>
      <c r="O518" s="40"/>
      <c r="P518" s="40" t="s">
        <v>27</v>
      </c>
      <c r="Q518" s="40" t="s">
        <v>30</v>
      </c>
      <c r="R518" s="40"/>
      <c r="S518" s="40" t="s">
        <v>27</v>
      </c>
      <c r="T518" s="40" t="s">
        <v>30</v>
      </c>
      <c r="U518" s="40" t="s">
        <v>25</v>
      </c>
      <c r="V518" s="40" t="s">
        <v>26</v>
      </c>
      <c r="W518" s="40" t="s">
        <v>25</v>
      </c>
      <c r="X518" s="40" t="s">
        <v>26</v>
      </c>
      <c r="Y518" s="7"/>
    </row>
    <row r="519" spans="1:25" s="9" customFormat="1" ht="12">
      <c r="A519" s="8">
        <v>1985</v>
      </c>
      <c r="E519" s="10"/>
      <c r="F519" s="22" t="s">
        <v>4</v>
      </c>
      <c r="G519" s="23">
        <v>-720</v>
      </c>
      <c r="H519" s="23">
        <v>-1163</v>
      </c>
      <c r="I519" s="24"/>
      <c r="J519" s="23">
        <v>-686</v>
      </c>
      <c r="K519" s="23">
        <v>-1211</v>
      </c>
      <c r="L519" s="24"/>
      <c r="M519" s="23">
        <v>-926</v>
      </c>
      <c r="N519" s="23">
        <v>-1330</v>
      </c>
      <c r="O519" s="24"/>
      <c r="P519" s="23">
        <v>-833</v>
      </c>
      <c r="Q519" s="23">
        <v>-1132</v>
      </c>
      <c r="R519" s="24"/>
      <c r="S519" s="23">
        <v>-552</v>
      </c>
      <c r="T519" s="23">
        <v>-750</v>
      </c>
      <c r="U519" s="23">
        <v>-517</v>
      </c>
      <c r="V519" s="23">
        <v>-703</v>
      </c>
      <c r="W519" s="23">
        <v>-480</v>
      </c>
      <c r="X519" s="23">
        <v>-652</v>
      </c>
      <c r="Y519" s="10"/>
    </row>
    <row r="520" spans="1:25" s="9" customFormat="1" ht="12">
      <c r="A520" s="8">
        <v>2010</v>
      </c>
      <c r="E520" s="10"/>
      <c r="F520" s="36" t="s">
        <v>5</v>
      </c>
      <c r="G520" s="37">
        <v>-2268</v>
      </c>
      <c r="H520" s="37">
        <v>-2687</v>
      </c>
      <c r="I520" s="38"/>
      <c r="J520" s="37">
        <v>-2263</v>
      </c>
      <c r="K520" s="37">
        <v>-2715</v>
      </c>
      <c r="L520" s="38"/>
      <c r="M520" s="37">
        <v>-2093</v>
      </c>
      <c r="N520" s="37">
        <v>-2522</v>
      </c>
      <c r="O520" s="38"/>
      <c r="P520" s="37">
        <v>-1912</v>
      </c>
      <c r="Q520" s="37">
        <v>-2226</v>
      </c>
      <c r="R520" s="38"/>
      <c r="S520" s="37">
        <v>-1267</v>
      </c>
      <c r="T520" s="37">
        <v>-1475</v>
      </c>
      <c r="U520" s="37">
        <v>-1187</v>
      </c>
      <c r="V520" s="37">
        <v>-1382</v>
      </c>
      <c r="W520" s="37">
        <v>-1102</v>
      </c>
      <c r="X520" s="37">
        <v>-1283</v>
      </c>
      <c r="Y520" s="10"/>
    </row>
    <row r="521" spans="1:25" s="9" customFormat="1" ht="12">
      <c r="A521" s="8">
        <v>3</v>
      </c>
      <c r="E521" s="10"/>
      <c r="F521" s="25" t="s">
        <v>6</v>
      </c>
      <c r="G521" s="18">
        <v>-4166</v>
      </c>
      <c r="H521" s="18">
        <v>-5468</v>
      </c>
      <c r="I521" s="10"/>
      <c r="J521" s="18">
        <v>-4141</v>
      </c>
      <c r="K521" s="18">
        <v>-5424</v>
      </c>
      <c r="L521" s="10"/>
      <c r="M521" s="18">
        <v>-3866</v>
      </c>
      <c r="N521" s="18">
        <v>-4815</v>
      </c>
      <c r="O521" s="10"/>
      <c r="P521" s="18">
        <v>-3408</v>
      </c>
      <c r="Q521" s="18">
        <v>-4258</v>
      </c>
      <c r="R521" s="10"/>
      <c r="S521" s="18">
        <v>-2259</v>
      </c>
      <c r="T521" s="18">
        <v>-2822</v>
      </c>
      <c r="U521" s="18">
        <v>-2117</v>
      </c>
      <c r="V521" s="18">
        <v>-2645</v>
      </c>
      <c r="W521" s="18">
        <v>-1964</v>
      </c>
      <c r="X521" s="18">
        <v>-2454</v>
      </c>
      <c r="Y521" s="10"/>
    </row>
    <row r="522" spans="1:25" s="9" customFormat="1" ht="12">
      <c r="A522" s="8"/>
      <c r="E522" s="10"/>
      <c r="F522" s="36" t="s">
        <v>7</v>
      </c>
      <c r="G522" s="37">
        <v>-6064</v>
      </c>
      <c r="H522" s="37">
        <v>-7400</v>
      </c>
      <c r="I522" s="38"/>
      <c r="J522" s="37">
        <v>-6206</v>
      </c>
      <c r="K522" s="37">
        <v>-7395</v>
      </c>
      <c r="L522" s="38"/>
      <c r="M522" s="37">
        <v>-5636</v>
      </c>
      <c r="N522" s="37">
        <v>-6731</v>
      </c>
      <c r="O522" s="38"/>
      <c r="P522" s="37">
        <v>-4907</v>
      </c>
      <c r="Q522" s="37">
        <v>-5711</v>
      </c>
      <c r="R522" s="38"/>
      <c r="S522" s="37">
        <v>-4637</v>
      </c>
      <c r="T522" s="37">
        <v>-5396</v>
      </c>
      <c r="U522" s="37">
        <v>-4345</v>
      </c>
      <c r="V522" s="37">
        <v>-5057</v>
      </c>
      <c r="W522" s="37">
        <v>-4032</v>
      </c>
      <c r="X522" s="37">
        <v>-4692</v>
      </c>
      <c r="Y522" s="10"/>
    </row>
    <row r="523" spans="1:25" s="9" customFormat="1" ht="12">
      <c r="A523" s="8"/>
      <c r="E523" s="10"/>
      <c r="F523" s="25" t="s">
        <v>8</v>
      </c>
      <c r="G523" s="18">
        <v>-6808</v>
      </c>
      <c r="H523" s="18">
        <v>-7820</v>
      </c>
      <c r="I523" s="10"/>
      <c r="J523" s="18">
        <v>-7019</v>
      </c>
      <c r="K523" s="18">
        <v>-7989</v>
      </c>
      <c r="L523" s="10"/>
      <c r="M523" s="18">
        <v>-6497</v>
      </c>
      <c r="N523" s="18">
        <v>-6721</v>
      </c>
      <c r="O523" s="10"/>
      <c r="P523" s="18">
        <v>-5554</v>
      </c>
      <c r="Q523" s="18">
        <v>-6307</v>
      </c>
      <c r="R523" s="10"/>
      <c r="S523" s="18">
        <v>-5248</v>
      </c>
      <c r="T523" s="18">
        <v>-5960</v>
      </c>
      <c r="U523" s="18">
        <v>-4918</v>
      </c>
      <c r="V523" s="18">
        <v>-5584</v>
      </c>
      <c r="W523" s="18">
        <v>-4563</v>
      </c>
      <c r="X523" s="18">
        <v>-5182</v>
      </c>
      <c r="Y523" s="10"/>
    </row>
    <row r="524" spans="1:25" s="9" customFormat="1" ht="12">
      <c r="A524" s="8"/>
      <c r="E524" s="10"/>
      <c r="F524" s="36" t="s">
        <v>9</v>
      </c>
      <c r="G524" s="37">
        <v>-7270</v>
      </c>
      <c r="H524" s="37">
        <v>-6992</v>
      </c>
      <c r="I524" s="38"/>
      <c r="J524" s="37">
        <v>-7259</v>
      </c>
      <c r="K524" s="37">
        <v>-7012</v>
      </c>
      <c r="L524" s="38"/>
      <c r="M524" s="37">
        <v>-6681</v>
      </c>
      <c r="N524" s="37">
        <v>-6589</v>
      </c>
      <c r="O524" s="38"/>
      <c r="P524" s="37">
        <v>-5639</v>
      </c>
      <c r="Q524" s="37">
        <v>-5104</v>
      </c>
      <c r="R524" s="38"/>
      <c r="S524" s="37">
        <v>-5328</v>
      </c>
      <c r="T524" s="37">
        <v>-4823</v>
      </c>
      <c r="U524" s="37">
        <v>-4993</v>
      </c>
      <c r="V524" s="37">
        <v>-4519</v>
      </c>
      <c r="W524" s="37">
        <v>-4633</v>
      </c>
      <c r="X524" s="37">
        <v>-4193</v>
      </c>
      <c r="Y524" s="10"/>
    </row>
    <row r="525" spans="1:25" s="9" customFormat="1" ht="12">
      <c r="A525" s="8"/>
      <c r="E525" s="10"/>
      <c r="F525" s="25" t="s">
        <v>10</v>
      </c>
      <c r="G525" s="18">
        <v>-5076</v>
      </c>
      <c r="H525" s="18">
        <v>-4544</v>
      </c>
      <c r="I525" s="10"/>
      <c r="J525" s="18">
        <v>-5040</v>
      </c>
      <c r="K525" s="18">
        <v>-4490</v>
      </c>
      <c r="L525" s="10"/>
      <c r="M525" s="18">
        <v>-4817</v>
      </c>
      <c r="N525" s="18">
        <v>-4471</v>
      </c>
      <c r="O525" s="10"/>
      <c r="P525" s="18">
        <v>-4118</v>
      </c>
      <c r="Q525" s="18">
        <v>-3868</v>
      </c>
      <c r="R525" s="10"/>
      <c r="S525" s="18">
        <v>-3891</v>
      </c>
      <c r="T525" s="18">
        <v>-3655</v>
      </c>
      <c r="U525" s="18">
        <v>-3646</v>
      </c>
      <c r="V525" s="18">
        <v>-3425</v>
      </c>
      <c r="W525" s="18">
        <v>-3383</v>
      </c>
      <c r="X525" s="18">
        <v>-3178</v>
      </c>
      <c r="Y525" s="10"/>
    </row>
    <row r="526" spans="1:25" s="9" customFormat="1" ht="12">
      <c r="A526" s="8"/>
      <c r="E526" s="10"/>
      <c r="F526" s="36" t="s">
        <v>11</v>
      </c>
      <c r="G526" s="37">
        <v>-3334</v>
      </c>
      <c r="H526" s="37">
        <v>-3252</v>
      </c>
      <c r="I526" s="38"/>
      <c r="J526" s="37">
        <v>-3251</v>
      </c>
      <c r="K526" s="37">
        <v>-3129</v>
      </c>
      <c r="L526" s="38"/>
      <c r="M526" s="37">
        <v>-2312</v>
      </c>
      <c r="N526" s="37">
        <v>-2341</v>
      </c>
      <c r="O526" s="38"/>
      <c r="P526" s="37">
        <v>-2672</v>
      </c>
      <c r="Q526" s="37">
        <v>-2718</v>
      </c>
      <c r="R526" s="38"/>
      <c r="S526" s="37">
        <v>-2525</v>
      </c>
      <c r="T526" s="37">
        <v>-2568</v>
      </c>
      <c r="U526" s="37">
        <v>-2366</v>
      </c>
      <c r="V526" s="37">
        <v>-2407</v>
      </c>
      <c r="W526" s="37">
        <v>-2195</v>
      </c>
      <c r="X526" s="37">
        <v>-2233</v>
      </c>
      <c r="Y526" s="10"/>
    </row>
    <row r="527" spans="1:25" s="9" customFormat="1" ht="12">
      <c r="A527" s="8">
        <v>1</v>
      </c>
      <c r="E527" s="10"/>
      <c r="F527" s="25" t="s">
        <v>12</v>
      </c>
      <c r="G527" s="18">
        <v>-2150</v>
      </c>
      <c r="H527" s="18">
        <v>-2364</v>
      </c>
      <c r="I527" s="10"/>
      <c r="J527" s="18">
        <v>-2092</v>
      </c>
      <c r="K527" s="18">
        <v>-2278</v>
      </c>
      <c r="L527" s="10"/>
      <c r="M527" s="18">
        <v>-1420</v>
      </c>
      <c r="N527" s="18">
        <v>-1723</v>
      </c>
      <c r="O527" s="10"/>
      <c r="P527" s="18">
        <v>-1654</v>
      </c>
      <c r="Q527" s="18">
        <v>-1120</v>
      </c>
      <c r="R527" s="10"/>
      <c r="S527" s="18">
        <v>-1563</v>
      </c>
      <c r="T527" s="18">
        <v>-1058</v>
      </c>
      <c r="U527" s="18">
        <v>-1465</v>
      </c>
      <c r="V527" s="18">
        <v>-992</v>
      </c>
      <c r="W527" s="18">
        <v>-1359</v>
      </c>
      <c r="X527" s="18">
        <v>-920</v>
      </c>
      <c r="Y527" s="10"/>
    </row>
    <row r="528" spans="1:25" s="9" customFormat="1" ht="12">
      <c r="A528" s="11"/>
      <c r="E528" s="10"/>
      <c r="F528" s="36" t="s">
        <v>13</v>
      </c>
      <c r="G528" s="37">
        <v>-1354</v>
      </c>
      <c r="H528" s="37">
        <v>-1694</v>
      </c>
      <c r="I528" s="38"/>
      <c r="J528" s="37">
        <v>-1320</v>
      </c>
      <c r="K528" s="37">
        <v>-1631</v>
      </c>
      <c r="L528" s="38"/>
      <c r="M528" s="37">
        <v>-974</v>
      </c>
      <c r="N528" s="37">
        <v>-1028</v>
      </c>
      <c r="O528" s="38"/>
      <c r="P528" s="37">
        <v>-1012</v>
      </c>
      <c r="Q528" s="37">
        <v>-818</v>
      </c>
      <c r="R528" s="38"/>
      <c r="S528" s="37">
        <v>-956</v>
      </c>
      <c r="T528" s="37">
        <v>-773</v>
      </c>
      <c r="U528" s="37">
        <v>-896</v>
      </c>
      <c r="V528" s="37">
        <v>-724</v>
      </c>
      <c r="W528" s="37">
        <v>-831</v>
      </c>
      <c r="X528" s="37">
        <v>-672</v>
      </c>
      <c r="Y528" s="10"/>
    </row>
    <row r="529" spans="1:25" s="9" customFormat="1" ht="12">
      <c r="A529" s="11"/>
      <c r="E529" s="10"/>
      <c r="F529" s="25" t="s">
        <v>14</v>
      </c>
      <c r="G529" s="18">
        <v>-806</v>
      </c>
      <c r="H529" s="18">
        <v>-1141</v>
      </c>
      <c r="I529" s="10"/>
      <c r="J529" s="18">
        <v>-788</v>
      </c>
      <c r="K529" s="18">
        <v>-1127</v>
      </c>
      <c r="L529" s="10"/>
      <c r="M529" s="18">
        <v>-691</v>
      </c>
      <c r="N529" s="18">
        <v>-863</v>
      </c>
      <c r="O529" s="10"/>
      <c r="P529" s="18">
        <v>-586</v>
      </c>
      <c r="Q529" s="18">
        <v>-396</v>
      </c>
      <c r="R529" s="10"/>
      <c r="S529" s="18">
        <v>-519</v>
      </c>
      <c r="T529" s="18">
        <v>-351</v>
      </c>
      <c r="U529" s="18">
        <v>-486</v>
      </c>
      <c r="V529" s="18">
        <v>-328</v>
      </c>
      <c r="W529" s="18">
        <v>-451</v>
      </c>
      <c r="X529" s="18">
        <v>-305</v>
      </c>
      <c r="Y529" s="10"/>
    </row>
    <row r="530" spans="1:25" s="9" customFormat="1" ht="12.75" thickBot="1">
      <c r="A530" s="12"/>
      <c r="E530" s="10"/>
      <c r="F530" s="36" t="s">
        <v>15</v>
      </c>
      <c r="G530" s="37">
        <v>-495</v>
      </c>
      <c r="H530" s="37">
        <v>-806</v>
      </c>
      <c r="I530" s="38"/>
      <c r="J530" s="37">
        <v>-497</v>
      </c>
      <c r="K530" s="37">
        <v>-820</v>
      </c>
      <c r="L530" s="38"/>
      <c r="M530" s="37">
        <v>-413</v>
      </c>
      <c r="N530" s="37">
        <v>-738</v>
      </c>
      <c r="O530" s="38"/>
      <c r="P530" s="37">
        <v>-352</v>
      </c>
      <c r="Q530" s="37">
        <v>-515</v>
      </c>
      <c r="R530" s="38"/>
      <c r="S530" s="37">
        <v>-312</v>
      </c>
      <c r="T530" s="37">
        <v>-456</v>
      </c>
      <c r="U530" s="37">
        <v>-292</v>
      </c>
      <c r="V530" s="37">
        <v>-427</v>
      </c>
      <c r="W530" s="37">
        <v>-271</v>
      </c>
      <c r="X530" s="37">
        <v>-396</v>
      </c>
      <c r="Y530" s="10"/>
    </row>
    <row r="531" spans="5:25" s="9" customFormat="1" ht="12">
      <c r="E531" s="10"/>
      <c r="F531" s="25" t="s">
        <v>16</v>
      </c>
      <c r="G531" s="18">
        <v>-276</v>
      </c>
      <c r="H531" s="18">
        <v>-496</v>
      </c>
      <c r="I531" s="10"/>
      <c r="J531" s="18">
        <v>-288</v>
      </c>
      <c r="K531" s="18">
        <v>-545</v>
      </c>
      <c r="L531" s="10"/>
      <c r="M531" s="18">
        <v>-238</v>
      </c>
      <c r="N531" s="18">
        <v>-506</v>
      </c>
      <c r="O531" s="10"/>
      <c r="P531" s="18">
        <v>-225</v>
      </c>
      <c r="Q531" s="18">
        <v>-462</v>
      </c>
      <c r="R531" s="10"/>
      <c r="S531" s="18">
        <v>-199</v>
      </c>
      <c r="T531" s="18">
        <v>-409</v>
      </c>
      <c r="U531" s="18">
        <v>-187</v>
      </c>
      <c r="V531" s="18">
        <v>-383</v>
      </c>
      <c r="W531" s="18">
        <v>-173</v>
      </c>
      <c r="X531" s="18">
        <v>-356</v>
      </c>
      <c r="Y531" s="10"/>
    </row>
    <row r="532" spans="5:25" s="9" customFormat="1" ht="12">
      <c r="E532" s="10"/>
      <c r="F532" s="36" t="s">
        <v>17</v>
      </c>
      <c r="G532" s="37">
        <v>-204</v>
      </c>
      <c r="H532" s="37">
        <v>-358</v>
      </c>
      <c r="I532" s="38"/>
      <c r="J532" s="37">
        <v>-208</v>
      </c>
      <c r="K532" s="37">
        <v>-400</v>
      </c>
      <c r="L532" s="38"/>
      <c r="M532" s="37">
        <v>-182</v>
      </c>
      <c r="N532" s="37">
        <v>-292</v>
      </c>
      <c r="O532" s="38"/>
      <c r="P532" s="37">
        <v>-161</v>
      </c>
      <c r="Q532" s="37">
        <v>-320</v>
      </c>
      <c r="R532" s="38"/>
      <c r="S532" s="37">
        <v>-143</v>
      </c>
      <c r="T532" s="37">
        <v>-283</v>
      </c>
      <c r="U532" s="37">
        <v>-134</v>
      </c>
      <c r="V532" s="37">
        <v>-265</v>
      </c>
      <c r="W532" s="37">
        <v>-124</v>
      </c>
      <c r="X532" s="37">
        <v>-246</v>
      </c>
      <c r="Y532" s="10"/>
    </row>
    <row r="533" spans="5:25" s="9" customFormat="1" ht="12">
      <c r="E533" s="10"/>
      <c r="F533" s="25" t="s">
        <v>18</v>
      </c>
      <c r="G533" s="18">
        <v>-147</v>
      </c>
      <c r="H533" s="18">
        <v>-243</v>
      </c>
      <c r="I533" s="10"/>
      <c r="J533" s="18">
        <v>-149</v>
      </c>
      <c r="K533" s="18">
        <v>-267</v>
      </c>
      <c r="L533" s="10"/>
      <c r="M533" s="18">
        <v>-116</v>
      </c>
      <c r="N533" s="18">
        <v>-142</v>
      </c>
      <c r="O533" s="10"/>
      <c r="P533" s="18">
        <v>-119</v>
      </c>
      <c r="Q533" s="18">
        <v>-206</v>
      </c>
      <c r="R533" s="10"/>
      <c r="S533" s="18">
        <v>-105</v>
      </c>
      <c r="T533" s="18">
        <v>-182</v>
      </c>
      <c r="U533" s="18">
        <v>-99</v>
      </c>
      <c r="V533" s="18">
        <v>-171</v>
      </c>
      <c r="W533" s="18">
        <v>-92</v>
      </c>
      <c r="X533" s="18">
        <v>-159</v>
      </c>
      <c r="Y533" s="10"/>
    </row>
    <row r="534" spans="5:25" s="9" customFormat="1" ht="12">
      <c r="E534" s="10"/>
      <c r="F534" s="36" t="s">
        <v>19</v>
      </c>
      <c r="G534" s="37">
        <v>-166</v>
      </c>
      <c r="H534" s="37">
        <v>-196</v>
      </c>
      <c r="I534" s="38"/>
      <c r="J534" s="37">
        <v>-197</v>
      </c>
      <c r="K534" s="37">
        <v>-207</v>
      </c>
      <c r="L534" s="38"/>
      <c r="M534" s="37">
        <v>-144</v>
      </c>
      <c r="N534" s="37">
        <v>-126</v>
      </c>
      <c r="O534" s="38"/>
      <c r="P534" s="37">
        <v>-120</v>
      </c>
      <c r="Q534" s="37">
        <v>-71</v>
      </c>
      <c r="R534" s="38"/>
      <c r="S534" s="37">
        <v>-106</v>
      </c>
      <c r="T534" s="37">
        <v>-63</v>
      </c>
      <c r="U534" s="37">
        <v>-100</v>
      </c>
      <c r="V534" s="37">
        <v>-59</v>
      </c>
      <c r="W534" s="37">
        <v>-92</v>
      </c>
      <c r="X534" s="37">
        <v>-55</v>
      </c>
      <c r="Y534" s="10"/>
    </row>
    <row r="535" spans="5:25" s="9" customFormat="1" ht="12.75" thickBot="1">
      <c r="E535" s="13"/>
      <c r="F535" s="26" t="s">
        <v>20</v>
      </c>
      <c r="G535" s="27">
        <v>-260</v>
      </c>
      <c r="H535" s="27">
        <v>-117</v>
      </c>
      <c r="I535" s="28"/>
      <c r="J535" s="27">
        <v>-289</v>
      </c>
      <c r="K535" s="27">
        <v>-116</v>
      </c>
      <c r="L535" s="28"/>
      <c r="M535" s="27">
        <v>-204</v>
      </c>
      <c r="N535" s="27">
        <v>-97</v>
      </c>
      <c r="O535" s="28"/>
      <c r="P535" s="27">
        <v>-175</v>
      </c>
      <c r="Q535" s="27">
        <v>-57</v>
      </c>
      <c r="R535" s="28"/>
      <c r="S535" s="27">
        <v>-155</v>
      </c>
      <c r="T535" s="27">
        <v>-50</v>
      </c>
      <c r="U535" s="27">
        <v>-145</v>
      </c>
      <c r="V535" s="27">
        <v>-47</v>
      </c>
      <c r="W535" s="27">
        <v>-135</v>
      </c>
      <c r="X535" s="27">
        <v>-44</v>
      </c>
      <c r="Y535" s="10"/>
    </row>
    <row r="536" spans="6:24" ht="12">
      <c r="F536" s="42" t="s">
        <v>61</v>
      </c>
      <c r="G536" s="41">
        <f>SUM(G519:G535)</f>
        <v>-41564</v>
      </c>
      <c r="H536" s="41">
        <f>SUM(H519:H535)</f>
        <v>-46741</v>
      </c>
      <c r="I536" s="41"/>
      <c r="J536" s="41">
        <f>SUM(J519:J535)</f>
        <v>-41693</v>
      </c>
      <c r="K536" s="41">
        <f>SUM(K519:K535)</f>
        <v>-46756</v>
      </c>
      <c r="L536" s="41"/>
      <c r="M536" s="41">
        <f>SUM(M519:M535)</f>
        <v>-37210</v>
      </c>
      <c r="N536" s="41">
        <f>SUM(N519:N535)</f>
        <v>-41035</v>
      </c>
      <c r="O536" s="41"/>
      <c r="P536" s="41">
        <f>SUM(P519:P535)</f>
        <v>-33447</v>
      </c>
      <c r="Q536" s="41">
        <f>SUM(Q519:Q535)</f>
        <v>-35289</v>
      </c>
      <c r="R536" s="41"/>
      <c r="S536" s="43">
        <f aca="true" t="shared" si="21" ref="S536:X536">SUM(S519:S535)</f>
        <v>-29765</v>
      </c>
      <c r="T536" s="43">
        <f t="shared" si="21"/>
        <v>-31074</v>
      </c>
      <c r="U536" s="43">
        <f t="shared" si="21"/>
        <v>-27893</v>
      </c>
      <c r="V536" s="43">
        <f t="shared" si="21"/>
        <v>-29118</v>
      </c>
      <c r="W536" s="43">
        <f t="shared" si="21"/>
        <v>-25880</v>
      </c>
      <c r="X536" s="43">
        <f t="shared" si="21"/>
        <v>-27020</v>
      </c>
    </row>
    <row r="537" spans="19:24" ht="12">
      <c r="S537" s="4"/>
      <c r="T537" s="15"/>
      <c r="U537" s="4"/>
      <c r="V537" s="4"/>
      <c r="W537" s="4"/>
      <c r="X537" s="4"/>
    </row>
    <row r="538" spans="6:24" ht="12">
      <c r="F538" s="47" t="s">
        <v>55</v>
      </c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</row>
    <row r="539" spans="6:24" ht="12">
      <c r="F539" s="3"/>
      <c r="S539" s="4"/>
      <c r="T539" s="4"/>
      <c r="U539" s="4"/>
      <c r="V539" s="4"/>
      <c r="W539" s="4"/>
      <c r="X539" s="4"/>
    </row>
    <row r="540" spans="1:25" s="6" customFormat="1" ht="19.5" customHeight="1">
      <c r="A540" s="5"/>
      <c r="E540" s="7"/>
      <c r="F540" s="34"/>
      <c r="G540" s="49" t="s">
        <v>0</v>
      </c>
      <c r="H540" s="49"/>
      <c r="I540" s="35"/>
      <c r="J540" s="49" t="s">
        <v>1</v>
      </c>
      <c r="K540" s="49"/>
      <c r="L540" s="35"/>
      <c r="M540" s="49" t="s">
        <v>2</v>
      </c>
      <c r="N540" s="49"/>
      <c r="O540" s="35"/>
      <c r="P540" s="49" t="s">
        <v>28</v>
      </c>
      <c r="Q540" s="49"/>
      <c r="R540" s="35"/>
      <c r="S540" s="48" t="s">
        <v>29</v>
      </c>
      <c r="T540" s="48"/>
      <c r="U540" s="48" t="s">
        <v>23</v>
      </c>
      <c r="V540" s="48"/>
      <c r="W540" s="48" t="s">
        <v>24</v>
      </c>
      <c r="X540" s="48"/>
      <c r="Y540" s="7"/>
    </row>
    <row r="541" spans="1:25" s="6" customFormat="1" ht="19.5" customHeight="1">
      <c r="A541" s="5"/>
      <c r="E541" s="7"/>
      <c r="F541" s="39" t="s">
        <v>3</v>
      </c>
      <c r="G541" s="40" t="s">
        <v>25</v>
      </c>
      <c r="H541" s="40" t="s">
        <v>26</v>
      </c>
      <c r="I541" s="40"/>
      <c r="J541" s="40" t="s">
        <v>25</v>
      </c>
      <c r="K541" s="40" t="s">
        <v>26</v>
      </c>
      <c r="L541" s="40"/>
      <c r="M541" s="40" t="s">
        <v>27</v>
      </c>
      <c r="N541" s="40" t="s">
        <v>26</v>
      </c>
      <c r="O541" s="40"/>
      <c r="P541" s="40" t="s">
        <v>27</v>
      </c>
      <c r="Q541" s="40" t="s">
        <v>30</v>
      </c>
      <c r="R541" s="40"/>
      <c r="S541" s="40" t="s">
        <v>27</v>
      </c>
      <c r="T541" s="40" t="s">
        <v>30</v>
      </c>
      <c r="U541" s="40" t="s">
        <v>25</v>
      </c>
      <c r="V541" s="40" t="s">
        <v>26</v>
      </c>
      <c r="W541" s="40" t="s">
        <v>25</v>
      </c>
      <c r="X541" s="40" t="s">
        <v>26</v>
      </c>
      <c r="Y541" s="7"/>
    </row>
    <row r="542" spans="1:25" s="9" customFormat="1" ht="12">
      <c r="A542" s="8">
        <v>1985</v>
      </c>
      <c r="E542" s="10"/>
      <c r="F542" s="22" t="s">
        <v>4</v>
      </c>
      <c r="G542" s="23">
        <v>1478</v>
      </c>
      <c r="H542" s="23">
        <v>1633</v>
      </c>
      <c r="I542" s="24"/>
      <c r="J542" s="23">
        <v>1902</v>
      </c>
      <c r="K542" s="23">
        <v>1748</v>
      </c>
      <c r="L542" s="24"/>
      <c r="M542" s="23">
        <v>-971</v>
      </c>
      <c r="N542" s="23">
        <v>-836</v>
      </c>
      <c r="O542" s="24"/>
      <c r="P542" s="23">
        <v>-1153</v>
      </c>
      <c r="Q542" s="23">
        <v>-822</v>
      </c>
      <c r="R542" s="24"/>
      <c r="S542" s="23">
        <v>-286</v>
      </c>
      <c r="T542" s="23">
        <v>-204</v>
      </c>
      <c r="U542" s="23">
        <v>-71</v>
      </c>
      <c r="V542" s="23">
        <v>-51</v>
      </c>
      <c r="W542" s="23">
        <v>272</v>
      </c>
      <c r="X542" s="23">
        <v>194</v>
      </c>
      <c r="Y542" s="10"/>
    </row>
    <row r="543" spans="1:25" s="9" customFormat="1" ht="12">
      <c r="A543" s="8">
        <v>2010</v>
      </c>
      <c r="E543" s="10"/>
      <c r="F543" s="36" t="s">
        <v>5</v>
      </c>
      <c r="G543" s="37">
        <v>1085</v>
      </c>
      <c r="H543" s="37">
        <v>1431</v>
      </c>
      <c r="I543" s="38"/>
      <c r="J543" s="37">
        <v>1207</v>
      </c>
      <c r="K543" s="37">
        <v>1408</v>
      </c>
      <c r="L543" s="38"/>
      <c r="M543" s="37">
        <v>-541</v>
      </c>
      <c r="N543" s="37">
        <v>-926</v>
      </c>
      <c r="O543" s="38"/>
      <c r="P543" s="37">
        <v>-800</v>
      </c>
      <c r="Q543" s="37">
        <v>-637</v>
      </c>
      <c r="R543" s="38"/>
      <c r="S543" s="37">
        <v>-198</v>
      </c>
      <c r="T543" s="37">
        <v>-158</v>
      </c>
      <c r="U543" s="37">
        <v>-49</v>
      </c>
      <c r="V543" s="37">
        <v>-39</v>
      </c>
      <c r="W543" s="37">
        <v>189</v>
      </c>
      <c r="X543" s="37">
        <v>150</v>
      </c>
      <c r="Y543" s="10"/>
    </row>
    <row r="544" spans="1:25" s="9" customFormat="1" ht="12">
      <c r="A544" s="8">
        <v>3</v>
      </c>
      <c r="E544" s="10"/>
      <c r="F544" s="25" t="s">
        <v>6</v>
      </c>
      <c r="G544" s="18">
        <v>1382</v>
      </c>
      <c r="H544" s="18">
        <v>1769</v>
      </c>
      <c r="I544" s="10"/>
      <c r="J544" s="18">
        <v>1562</v>
      </c>
      <c r="K544" s="18">
        <v>1809</v>
      </c>
      <c r="L544" s="10"/>
      <c r="M544" s="18">
        <v>-2547</v>
      </c>
      <c r="N544" s="18">
        <v>-3488</v>
      </c>
      <c r="O544" s="10"/>
      <c r="P544" s="18">
        <v>-1285</v>
      </c>
      <c r="Q544" s="18">
        <v>-1723</v>
      </c>
      <c r="R544" s="10"/>
      <c r="S544" s="18">
        <v>-319</v>
      </c>
      <c r="T544" s="18">
        <v>-427</v>
      </c>
      <c r="U544" s="18">
        <v>-79</v>
      </c>
      <c r="V544" s="18">
        <v>-106</v>
      </c>
      <c r="W544" s="18">
        <v>303</v>
      </c>
      <c r="X544" s="18">
        <v>406</v>
      </c>
      <c r="Y544" s="10"/>
    </row>
    <row r="545" spans="1:25" s="9" customFormat="1" ht="12">
      <c r="A545" s="8"/>
      <c r="E545" s="10"/>
      <c r="F545" s="36" t="s">
        <v>7</v>
      </c>
      <c r="G545" s="37">
        <v>1640</v>
      </c>
      <c r="H545" s="37">
        <v>1793</v>
      </c>
      <c r="I545" s="38"/>
      <c r="J545" s="37">
        <v>2524</v>
      </c>
      <c r="K545" s="37">
        <v>2872</v>
      </c>
      <c r="L545" s="38"/>
      <c r="M545" s="37">
        <v>-3759</v>
      </c>
      <c r="N545" s="37">
        <v>-4750</v>
      </c>
      <c r="O545" s="38"/>
      <c r="P545" s="37">
        <v>-2574</v>
      </c>
      <c r="Q545" s="37">
        <v>-3231</v>
      </c>
      <c r="R545" s="38"/>
      <c r="S545" s="37">
        <v>-897</v>
      </c>
      <c r="T545" s="37">
        <v>-1126</v>
      </c>
      <c r="U545" s="37">
        <v>-224</v>
      </c>
      <c r="V545" s="37">
        <v>-281</v>
      </c>
      <c r="W545" s="37">
        <v>852</v>
      </c>
      <c r="X545" s="37">
        <v>1070</v>
      </c>
      <c r="Y545" s="10"/>
    </row>
    <row r="546" spans="1:25" s="9" customFormat="1" ht="12">
      <c r="A546" s="8"/>
      <c r="E546" s="10"/>
      <c r="F546" s="25" t="s">
        <v>8</v>
      </c>
      <c r="G546" s="18">
        <v>2407</v>
      </c>
      <c r="H546" s="18">
        <v>2971</v>
      </c>
      <c r="I546" s="10"/>
      <c r="J546" s="18">
        <v>2818</v>
      </c>
      <c r="K546" s="18">
        <v>2916</v>
      </c>
      <c r="L546" s="10"/>
      <c r="M546" s="18">
        <v>-4954</v>
      </c>
      <c r="N546" s="18">
        <v>-5542</v>
      </c>
      <c r="O546" s="10"/>
      <c r="P546" s="18">
        <v>-3450</v>
      </c>
      <c r="Q546" s="18">
        <v>-3600</v>
      </c>
      <c r="R546" s="10"/>
      <c r="S546" s="18">
        <v>-1202</v>
      </c>
      <c r="T546" s="18">
        <v>-1254</v>
      </c>
      <c r="U546" s="18">
        <v>-300</v>
      </c>
      <c r="V546" s="18">
        <v>-313</v>
      </c>
      <c r="W546" s="18">
        <v>1143</v>
      </c>
      <c r="X546" s="18">
        <v>1192</v>
      </c>
      <c r="Y546" s="10"/>
    </row>
    <row r="547" spans="1:25" s="9" customFormat="1" ht="12">
      <c r="A547" s="8"/>
      <c r="E547" s="10"/>
      <c r="F547" s="36" t="s">
        <v>9</v>
      </c>
      <c r="G547" s="37">
        <v>2837</v>
      </c>
      <c r="H547" s="37">
        <v>2909</v>
      </c>
      <c r="I547" s="38"/>
      <c r="J547" s="37">
        <v>2883</v>
      </c>
      <c r="K547" s="37">
        <v>2915</v>
      </c>
      <c r="L547" s="38"/>
      <c r="M547" s="37">
        <v>-4734</v>
      </c>
      <c r="N547" s="37">
        <v>-4573</v>
      </c>
      <c r="O547" s="38"/>
      <c r="P547" s="37">
        <v>-2439</v>
      </c>
      <c r="Q547" s="37">
        <v>-2555</v>
      </c>
      <c r="R547" s="38"/>
      <c r="S547" s="37">
        <v>-850</v>
      </c>
      <c r="T547" s="37">
        <v>-890</v>
      </c>
      <c r="U547" s="37">
        <v>-212</v>
      </c>
      <c r="V547" s="37">
        <v>-222</v>
      </c>
      <c r="W547" s="37">
        <v>808</v>
      </c>
      <c r="X547" s="37">
        <v>846</v>
      </c>
      <c r="Y547" s="10"/>
    </row>
    <row r="548" spans="1:25" s="9" customFormat="1" ht="12">
      <c r="A548" s="8"/>
      <c r="E548" s="10"/>
      <c r="F548" s="25" t="s">
        <v>10</v>
      </c>
      <c r="G548" s="18">
        <v>2535</v>
      </c>
      <c r="H548" s="18">
        <v>2401</v>
      </c>
      <c r="I548" s="10"/>
      <c r="J548" s="18">
        <v>2862</v>
      </c>
      <c r="K548" s="18">
        <v>2742</v>
      </c>
      <c r="L548" s="10"/>
      <c r="M548" s="18">
        <v>-2906</v>
      </c>
      <c r="N548" s="18">
        <v>-3055</v>
      </c>
      <c r="O548" s="10"/>
      <c r="P548" s="18">
        <v>-1848</v>
      </c>
      <c r="Q548" s="18">
        <v>-2004</v>
      </c>
      <c r="R548" s="10"/>
      <c r="S548" s="18">
        <v>-644</v>
      </c>
      <c r="T548" s="18">
        <v>-698</v>
      </c>
      <c r="U548" s="18">
        <v>-161</v>
      </c>
      <c r="V548" s="18">
        <v>-174</v>
      </c>
      <c r="W548" s="18">
        <v>612</v>
      </c>
      <c r="X548" s="18">
        <v>664</v>
      </c>
      <c r="Y548" s="10"/>
    </row>
    <row r="549" spans="1:25" s="9" customFormat="1" ht="12">
      <c r="A549" s="8"/>
      <c r="E549" s="10"/>
      <c r="F549" s="36" t="s">
        <v>11</v>
      </c>
      <c r="G549" s="37">
        <v>1934</v>
      </c>
      <c r="H549" s="37">
        <v>1873</v>
      </c>
      <c r="I549" s="38"/>
      <c r="J549" s="37">
        <v>2304</v>
      </c>
      <c r="K549" s="37">
        <v>2274</v>
      </c>
      <c r="L549" s="38"/>
      <c r="M549" s="37">
        <v>-1744</v>
      </c>
      <c r="N549" s="37">
        <v>-1912</v>
      </c>
      <c r="O549" s="38"/>
      <c r="P549" s="37">
        <v>-820</v>
      </c>
      <c r="Q549" s="37">
        <v>-1037</v>
      </c>
      <c r="R549" s="38"/>
      <c r="S549" s="37">
        <v>-286</v>
      </c>
      <c r="T549" s="37">
        <v>-361</v>
      </c>
      <c r="U549" s="37">
        <v>-71</v>
      </c>
      <c r="V549" s="37">
        <v>-90</v>
      </c>
      <c r="W549" s="37">
        <v>272</v>
      </c>
      <c r="X549" s="37">
        <v>343</v>
      </c>
      <c r="Y549" s="10"/>
    </row>
    <row r="550" spans="1:25" s="9" customFormat="1" ht="12">
      <c r="A550" s="8">
        <v>1</v>
      </c>
      <c r="E550" s="10"/>
      <c r="F550" s="25" t="s">
        <v>12</v>
      </c>
      <c r="G550" s="18">
        <v>1447</v>
      </c>
      <c r="H550" s="18">
        <v>1572</v>
      </c>
      <c r="I550" s="10"/>
      <c r="J550" s="18">
        <v>1763</v>
      </c>
      <c r="K550" s="18">
        <v>1909</v>
      </c>
      <c r="L550" s="10"/>
      <c r="M550" s="18">
        <v>-982</v>
      </c>
      <c r="N550" s="18">
        <v>-1152</v>
      </c>
      <c r="O550" s="10"/>
      <c r="P550" s="18">
        <v>-426</v>
      </c>
      <c r="Q550" s="18">
        <v>-701</v>
      </c>
      <c r="R550" s="10"/>
      <c r="S550" s="18">
        <v>-148</v>
      </c>
      <c r="T550" s="18">
        <v>-244</v>
      </c>
      <c r="U550" s="18">
        <v>-37</v>
      </c>
      <c r="V550" s="18">
        <v>-61</v>
      </c>
      <c r="W550" s="18">
        <v>141</v>
      </c>
      <c r="X550" s="18">
        <v>232</v>
      </c>
      <c r="Y550" s="10"/>
    </row>
    <row r="551" spans="1:25" s="9" customFormat="1" ht="12">
      <c r="A551" s="11"/>
      <c r="E551" s="10"/>
      <c r="F551" s="36" t="s">
        <v>13</v>
      </c>
      <c r="G551" s="37">
        <v>1079</v>
      </c>
      <c r="H551" s="37">
        <v>1251</v>
      </c>
      <c r="I551" s="38"/>
      <c r="J551" s="37">
        <v>1342</v>
      </c>
      <c r="K551" s="37">
        <v>1541</v>
      </c>
      <c r="L551" s="38"/>
      <c r="M551" s="37">
        <v>-506</v>
      </c>
      <c r="N551" s="37">
        <v>-782</v>
      </c>
      <c r="O551" s="38"/>
      <c r="P551" s="37">
        <v>-79</v>
      </c>
      <c r="Q551" s="37">
        <v>-322</v>
      </c>
      <c r="R551" s="38"/>
      <c r="S551" s="37">
        <v>-28</v>
      </c>
      <c r="T551" s="37">
        <v>-112</v>
      </c>
      <c r="U551" s="37">
        <v>-7</v>
      </c>
      <c r="V551" s="37">
        <v>-28</v>
      </c>
      <c r="W551" s="37">
        <v>26</v>
      </c>
      <c r="X551" s="37">
        <v>107</v>
      </c>
      <c r="Y551" s="10"/>
    </row>
    <row r="552" spans="1:25" s="9" customFormat="1" ht="12">
      <c r="A552" s="11"/>
      <c r="E552" s="10"/>
      <c r="F552" s="25" t="s">
        <v>14</v>
      </c>
      <c r="G552" s="18">
        <v>849</v>
      </c>
      <c r="H552" s="18">
        <v>1063</v>
      </c>
      <c r="I552" s="10"/>
      <c r="J552" s="18">
        <v>937</v>
      </c>
      <c r="K552" s="18">
        <v>1183</v>
      </c>
      <c r="L552" s="10"/>
      <c r="M552" s="18">
        <v>-240</v>
      </c>
      <c r="N552" s="18">
        <v>-538</v>
      </c>
      <c r="O552" s="10"/>
      <c r="P552" s="18">
        <v>63</v>
      </c>
      <c r="Q552" s="18">
        <v>-150</v>
      </c>
      <c r="R552" s="10"/>
      <c r="S552" s="18">
        <v>-21</v>
      </c>
      <c r="T552" s="18">
        <v>-49</v>
      </c>
      <c r="U552" s="18">
        <v>-5</v>
      </c>
      <c r="V552" s="18">
        <v>-12</v>
      </c>
      <c r="W552" s="18">
        <v>20</v>
      </c>
      <c r="X552" s="18">
        <v>47</v>
      </c>
      <c r="Y552" s="10"/>
    </row>
    <row r="553" spans="1:25" s="9" customFormat="1" ht="12.75" thickBot="1">
      <c r="A553" s="12"/>
      <c r="E553" s="10"/>
      <c r="F553" s="36" t="s">
        <v>15</v>
      </c>
      <c r="G553" s="37">
        <v>272</v>
      </c>
      <c r="H553" s="37">
        <v>362</v>
      </c>
      <c r="I553" s="38"/>
      <c r="J553" s="37">
        <v>519</v>
      </c>
      <c r="K553" s="37">
        <v>639</v>
      </c>
      <c r="L553" s="38"/>
      <c r="M553" s="37">
        <v>-97</v>
      </c>
      <c r="N553" s="37">
        <v>-399</v>
      </c>
      <c r="O553" s="38"/>
      <c r="P553" s="37">
        <v>36</v>
      </c>
      <c r="Q553" s="37">
        <v>-168</v>
      </c>
      <c r="R553" s="38"/>
      <c r="S553" s="37">
        <v>-12</v>
      </c>
      <c r="T553" s="37">
        <v>-55</v>
      </c>
      <c r="U553" s="37">
        <v>-3</v>
      </c>
      <c r="V553" s="37">
        <v>-14</v>
      </c>
      <c r="W553" s="37">
        <v>11</v>
      </c>
      <c r="X553" s="37">
        <v>52</v>
      </c>
      <c r="Y553" s="10"/>
    </row>
    <row r="554" spans="5:25" s="9" customFormat="1" ht="12">
      <c r="E554" s="10"/>
      <c r="F554" s="25" t="s">
        <v>16</v>
      </c>
      <c r="G554" s="18">
        <v>189</v>
      </c>
      <c r="H554" s="18">
        <v>268</v>
      </c>
      <c r="I554" s="10"/>
      <c r="J554" s="18">
        <v>317</v>
      </c>
      <c r="K554" s="18">
        <v>453</v>
      </c>
      <c r="L554" s="10"/>
      <c r="M554" s="18">
        <v>-85</v>
      </c>
      <c r="N554" s="18">
        <v>-454</v>
      </c>
      <c r="O554" s="10"/>
      <c r="P554" s="18">
        <v>22</v>
      </c>
      <c r="Q554" s="18">
        <v>-119</v>
      </c>
      <c r="R554" s="10"/>
      <c r="S554" s="18">
        <v>-7</v>
      </c>
      <c r="T554" s="18">
        <v>-39</v>
      </c>
      <c r="U554" s="18">
        <v>-2</v>
      </c>
      <c r="V554" s="18">
        <v>-10</v>
      </c>
      <c r="W554" s="18">
        <v>7</v>
      </c>
      <c r="X554" s="18">
        <v>37</v>
      </c>
      <c r="Y554" s="10"/>
    </row>
    <row r="555" spans="5:25" s="9" customFormat="1" ht="12">
      <c r="E555" s="10"/>
      <c r="F555" s="36" t="s">
        <v>17</v>
      </c>
      <c r="G555" s="37">
        <v>92</v>
      </c>
      <c r="H555" s="37">
        <v>127</v>
      </c>
      <c r="I555" s="38"/>
      <c r="J555" s="37">
        <v>160</v>
      </c>
      <c r="K555" s="37">
        <v>192</v>
      </c>
      <c r="L555" s="38"/>
      <c r="M555" s="37">
        <v>-38</v>
      </c>
      <c r="N555" s="37">
        <v>-385</v>
      </c>
      <c r="O555" s="38"/>
      <c r="P555" s="37">
        <v>3</v>
      </c>
      <c r="Q555" s="37">
        <v>-146</v>
      </c>
      <c r="R555" s="38"/>
      <c r="S555" s="37">
        <v>-1</v>
      </c>
      <c r="T555" s="37">
        <v>-48</v>
      </c>
      <c r="U555" s="37">
        <v>0</v>
      </c>
      <c r="V555" s="37">
        <v>-12</v>
      </c>
      <c r="W555" s="37">
        <v>1</v>
      </c>
      <c r="X555" s="37">
        <v>46</v>
      </c>
      <c r="Y555" s="10"/>
    </row>
    <row r="556" spans="5:25" s="9" customFormat="1" ht="12">
      <c r="E556" s="10"/>
      <c r="F556" s="25" t="s">
        <v>18</v>
      </c>
      <c r="G556" s="18">
        <v>62</v>
      </c>
      <c r="H556" s="18">
        <v>388</v>
      </c>
      <c r="I556" s="10"/>
      <c r="J556" s="18">
        <v>71</v>
      </c>
      <c r="K556" s="18">
        <v>89</v>
      </c>
      <c r="L556" s="10"/>
      <c r="M556" s="18">
        <v>-18</v>
      </c>
      <c r="N556" s="18">
        <v>-218</v>
      </c>
      <c r="O556" s="10"/>
      <c r="P556" s="18">
        <v>-30</v>
      </c>
      <c r="Q556" s="18">
        <v>-66</v>
      </c>
      <c r="R556" s="10"/>
      <c r="S556" s="18">
        <v>-10</v>
      </c>
      <c r="T556" s="18">
        <v>-22</v>
      </c>
      <c r="U556" s="18">
        <v>-2</v>
      </c>
      <c r="V556" s="18">
        <v>-5</v>
      </c>
      <c r="W556" s="18">
        <v>9</v>
      </c>
      <c r="X556" s="18">
        <v>21</v>
      </c>
      <c r="Y556" s="10"/>
    </row>
    <row r="557" spans="5:25" s="9" customFormat="1" ht="12">
      <c r="E557" s="10"/>
      <c r="F557" s="36" t="s">
        <v>19</v>
      </c>
      <c r="G557" s="37">
        <v>19</v>
      </c>
      <c r="H557" s="37">
        <v>24</v>
      </c>
      <c r="I557" s="38"/>
      <c r="J557" s="37">
        <v>43</v>
      </c>
      <c r="K557" s="37">
        <v>66</v>
      </c>
      <c r="L557" s="38"/>
      <c r="M557" s="37">
        <v>-45</v>
      </c>
      <c r="N557" s="37">
        <v>-198</v>
      </c>
      <c r="O557" s="38"/>
      <c r="P557" s="37">
        <v>-3</v>
      </c>
      <c r="Q557" s="37">
        <v>-25</v>
      </c>
      <c r="R557" s="38"/>
      <c r="S557" s="37">
        <v>-1</v>
      </c>
      <c r="T557" s="37">
        <v>-8</v>
      </c>
      <c r="U557" s="37">
        <v>0</v>
      </c>
      <c r="V557" s="37">
        <v>-2</v>
      </c>
      <c r="W557" s="37">
        <v>1</v>
      </c>
      <c r="X557" s="37">
        <v>8</v>
      </c>
      <c r="Y557" s="10"/>
    </row>
    <row r="558" spans="5:25" s="9" customFormat="1" ht="12.75" thickBot="1">
      <c r="E558" s="13"/>
      <c r="F558" s="26" t="s">
        <v>20</v>
      </c>
      <c r="G558" s="27">
        <v>23</v>
      </c>
      <c r="H558" s="27">
        <v>36</v>
      </c>
      <c r="I558" s="28"/>
      <c r="J558" s="27">
        <v>23</v>
      </c>
      <c r="K558" s="27">
        <v>32</v>
      </c>
      <c r="L558" s="28"/>
      <c r="M558" s="27">
        <v>-25</v>
      </c>
      <c r="N558" s="27">
        <v>-96</v>
      </c>
      <c r="O558" s="28"/>
      <c r="P558" s="27">
        <v>3</v>
      </c>
      <c r="Q558" s="27">
        <v>-15</v>
      </c>
      <c r="R558" s="28"/>
      <c r="S558" s="27">
        <v>-1</v>
      </c>
      <c r="T558" s="27">
        <v>-5</v>
      </c>
      <c r="U558" s="27">
        <v>0</v>
      </c>
      <c r="V558" s="27">
        <v>-1</v>
      </c>
      <c r="W558" s="27">
        <v>1</v>
      </c>
      <c r="X558" s="27">
        <v>5</v>
      </c>
      <c r="Y558" s="10"/>
    </row>
    <row r="559" spans="6:24" ht="12">
      <c r="F559" s="42" t="s">
        <v>61</v>
      </c>
      <c r="G559" s="41">
        <f>SUM(G542:G558)</f>
        <v>19330</v>
      </c>
      <c r="H559" s="41">
        <f>SUM(H542:H558)</f>
        <v>21871</v>
      </c>
      <c r="I559" s="41"/>
      <c r="J559" s="41">
        <f>SUM(J542:J558)</f>
        <v>23237</v>
      </c>
      <c r="K559" s="41">
        <f>SUM(K542:K558)</f>
        <v>24788</v>
      </c>
      <c r="L559" s="41"/>
      <c r="M559" s="41">
        <f>SUM(M542:M558)</f>
        <v>-24192</v>
      </c>
      <c r="N559" s="41">
        <f>SUM(N542:N558)</f>
        <v>-29304</v>
      </c>
      <c r="O559" s="41"/>
      <c r="P559" s="41">
        <f>SUM(P542:P558)</f>
        <v>-14780</v>
      </c>
      <c r="Q559" s="41">
        <f>SUM(Q542:Q558)</f>
        <v>-17321</v>
      </c>
      <c r="R559" s="41"/>
      <c r="S559" s="43">
        <f aca="true" t="shared" si="22" ref="S559:X559">SUM(S542:S558)</f>
        <v>-4911</v>
      </c>
      <c r="T559" s="43">
        <f t="shared" si="22"/>
        <v>-5700</v>
      </c>
      <c r="U559" s="43">
        <f t="shared" si="22"/>
        <v>-1223</v>
      </c>
      <c r="V559" s="43">
        <f t="shared" si="22"/>
        <v>-1421</v>
      </c>
      <c r="W559" s="43">
        <f t="shared" si="22"/>
        <v>4668</v>
      </c>
      <c r="X559" s="43">
        <f t="shared" si="22"/>
        <v>5420</v>
      </c>
    </row>
    <row r="560" spans="19:24" ht="12">
      <c r="S560" s="4"/>
      <c r="T560" s="15"/>
      <c r="U560" s="4"/>
      <c r="V560" s="4"/>
      <c r="W560" s="4"/>
      <c r="X560" s="4"/>
    </row>
    <row r="561" spans="6:24" ht="12">
      <c r="F561" s="47" t="s">
        <v>56</v>
      </c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</row>
    <row r="562" spans="6:24" ht="12">
      <c r="F562" s="3"/>
      <c r="S562" s="4"/>
      <c r="T562" s="4"/>
      <c r="U562" s="4"/>
      <c r="V562" s="4"/>
      <c r="W562" s="4"/>
      <c r="X562" s="4"/>
    </row>
    <row r="563" spans="1:25" s="6" customFormat="1" ht="19.5" customHeight="1">
      <c r="A563" s="5"/>
      <c r="E563" s="7"/>
      <c r="F563" s="34"/>
      <c r="G563" s="49" t="s">
        <v>0</v>
      </c>
      <c r="H563" s="49"/>
      <c r="I563" s="35"/>
      <c r="J563" s="49" t="s">
        <v>1</v>
      </c>
      <c r="K563" s="49"/>
      <c r="L563" s="35"/>
      <c r="M563" s="49" t="s">
        <v>2</v>
      </c>
      <c r="N563" s="49"/>
      <c r="O563" s="35"/>
      <c r="P563" s="49" t="s">
        <v>28</v>
      </c>
      <c r="Q563" s="49"/>
      <c r="R563" s="35"/>
      <c r="S563" s="48" t="s">
        <v>29</v>
      </c>
      <c r="T563" s="48"/>
      <c r="U563" s="48" t="s">
        <v>23</v>
      </c>
      <c r="V563" s="48"/>
      <c r="W563" s="48" t="s">
        <v>24</v>
      </c>
      <c r="X563" s="48"/>
      <c r="Y563" s="7"/>
    </row>
    <row r="564" spans="1:25" s="6" customFormat="1" ht="19.5" customHeight="1">
      <c r="A564" s="5"/>
      <c r="E564" s="7"/>
      <c r="F564" s="39" t="s">
        <v>3</v>
      </c>
      <c r="G564" s="40" t="s">
        <v>25</v>
      </c>
      <c r="H564" s="40" t="s">
        <v>26</v>
      </c>
      <c r="I564" s="40"/>
      <c r="J564" s="40" t="s">
        <v>25</v>
      </c>
      <c r="K564" s="40" t="s">
        <v>26</v>
      </c>
      <c r="L564" s="40"/>
      <c r="M564" s="40" t="s">
        <v>27</v>
      </c>
      <c r="N564" s="40" t="s">
        <v>26</v>
      </c>
      <c r="O564" s="40"/>
      <c r="P564" s="40" t="s">
        <v>27</v>
      </c>
      <c r="Q564" s="40" t="s">
        <v>30</v>
      </c>
      <c r="R564" s="40"/>
      <c r="S564" s="40" t="s">
        <v>27</v>
      </c>
      <c r="T564" s="40" t="s">
        <v>30</v>
      </c>
      <c r="U564" s="40" t="s">
        <v>25</v>
      </c>
      <c r="V564" s="40" t="s">
        <v>26</v>
      </c>
      <c r="W564" s="40" t="s">
        <v>25</v>
      </c>
      <c r="X564" s="40" t="s">
        <v>26</v>
      </c>
      <c r="Y564" s="7"/>
    </row>
    <row r="565" spans="1:25" s="9" customFormat="1" ht="12">
      <c r="A565" s="8">
        <v>1985</v>
      </c>
      <c r="E565" s="10"/>
      <c r="F565" s="22" t="s">
        <v>4</v>
      </c>
      <c r="G565" s="23">
        <v>360</v>
      </c>
      <c r="H565" s="23">
        <v>383</v>
      </c>
      <c r="I565" s="24"/>
      <c r="J565" s="23">
        <v>357</v>
      </c>
      <c r="K565" s="23">
        <v>365</v>
      </c>
      <c r="L565" s="24"/>
      <c r="M565" s="23">
        <v>224</v>
      </c>
      <c r="N565" s="23">
        <v>246</v>
      </c>
      <c r="O565" s="24"/>
      <c r="P565" s="23">
        <v>-339</v>
      </c>
      <c r="Q565" s="23">
        <v>-322</v>
      </c>
      <c r="R565" s="24"/>
      <c r="S565" s="23">
        <v>-226</v>
      </c>
      <c r="T565" s="23">
        <v>-215</v>
      </c>
      <c r="U565" s="23">
        <v>-226</v>
      </c>
      <c r="V565" s="23">
        <v>-215</v>
      </c>
      <c r="W565" s="23">
        <v>-226</v>
      </c>
      <c r="X565" s="23">
        <v>-215</v>
      </c>
      <c r="Y565" s="10"/>
    </row>
    <row r="566" spans="1:25" s="9" customFormat="1" ht="12">
      <c r="A566" s="8">
        <v>2010</v>
      </c>
      <c r="E566" s="10"/>
      <c r="F566" s="36" t="s">
        <v>5</v>
      </c>
      <c r="G566" s="37">
        <v>616</v>
      </c>
      <c r="H566" s="37">
        <v>576</v>
      </c>
      <c r="I566" s="38"/>
      <c r="J566" s="37">
        <v>578</v>
      </c>
      <c r="K566" s="37">
        <v>579</v>
      </c>
      <c r="L566" s="38"/>
      <c r="M566" s="37">
        <v>484</v>
      </c>
      <c r="N566" s="37">
        <v>473</v>
      </c>
      <c r="O566" s="38"/>
      <c r="P566" s="37">
        <v>-522</v>
      </c>
      <c r="Q566" s="37">
        <v>-509</v>
      </c>
      <c r="R566" s="38"/>
      <c r="S566" s="37">
        <v>-348</v>
      </c>
      <c r="T566" s="37">
        <v>-339</v>
      </c>
      <c r="U566" s="37">
        <v>-348</v>
      </c>
      <c r="V566" s="37">
        <v>-339</v>
      </c>
      <c r="W566" s="37">
        <v>-348</v>
      </c>
      <c r="X566" s="37">
        <v>-339</v>
      </c>
      <c r="Y566" s="10"/>
    </row>
    <row r="567" spans="1:25" s="9" customFormat="1" ht="12">
      <c r="A567" s="8">
        <v>3</v>
      </c>
      <c r="E567" s="10"/>
      <c r="F567" s="25" t="s">
        <v>6</v>
      </c>
      <c r="G567" s="18">
        <v>769</v>
      </c>
      <c r="H567" s="18">
        <v>771</v>
      </c>
      <c r="I567" s="10"/>
      <c r="J567" s="18">
        <v>753</v>
      </c>
      <c r="K567" s="18">
        <v>770</v>
      </c>
      <c r="L567" s="10"/>
      <c r="M567" s="18">
        <v>587</v>
      </c>
      <c r="N567" s="18">
        <v>624</v>
      </c>
      <c r="O567" s="10"/>
      <c r="P567" s="18">
        <v>-650</v>
      </c>
      <c r="Q567" s="18">
        <v>-622</v>
      </c>
      <c r="R567" s="10"/>
      <c r="S567" s="18">
        <v>-433</v>
      </c>
      <c r="T567" s="18">
        <v>-415</v>
      </c>
      <c r="U567" s="18">
        <v>-433</v>
      </c>
      <c r="V567" s="18">
        <v>-415</v>
      </c>
      <c r="W567" s="18">
        <v>-433</v>
      </c>
      <c r="X567" s="18">
        <v>-415</v>
      </c>
      <c r="Y567" s="10"/>
    </row>
    <row r="568" spans="1:25" s="9" customFormat="1" ht="12">
      <c r="A568" s="8"/>
      <c r="E568" s="10"/>
      <c r="F568" s="36" t="s">
        <v>7</v>
      </c>
      <c r="G568" s="37">
        <v>1190</v>
      </c>
      <c r="H568" s="37">
        <v>1298</v>
      </c>
      <c r="I568" s="38"/>
      <c r="J568" s="37">
        <v>1198</v>
      </c>
      <c r="K568" s="37">
        <v>1228</v>
      </c>
      <c r="L568" s="38"/>
      <c r="M568" s="37">
        <v>970</v>
      </c>
      <c r="N568" s="37">
        <v>974</v>
      </c>
      <c r="O568" s="38"/>
      <c r="P568" s="37">
        <v>-808</v>
      </c>
      <c r="Q568" s="37">
        <v>-787</v>
      </c>
      <c r="R568" s="38"/>
      <c r="S568" s="37">
        <v>-892</v>
      </c>
      <c r="T568" s="37">
        <v>-869</v>
      </c>
      <c r="U568" s="37">
        <v>-892</v>
      </c>
      <c r="V568" s="37">
        <v>-869</v>
      </c>
      <c r="W568" s="37">
        <v>-892</v>
      </c>
      <c r="X568" s="37">
        <v>-869</v>
      </c>
      <c r="Y568" s="10"/>
    </row>
    <row r="569" spans="1:25" s="9" customFormat="1" ht="12">
      <c r="A569" s="8"/>
      <c r="E569" s="10"/>
      <c r="F569" s="25" t="s">
        <v>8</v>
      </c>
      <c r="G569" s="18">
        <v>1542</v>
      </c>
      <c r="H569" s="18">
        <v>1462</v>
      </c>
      <c r="I569" s="10"/>
      <c r="J569" s="18">
        <v>1474</v>
      </c>
      <c r="K569" s="18">
        <v>1401</v>
      </c>
      <c r="L569" s="10"/>
      <c r="M569" s="18">
        <v>1170</v>
      </c>
      <c r="N569" s="18">
        <v>1096</v>
      </c>
      <c r="O569" s="10"/>
      <c r="P569" s="18">
        <v>-877</v>
      </c>
      <c r="Q569" s="18">
        <v>-903</v>
      </c>
      <c r="R569" s="10"/>
      <c r="S569" s="18">
        <v>-968</v>
      </c>
      <c r="T569" s="18">
        <v>-997</v>
      </c>
      <c r="U569" s="18">
        <v>-968</v>
      </c>
      <c r="V569" s="18">
        <v>-997</v>
      </c>
      <c r="W569" s="18">
        <v>-968</v>
      </c>
      <c r="X569" s="18">
        <v>-997</v>
      </c>
      <c r="Y569" s="10"/>
    </row>
    <row r="570" spans="1:25" s="9" customFormat="1" ht="12">
      <c r="A570" s="8"/>
      <c r="E570" s="10"/>
      <c r="F570" s="36" t="s">
        <v>9</v>
      </c>
      <c r="G570" s="37">
        <v>1211</v>
      </c>
      <c r="H570" s="37">
        <v>1089</v>
      </c>
      <c r="I570" s="38"/>
      <c r="J570" s="37">
        <v>1175</v>
      </c>
      <c r="K570" s="37">
        <v>1080</v>
      </c>
      <c r="L570" s="38"/>
      <c r="M570" s="37">
        <v>905</v>
      </c>
      <c r="N570" s="37">
        <v>801</v>
      </c>
      <c r="O570" s="38"/>
      <c r="P570" s="37">
        <v>-863</v>
      </c>
      <c r="Q570" s="37">
        <v>-901</v>
      </c>
      <c r="R570" s="38"/>
      <c r="S570" s="37">
        <v>-953</v>
      </c>
      <c r="T570" s="37">
        <v>-995</v>
      </c>
      <c r="U570" s="37">
        <v>-953</v>
      </c>
      <c r="V570" s="37">
        <v>-995</v>
      </c>
      <c r="W570" s="37">
        <v>-953</v>
      </c>
      <c r="X570" s="37">
        <v>-995</v>
      </c>
      <c r="Y570" s="10"/>
    </row>
    <row r="571" spans="1:25" s="9" customFormat="1" ht="12">
      <c r="A571" s="8"/>
      <c r="E571" s="10"/>
      <c r="F571" s="25" t="s">
        <v>10</v>
      </c>
      <c r="G571" s="18">
        <v>1002</v>
      </c>
      <c r="H571" s="18">
        <v>893</v>
      </c>
      <c r="I571" s="10"/>
      <c r="J571" s="18">
        <v>977</v>
      </c>
      <c r="K571" s="18">
        <v>900</v>
      </c>
      <c r="L571" s="10"/>
      <c r="M571" s="18">
        <v>730</v>
      </c>
      <c r="N571" s="18">
        <v>639</v>
      </c>
      <c r="O571" s="10"/>
      <c r="P571" s="18">
        <v>-838</v>
      </c>
      <c r="Q571" s="18">
        <v>-868</v>
      </c>
      <c r="R571" s="10"/>
      <c r="S571" s="18">
        <v>-925</v>
      </c>
      <c r="T571" s="18">
        <v>-958</v>
      </c>
      <c r="U571" s="18">
        <v>-925</v>
      </c>
      <c r="V571" s="18">
        <v>-958</v>
      </c>
      <c r="W571" s="18">
        <v>-925</v>
      </c>
      <c r="X571" s="18">
        <v>-958</v>
      </c>
      <c r="Y571" s="10"/>
    </row>
    <row r="572" spans="1:25" s="9" customFormat="1" ht="12">
      <c r="A572" s="8"/>
      <c r="E572" s="10"/>
      <c r="F572" s="36" t="s">
        <v>11</v>
      </c>
      <c r="G572" s="37">
        <v>681</v>
      </c>
      <c r="H572" s="37">
        <v>629</v>
      </c>
      <c r="I572" s="38"/>
      <c r="J572" s="37">
        <v>687</v>
      </c>
      <c r="K572" s="37">
        <v>660</v>
      </c>
      <c r="L572" s="38"/>
      <c r="M572" s="37">
        <v>509</v>
      </c>
      <c r="N572" s="37">
        <v>461</v>
      </c>
      <c r="O572" s="38"/>
      <c r="P572" s="37">
        <v>-668</v>
      </c>
      <c r="Q572" s="37">
        <v>-700</v>
      </c>
      <c r="R572" s="38"/>
      <c r="S572" s="37">
        <v>-737</v>
      </c>
      <c r="T572" s="37">
        <v>-773</v>
      </c>
      <c r="U572" s="37">
        <v>-737</v>
      </c>
      <c r="V572" s="37">
        <v>-773</v>
      </c>
      <c r="W572" s="37">
        <v>-737</v>
      </c>
      <c r="X572" s="37">
        <v>-773</v>
      </c>
      <c r="Y572" s="10"/>
    </row>
    <row r="573" spans="1:25" s="9" customFormat="1" ht="12">
      <c r="A573" s="8">
        <v>1</v>
      </c>
      <c r="E573" s="10"/>
      <c r="F573" s="25" t="s">
        <v>12</v>
      </c>
      <c r="G573" s="18">
        <v>366</v>
      </c>
      <c r="H573" s="18">
        <v>365</v>
      </c>
      <c r="I573" s="10"/>
      <c r="J573" s="18">
        <v>374</v>
      </c>
      <c r="K573" s="18">
        <v>382</v>
      </c>
      <c r="L573" s="10"/>
      <c r="M573" s="18">
        <v>286</v>
      </c>
      <c r="N573" s="18">
        <v>264</v>
      </c>
      <c r="O573" s="10"/>
      <c r="P573" s="18">
        <v>-400</v>
      </c>
      <c r="Q573" s="18">
        <v>-429</v>
      </c>
      <c r="R573" s="10"/>
      <c r="S573" s="18">
        <v>-442</v>
      </c>
      <c r="T573" s="18">
        <v>-474</v>
      </c>
      <c r="U573" s="18">
        <v>-442</v>
      </c>
      <c r="V573" s="18">
        <v>-474</v>
      </c>
      <c r="W573" s="18">
        <v>-442</v>
      </c>
      <c r="X573" s="18">
        <v>-474</v>
      </c>
      <c r="Y573" s="10"/>
    </row>
    <row r="574" spans="1:25" s="9" customFormat="1" ht="12">
      <c r="A574" s="11"/>
      <c r="E574" s="10"/>
      <c r="F574" s="36" t="s">
        <v>13</v>
      </c>
      <c r="G574" s="37">
        <v>216</v>
      </c>
      <c r="H574" s="37">
        <v>215</v>
      </c>
      <c r="I574" s="38"/>
      <c r="J574" s="37">
        <v>221</v>
      </c>
      <c r="K574" s="37">
        <v>222</v>
      </c>
      <c r="L574" s="38"/>
      <c r="M574" s="37">
        <v>175</v>
      </c>
      <c r="N574" s="37">
        <v>154</v>
      </c>
      <c r="O574" s="38"/>
      <c r="P574" s="37">
        <v>-224</v>
      </c>
      <c r="Q574" s="37">
        <v>-238</v>
      </c>
      <c r="R574" s="38"/>
      <c r="S574" s="37">
        <v>-247</v>
      </c>
      <c r="T574" s="37">
        <v>-263</v>
      </c>
      <c r="U574" s="37">
        <v>-247</v>
      </c>
      <c r="V574" s="37">
        <v>-263</v>
      </c>
      <c r="W574" s="37">
        <v>-247</v>
      </c>
      <c r="X574" s="37">
        <v>-263</v>
      </c>
      <c r="Y574" s="10"/>
    </row>
    <row r="575" spans="1:25" s="9" customFormat="1" ht="12">
      <c r="A575" s="11"/>
      <c r="E575" s="10"/>
      <c r="F575" s="25" t="s">
        <v>14</v>
      </c>
      <c r="G575" s="18">
        <v>148</v>
      </c>
      <c r="H575" s="18">
        <v>162</v>
      </c>
      <c r="I575" s="10"/>
      <c r="J575" s="18">
        <v>153</v>
      </c>
      <c r="K575" s="18">
        <v>162</v>
      </c>
      <c r="L575" s="10"/>
      <c r="M575" s="18">
        <v>127</v>
      </c>
      <c r="N575" s="18">
        <v>119</v>
      </c>
      <c r="O575" s="10"/>
      <c r="P575" s="18">
        <v>-131</v>
      </c>
      <c r="Q575" s="18">
        <v>-147</v>
      </c>
      <c r="R575" s="10"/>
      <c r="S575" s="18">
        <v>-131</v>
      </c>
      <c r="T575" s="18">
        <v>-147</v>
      </c>
      <c r="U575" s="18">
        <v>-131</v>
      </c>
      <c r="V575" s="18">
        <v>-147</v>
      </c>
      <c r="W575" s="18">
        <v>-131</v>
      </c>
      <c r="X575" s="18">
        <v>-147</v>
      </c>
      <c r="Y575" s="10"/>
    </row>
    <row r="576" spans="1:25" s="9" customFormat="1" ht="12.75" thickBot="1">
      <c r="A576" s="12"/>
      <c r="E576" s="10"/>
      <c r="F576" s="36" t="s">
        <v>15</v>
      </c>
      <c r="G576" s="37">
        <v>107</v>
      </c>
      <c r="H576" s="37">
        <v>122</v>
      </c>
      <c r="I576" s="38"/>
      <c r="J576" s="37">
        <v>104</v>
      </c>
      <c r="K576" s="37">
        <v>113</v>
      </c>
      <c r="L576" s="38"/>
      <c r="M576" s="37">
        <v>94</v>
      </c>
      <c r="N576" s="37">
        <v>86</v>
      </c>
      <c r="O576" s="38"/>
      <c r="P576" s="37">
        <v>-83</v>
      </c>
      <c r="Q576" s="37">
        <v>-95</v>
      </c>
      <c r="R576" s="38"/>
      <c r="S576" s="37">
        <v>-83</v>
      </c>
      <c r="T576" s="37">
        <v>-95</v>
      </c>
      <c r="U576" s="37">
        <v>-83</v>
      </c>
      <c r="V576" s="37">
        <v>-95</v>
      </c>
      <c r="W576" s="37">
        <v>-83</v>
      </c>
      <c r="X576" s="37">
        <v>-95</v>
      </c>
      <c r="Y576" s="10"/>
    </row>
    <row r="577" spans="5:25" s="9" customFormat="1" ht="12">
      <c r="E577" s="10"/>
      <c r="F577" s="25" t="s">
        <v>16</v>
      </c>
      <c r="G577" s="18">
        <v>72</v>
      </c>
      <c r="H577" s="18">
        <v>97</v>
      </c>
      <c r="I577" s="10"/>
      <c r="J577" s="18">
        <v>68</v>
      </c>
      <c r="K577" s="18">
        <v>86</v>
      </c>
      <c r="L577" s="10"/>
      <c r="M577" s="18">
        <v>61</v>
      </c>
      <c r="N577" s="18">
        <v>63</v>
      </c>
      <c r="O577" s="10"/>
      <c r="P577" s="18">
        <v>-58</v>
      </c>
      <c r="Q577" s="18">
        <v>-66</v>
      </c>
      <c r="R577" s="10"/>
      <c r="S577" s="18">
        <v>-58</v>
      </c>
      <c r="T577" s="18">
        <v>-66</v>
      </c>
      <c r="U577" s="18">
        <v>-58</v>
      </c>
      <c r="V577" s="18">
        <v>-66</v>
      </c>
      <c r="W577" s="18">
        <v>-58</v>
      </c>
      <c r="X577" s="18">
        <v>-66</v>
      </c>
      <c r="Y577" s="10"/>
    </row>
    <row r="578" spans="5:25" s="9" customFormat="1" ht="12">
      <c r="E578" s="10"/>
      <c r="F578" s="36" t="s">
        <v>17</v>
      </c>
      <c r="G578" s="37">
        <v>51</v>
      </c>
      <c r="H578" s="37">
        <v>62</v>
      </c>
      <c r="I578" s="38"/>
      <c r="J578" s="37">
        <v>50</v>
      </c>
      <c r="K578" s="37">
        <v>55</v>
      </c>
      <c r="L578" s="38"/>
      <c r="M578" s="37">
        <v>41</v>
      </c>
      <c r="N578" s="37">
        <v>39</v>
      </c>
      <c r="O578" s="38"/>
      <c r="P578" s="37">
        <v>-37</v>
      </c>
      <c r="Q578" s="37">
        <v>-37</v>
      </c>
      <c r="R578" s="38"/>
      <c r="S578" s="37">
        <v>-37</v>
      </c>
      <c r="T578" s="37">
        <v>-37</v>
      </c>
      <c r="U578" s="37">
        <v>-37</v>
      </c>
      <c r="V578" s="37">
        <v>-37</v>
      </c>
      <c r="W578" s="37">
        <v>-37</v>
      </c>
      <c r="X578" s="37">
        <v>-37</v>
      </c>
      <c r="Y578" s="10"/>
    </row>
    <row r="579" spans="5:25" s="9" customFormat="1" ht="12">
      <c r="E579" s="10"/>
      <c r="F579" s="25" t="s">
        <v>18</v>
      </c>
      <c r="G579" s="18">
        <v>18</v>
      </c>
      <c r="H579" s="18">
        <v>14</v>
      </c>
      <c r="I579" s="10"/>
      <c r="J579" s="18">
        <v>20</v>
      </c>
      <c r="K579" s="18">
        <v>18</v>
      </c>
      <c r="L579" s="10"/>
      <c r="M579" s="18">
        <v>17</v>
      </c>
      <c r="N579" s="18">
        <v>12</v>
      </c>
      <c r="O579" s="10"/>
      <c r="P579" s="18">
        <v>-13</v>
      </c>
      <c r="Q579" s="18">
        <v>-12</v>
      </c>
      <c r="R579" s="10"/>
      <c r="S579" s="18">
        <v>-13</v>
      </c>
      <c r="T579" s="18">
        <v>-12</v>
      </c>
      <c r="U579" s="18">
        <v>-13</v>
      </c>
      <c r="V579" s="18">
        <v>-12</v>
      </c>
      <c r="W579" s="18">
        <v>-13</v>
      </c>
      <c r="X579" s="18">
        <v>-12</v>
      </c>
      <c r="Y579" s="10"/>
    </row>
    <row r="580" spans="5:25" s="9" customFormat="1" ht="12">
      <c r="E580" s="10"/>
      <c r="F580" s="36" t="s">
        <v>19</v>
      </c>
      <c r="G580" s="37">
        <v>13</v>
      </c>
      <c r="H580" s="37">
        <v>12</v>
      </c>
      <c r="I580" s="38"/>
      <c r="J580" s="37">
        <v>13</v>
      </c>
      <c r="K580" s="37">
        <v>12</v>
      </c>
      <c r="L580" s="38"/>
      <c r="M580" s="37">
        <v>11</v>
      </c>
      <c r="N580" s="37">
        <v>8</v>
      </c>
      <c r="O580" s="38"/>
      <c r="P580" s="37">
        <v>-7</v>
      </c>
      <c r="Q580" s="37">
        <v>-10</v>
      </c>
      <c r="R580" s="38"/>
      <c r="S580" s="37">
        <v>-7</v>
      </c>
      <c r="T580" s="37">
        <v>-10</v>
      </c>
      <c r="U580" s="37">
        <v>-7</v>
      </c>
      <c r="V580" s="37">
        <v>-10</v>
      </c>
      <c r="W580" s="37">
        <v>-7</v>
      </c>
      <c r="X580" s="37">
        <v>-10</v>
      </c>
      <c r="Y580" s="10"/>
    </row>
    <row r="581" spans="5:25" s="9" customFormat="1" ht="12.75" thickBot="1">
      <c r="E581" s="13"/>
      <c r="F581" s="26" t="s">
        <v>20</v>
      </c>
      <c r="G581" s="27">
        <v>9</v>
      </c>
      <c r="H581" s="27">
        <v>6</v>
      </c>
      <c r="I581" s="28"/>
      <c r="J581" s="27">
        <v>8</v>
      </c>
      <c r="K581" s="27">
        <v>5</v>
      </c>
      <c r="L581" s="28"/>
      <c r="M581" s="27">
        <v>7</v>
      </c>
      <c r="N581" s="27">
        <v>4</v>
      </c>
      <c r="O581" s="28"/>
      <c r="P581" s="27">
        <v>-4</v>
      </c>
      <c r="Q581" s="27">
        <v>-5</v>
      </c>
      <c r="R581" s="28"/>
      <c r="S581" s="27">
        <v>-4</v>
      </c>
      <c r="T581" s="27">
        <v>-5</v>
      </c>
      <c r="U581" s="27">
        <v>-4</v>
      </c>
      <c r="V581" s="27">
        <v>-5</v>
      </c>
      <c r="W581" s="27">
        <v>-4</v>
      </c>
      <c r="X581" s="27">
        <v>-5</v>
      </c>
      <c r="Y581" s="10"/>
    </row>
    <row r="582" spans="6:24" ht="12">
      <c r="F582" s="42" t="s">
        <v>61</v>
      </c>
      <c r="G582" s="41">
        <f>SUM(G565:G581)</f>
        <v>8371</v>
      </c>
      <c r="H582" s="41">
        <f>SUM(H565:H581)</f>
        <v>8156</v>
      </c>
      <c r="I582" s="41"/>
      <c r="J582" s="41">
        <f>SUM(J565:J581)</f>
        <v>8210</v>
      </c>
      <c r="K582" s="41">
        <f>SUM(K565:K581)</f>
        <v>8038</v>
      </c>
      <c r="L582" s="41"/>
      <c r="M582" s="41">
        <f>SUM(M565:M581)</f>
        <v>6398</v>
      </c>
      <c r="N582" s="41">
        <f>SUM(N565:N581)</f>
        <v>6063</v>
      </c>
      <c r="O582" s="41"/>
      <c r="P582" s="41">
        <f>SUM(P565:P581)</f>
        <v>-6522</v>
      </c>
      <c r="Q582" s="41">
        <f>SUM(Q565:Q581)</f>
        <v>-6651</v>
      </c>
      <c r="R582" s="41"/>
      <c r="S582" s="43">
        <f aca="true" t="shared" si="23" ref="S582:X582">SUM(S565:S581)</f>
        <v>-6504</v>
      </c>
      <c r="T582" s="43">
        <f t="shared" si="23"/>
        <v>-6670</v>
      </c>
      <c r="U582" s="43">
        <f t="shared" si="23"/>
        <v>-6504</v>
      </c>
      <c r="V582" s="43">
        <f t="shared" si="23"/>
        <v>-6670</v>
      </c>
      <c r="W582" s="43">
        <f t="shared" si="23"/>
        <v>-6504</v>
      </c>
      <c r="X582" s="43">
        <f t="shared" si="23"/>
        <v>-6670</v>
      </c>
    </row>
    <row r="583" spans="19:24" ht="12">
      <c r="S583" s="4"/>
      <c r="T583" s="15"/>
      <c r="U583" s="4"/>
      <c r="V583" s="4"/>
      <c r="W583" s="4"/>
      <c r="X583" s="4"/>
    </row>
    <row r="584" spans="6:24" ht="12">
      <c r="F584" s="47" t="s">
        <v>57</v>
      </c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</row>
    <row r="585" spans="6:24" ht="12">
      <c r="F585" s="3"/>
      <c r="S585" s="4"/>
      <c r="T585" s="4"/>
      <c r="U585" s="4"/>
      <c r="V585" s="4"/>
      <c r="W585" s="4"/>
      <c r="X585" s="4"/>
    </row>
    <row r="586" spans="1:25" s="6" customFormat="1" ht="19.5" customHeight="1">
      <c r="A586" s="5"/>
      <c r="E586" s="7"/>
      <c r="F586" s="34"/>
      <c r="G586" s="49" t="s">
        <v>0</v>
      </c>
      <c r="H586" s="49"/>
      <c r="I586" s="35"/>
      <c r="J586" s="49" t="s">
        <v>1</v>
      </c>
      <c r="K586" s="49"/>
      <c r="L586" s="35"/>
      <c r="M586" s="49" t="s">
        <v>2</v>
      </c>
      <c r="N586" s="49"/>
      <c r="O586" s="35"/>
      <c r="P586" s="49" t="s">
        <v>28</v>
      </c>
      <c r="Q586" s="49"/>
      <c r="R586" s="35"/>
      <c r="S586" s="48" t="s">
        <v>29</v>
      </c>
      <c r="T586" s="48"/>
      <c r="U586" s="48" t="s">
        <v>23</v>
      </c>
      <c r="V586" s="48"/>
      <c r="W586" s="48" t="s">
        <v>24</v>
      </c>
      <c r="X586" s="48"/>
      <c r="Y586" s="7"/>
    </row>
    <row r="587" spans="1:25" s="6" customFormat="1" ht="19.5" customHeight="1">
      <c r="A587" s="5"/>
      <c r="E587" s="7"/>
      <c r="F587" s="39" t="s">
        <v>3</v>
      </c>
      <c r="G587" s="40" t="s">
        <v>25</v>
      </c>
      <c r="H587" s="40" t="s">
        <v>26</v>
      </c>
      <c r="I587" s="40"/>
      <c r="J587" s="40" t="s">
        <v>25</v>
      </c>
      <c r="K587" s="40" t="s">
        <v>26</v>
      </c>
      <c r="L587" s="40"/>
      <c r="M587" s="40" t="s">
        <v>27</v>
      </c>
      <c r="N587" s="40" t="s">
        <v>26</v>
      </c>
      <c r="O587" s="40"/>
      <c r="P587" s="40" t="s">
        <v>27</v>
      </c>
      <c r="Q587" s="40" t="s">
        <v>30</v>
      </c>
      <c r="R587" s="40"/>
      <c r="S587" s="40" t="s">
        <v>27</v>
      </c>
      <c r="T587" s="40" t="s">
        <v>30</v>
      </c>
      <c r="U587" s="40" t="s">
        <v>25</v>
      </c>
      <c r="V587" s="40" t="s">
        <v>26</v>
      </c>
      <c r="W587" s="40" t="s">
        <v>25</v>
      </c>
      <c r="X587" s="40" t="s">
        <v>26</v>
      </c>
      <c r="Y587" s="7"/>
    </row>
    <row r="588" spans="1:25" s="9" customFormat="1" ht="12">
      <c r="A588" s="8">
        <v>1985</v>
      </c>
      <c r="E588" s="10"/>
      <c r="F588" s="22" t="s">
        <v>4</v>
      </c>
      <c r="G588" s="23">
        <v>32</v>
      </c>
      <c r="H588" s="23">
        <v>23</v>
      </c>
      <c r="I588" s="24"/>
      <c r="J588" s="23">
        <v>185</v>
      </c>
      <c r="K588" s="23">
        <v>129</v>
      </c>
      <c r="L588" s="24"/>
      <c r="M588" s="23">
        <v>104</v>
      </c>
      <c r="N588" s="23">
        <v>75</v>
      </c>
      <c r="O588" s="24"/>
      <c r="P588" s="23">
        <v>118</v>
      </c>
      <c r="Q588" s="23">
        <v>65</v>
      </c>
      <c r="R588" s="24"/>
      <c r="S588" s="23">
        <v>108</v>
      </c>
      <c r="T588" s="23">
        <v>60</v>
      </c>
      <c r="U588" s="23">
        <v>105</v>
      </c>
      <c r="V588" s="23">
        <v>58</v>
      </c>
      <c r="W588" s="23">
        <v>105</v>
      </c>
      <c r="X588" s="23">
        <v>58</v>
      </c>
      <c r="Y588" s="10"/>
    </row>
    <row r="589" spans="1:25" s="9" customFormat="1" ht="12">
      <c r="A589" s="8">
        <v>2010</v>
      </c>
      <c r="E589" s="10"/>
      <c r="F589" s="36" t="s">
        <v>5</v>
      </c>
      <c r="G589" s="37">
        <v>40</v>
      </c>
      <c r="H589" s="37">
        <v>30</v>
      </c>
      <c r="I589" s="38"/>
      <c r="J589" s="37">
        <v>203</v>
      </c>
      <c r="K589" s="37">
        <v>186</v>
      </c>
      <c r="L589" s="38"/>
      <c r="M589" s="37">
        <v>147</v>
      </c>
      <c r="N589" s="37">
        <v>128</v>
      </c>
      <c r="O589" s="38"/>
      <c r="P589" s="37">
        <v>98</v>
      </c>
      <c r="Q589" s="37">
        <v>93</v>
      </c>
      <c r="R589" s="38"/>
      <c r="S589" s="37">
        <v>90</v>
      </c>
      <c r="T589" s="37">
        <v>85</v>
      </c>
      <c r="U589" s="37">
        <v>87</v>
      </c>
      <c r="V589" s="37">
        <v>83</v>
      </c>
      <c r="W589" s="37">
        <v>87</v>
      </c>
      <c r="X589" s="37">
        <v>83</v>
      </c>
      <c r="Y589" s="10"/>
    </row>
    <row r="590" spans="1:25" s="9" customFormat="1" ht="12">
      <c r="A590" s="8">
        <v>3</v>
      </c>
      <c r="E590" s="10"/>
      <c r="F590" s="25" t="s">
        <v>6</v>
      </c>
      <c r="G590" s="18">
        <v>38</v>
      </c>
      <c r="H590" s="18">
        <v>32</v>
      </c>
      <c r="I590" s="10"/>
      <c r="J590" s="18">
        <v>236</v>
      </c>
      <c r="K590" s="18">
        <v>219</v>
      </c>
      <c r="L590" s="10"/>
      <c r="M590" s="18">
        <v>159</v>
      </c>
      <c r="N590" s="18">
        <v>154</v>
      </c>
      <c r="O590" s="10"/>
      <c r="P590" s="18">
        <v>126</v>
      </c>
      <c r="Q590" s="18">
        <v>120</v>
      </c>
      <c r="R590" s="10"/>
      <c r="S590" s="18">
        <v>115</v>
      </c>
      <c r="T590" s="18">
        <v>110</v>
      </c>
      <c r="U590" s="18">
        <v>112</v>
      </c>
      <c r="V590" s="18">
        <v>107</v>
      </c>
      <c r="W590" s="18">
        <v>112</v>
      </c>
      <c r="X590" s="18">
        <v>107</v>
      </c>
      <c r="Y590" s="10"/>
    </row>
    <row r="591" spans="1:25" s="9" customFormat="1" ht="12">
      <c r="A591" s="8"/>
      <c r="E591" s="10"/>
      <c r="F591" s="36" t="s">
        <v>7</v>
      </c>
      <c r="G591" s="37">
        <v>53</v>
      </c>
      <c r="H591" s="37">
        <v>50</v>
      </c>
      <c r="I591" s="38"/>
      <c r="J591" s="37">
        <v>296</v>
      </c>
      <c r="K591" s="37">
        <v>279</v>
      </c>
      <c r="L591" s="38"/>
      <c r="M591" s="37">
        <v>209</v>
      </c>
      <c r="N591" s="37">
        <v>196</v>
      </c>
      <c r="O591" s="38"/>
      <c r="P591" s="37">
        <v>173</v>
      </c>
      <c r="Q591" s="37">
        <v>165</v>
      </c>
      <c r="R591" s="38"/>
      <c r="S591" s="37">
        <v>158</v>
      </c>
      <c r="T591" s="37">
        <v>151</v>
      </c>
      <c r="U591" s="37">
        <v>154</v>
      </c>
      <c r="V591" s="37">
        <v>147</v>
      </c>
      <c r="W591" s="37">
        <v>154</v>
      </c>
      <c r="X591" s="37">
        <v>147</v>
      </c>
      <c r="Y591" s="10"/>
    </row>
    <row r="592" spans="1:25" s="9" customFormat="1" ht="12">
      <c r="A592" s="8"/>
      <c r="E592" s="10"/>
      <c r="F592" s="25" t="s">
        <v>8</v>
      </c>
      <c r="G592" s="18">
        <v>86</v>
      </c>
      <c r="H592" s="18">
        <v>68</v>
      </c>
      <c r="I592" s="10"/>
      <c r="J592" s="18">
        <v>408</v>
      </c>
      <c r="K592" s="18">
        <v>363</v>
      </c>
      <c r="L592" s="10"/>
      <c r="M592" s="18">
        <v>286</v>
      </c>
      <c r="N592" s="18">
        <v>251</v>
      </c>
      <c r="O592" s="10"/>
      <c r="P592" s="18">
        <v>241</v>
      </c>
      <c r="Q592" s="18">
        <v>215</v>
      </c>
      <c r="R592" s="10"/>
      <c r="S592" s="18">
        <v>221</v>
      </c>
      <c r="T592" s="18">
        <v>197</v>
      </c>
      <c r="U592" s="18">
        <v>215</v>
      </c>
      <c r="V592" s="18">
        <v>191</v>
      </c>
      <c r="W592" s="18">
        <v>215</v>
      </c>
      <c r="X592" s="18">
        <v>191</v>
      </c>
      <c r="Y592" s="10"/>
    </row>
    <row r="593" spans="1:25" s="9" customFormat="1" ht="12">
      <c r="A593" s="8"/>
      <c r="E593" s="10"/>
      <c r="F593" s="36" t="s">
        <v>9</v>
      </c>
      <c r="G593" s="37">
        <v>97</v>
      </c>
      <c r="H593" s="37">
        <v>74</v>
      </c>
      <c r="I593" s="38"/>
      <c r="J593" s="37">
        <v>450</v>
      </c>
      <c r="K593" s="37">
        <v>394</v>
      </c>
      <c r="L593" s="38"/>
      <c r="M593" s="37">
        <v>305</v>
      </c>
      <c r="N593" s="37">
        <v>260</v>
      </c>
      <c r="O593" s="38"/>
      <c r="P593" s="37">
        <v>263</v>
      </c>
      <c r="Q593" s="37">
        <v>218</v>
      </c>
      <c r="R593" s="38"/>
      <c r="S593" s="37">
        <v>241</v>
      </c>
      <c r="T593" s="37">
        <v>200</v>
      </c>
      <c r="U593" s="37">
        <v>234</v>
      </c>
      <c r="V593" s="37">
        <v>194</v>
      </c>
      <c r="W593" s="37">
        <v>234</v>
      </c>
      <c r="X593" s="37">
        <v>194</v>
      </c>
      <c r="Y593" s="10"/>
    </row>
    <row r="594" spans="1:25" s="9" customFormat="1" ht="12">
      <c r="A594" s="8"/>
      <c r="E594" s="10"/>
      <c r="F594" s="25" t="s">
        <v>10</v>
      </c>
      <c r="G594" s="18">
        <v>99</v>
      </c>
      <c r="H594" s="18">
        <v>54</v>
      </c>
      <c r="I594" s="10"/>
      <c r="J594" s="18">
        <v>509</v>
      </c>
      <c r="K594" s="18">
        <v>325</v>
      </c>
      <c r="L594" s="10"/>
      <c r="M594" s="18">
        <v>335</v>
      </c>
      <c r="N594" s="18">
        <v>203</v>
      </c>
      <c r="O594" s="10"/>
      <c r="P594" s="18">
        <v>279</v>
      </c>
      <c r="Q594" s="18">
        <v>169</v>
      </c>
      <c r="R594" s="10"/>
      <c r="S594" s="18">
        <v>255</v>
      </c>
      <c r="T594" s="18">
        <v>155</v>
      </c>
      <c r="U594" s="18">
        <v>248</v>
      </c>
      <c r="V594" s="18">
        <v>151</v>
      </c>
      <c r="W594" s="18">
        <v>248</v>
      </c>
      <c r="X594" s="18">
        <v>151</v>
      </c>
      <c r="Y594" s="10"/>
    </row>
    <row r="595" spans="1:25" s="9" customFormat="1" ht="12">
      <c r="A595" s="8"/>
      <c r="E595" s="10"/>
      <c r="F595" s="36" t="s">
        <v>11</v>
      </c>
      <c r="G595" s="37">
        <v>70</v>
      </c>
      <c r="H595" s="37">
        <v>36</v>
      </c>
      <c r="I595" s="38"/>
      <c r="J595" s="37">
        <v>404</v>
      </c>
      <c r="K595" s="37">
        <v>252</v>
      </c>
      <c r="L595" s="38"/>
      <c r="M595" s="37">
        <v>262</v>
      </c>
      <c r="N595" s="37">
        <v>152</v>
      </c>
      <c r="O595" s="38"/>
      <c r="P595" s="37">
        <v>215</v>
      </c>
      <c r="Q595" s="37">
        <v>128</v>
      </c>
      <c r="R595" s="38"/>
      <c r="S595" s="37">
        <v>197</v>
      </c>
      <c r="T595" s="37">
        <v>117</v>
      </c>
      <c r="U595" s="37">
        <v>191</v>
      </c>
      <c r="V595" s="37">
        <v>114</v>
      </c>
      <c r="W595" s="37">
        <v>191</v>
      </c>
      <c r="X595" s="37">
        <v>114</v>
      </c>
      <c r="Y595" s="10"/>
    </row>
    <row r="596" spans="1:25" s="9" customFormat="1" ht="12">
      <c r="A596" s="8">
        <v>1</v>
      </c>
      <c r="E596" s="10"/>
      <c r="F596" s="25" t="s">
        <v>12</v>
      </c>
      <c r="G596" s="18">
        <v>45</v>
      </c>
      <c r="H596" s="18">
        <v>21</v>
      </c>
      <c r="I596" s="10"/>
      <c r="J596" s="18">
        <v>286</v>
      </c>
      <c r="K596" s="18">
        <v>158</v>
      </c>
      <c r="L596" s="10"/>
      <c r="M596" s="18">
        <v>191</v>
      </c>
      <c r="N596" s="18">
        <v>95</v>
      </c>
      <c r="O596" s="10"/>
      <c r="P596" s="18">
        <v>155</v>
      </c>
      <c r="Q596" s="18">
        <v>75</v>
      </c>
      <c r="R596" s="10"/>
      <c r="S596" s="18">
        <v>142</v>
      </c>
      <c r="T596" s="18">
        <v>69</v>
      </c>
      <c r="U596" s="18">
        <v>138</v>
      </c>
      <c r="V596" s="18">
        <v>67</v>
      </c>
      <c r="W596" s="18">
        <v>138</v>
      </c>
      <c r="X596" s="18">
        <v>67</v>
      </c>
      <c r="Y596" s="10"/>
    </row>
    <row r="597" spans="1:25" s="9" customFormat="1" ht="12">
      <c r="A597" s="11"/>
      <c r="E597" s="10"/>
      <c r="F597" s="36" t="s">
        <v>13</v>
      </c>
      <c r="G597" s="37">
        <v>29</v>
      </c>
      <c r="H597" s="37">
        <v>15</v>
      </c>
      <c r="I597" s="38"/>
      <c r="J597" s="37">
        <v>179</v>
      </c>
      <c r="K597" s="37">
        <v>105</v>
      </c>
      <c r="L597" s="38"/>
      <c r="M597" s="37">
        <v>124</v>
      </c>
      <c r="N597" s="37">
        <v>64</v>
      </c>
      <c r="O597" s="38"/>
      <c r="P597" s="37">
        <v>104</v>
      </c>
      <c r="Q597" s="37">
        <v>54</v>
      </c>
      <c r="R597" s="38"/>
      <c r="S597" s="37">
        <v>95</v>
      </c>
      <c r="T597" s="37">
        <v>49</v>
      </c>
      <c r="U597" s="37">
        <v>93</v>
      </c>
      <c r="V597" s="37">
        <v>48</v>
      </c>
      <c r="W597" s="37">
        <v>93</v>
      </c>
      <c r="X597" s="37">
        <v>48</v>
      </c>
      <c r="Y597" s="10"/>
    </row>
    <row r="598" spans="1:25" s="9" customFormat="1" ht="12">
      <c r="A598" s="11"/>
      <c r="E598" s="10"/>
      <c r="F598" s="25" t="s">
        <v>14</v>
      </c>
      <c r="G598" s="18">
        <v>20</v>
      </c>
      <c r="H598" s="18">
        <v>14</v>
      </c>
      <c r="I598" s="10"/>
      <c r="J598" s="18">
        <v>117</v>
      </c>
      <c r="K598" s="18">
        <v>79</v>
      </c>
      <c r="L598" s="10"/>
      <c r="M598" s="18">
        <v>84</v>
      </c>
      <c r="N598" s="18">
        <v>52</v>
      </c>
      <c r="O598" s="10"/>
      <c r="P598" s="18">
        <v>70</v>
      </c>
      <c r="Q598" s="18">
        <v>40</v>
      </c>
      <c r="R598" s="10"/>
      <c r="S598" s="18">
        <v>64</v>
      </c>
      <c r="T598" s="18">
        <v>37</v>
      </c>
      <c r="U598" s="18">
        <v>62</v>
      </c>
      <c r="V598" s="18">
        <v>36</v>
      </c>
      <c r="W598" s="18">
        <v>62</v>
      </c>
      <c r="X598" s="18">
        <v>36</v>
      </c>
      <c r="Y598" s="10"/>
    </row>
    <row r="599" spans="1:25" s="9" customFormat="1" ht="12.75" thickBot="1">
      <c r="A599" s="12"/>
      <c r="E599" s="10"/>
      <c r="F599" s="36" t="s">
        <v>15</v>
      </c>
      <c r="G599" s="37">
        <v>14</v>
      </c>
      <c r="H599" s="37">
        <v>10</v>
      </c>
      <c r="I599" s="38"/>
      <c r="J599" s="37">
        <v>74</v>
      </c>
      <c r="K599" s="37">
        <v>51</v>
      </c>
      <c r="L599" s="38"/>
      <c r="M599" s="37">
        <v>56</v>
      </c>
      <c r="N599" s="37">
        <v>35</v>
      </c>
      <c r="O599" s="38"/>
      <c r="P599" s="37">
        <v>47</v>
      </c>
      <c r="Q599" s="37">
        <v>28</v>
      </c>
      <c r="R599" s="38"/>
      <c r="S599" s="37">
        <v>43</v>
      </c>
      <c r="T599" s="37">
        <v>26</v>
      </c>
      <c r="U599" s="37">
        <v>42</v>
      </c>
      <c r="V599" s="37">
        <v>25</v>
      </c>
      <c r="W599" s="37">
        <v>42</v>
      </c>
      <c r="X599" s="37">
        <v>25</v>
      </c>
      <c r="Y599" s="10"/>
    </row>
    <row r="600" spans="5:25" s="9" customFormat="1" ht="12">
      <c r="E600" s="10"/>
      <c r="F600" s="25" t="s">
        <v>16</v>
      </c>
      <c r="G600" s="18">
        <v>11</v>
      </c>
      <c r="H600" s="18">
        <v>11</v>
      </c>
      <c r="I600" s="10"/>
      <c r="J600" s="18">
        <v>46</v>
      </c>
      <c r="K600" s="18">
        <v>42</v>
      </c>
      <c r="L600" s="10"/>
      <c r="M600" s="18">
        <v>36</v>
      </c>
      <c r="N600" s="18">
        <v>28</v>
      </c>
      <c r="O600" s="10"/>
      <c r="P600" s="18">
        <v>26</v>
      </c>
      <c r="Q600" s="18">
        <v>21</v>
      </c>
      <c r="R600" s="10"/>
      <c r="S600" s="18">
        <v>24</v>
      </c>
      <c r="T600" s="18">
        <v>19</v>
      </c>
      <c r="U600" s="18">
        <v>23</v>
      </c>
      <c r="V600" s="18">
        <v>19</v>
      </c>
      <c r="W600" s="18">
        <v>23</v>
      </c>
      <c r="X600" s="18">
        <v>19</v>
      </c>
      <c r="Y600" s="10"/>
    </row>
    <row r="601" spans="5:25" s="9" customFormat="1" ht="12">
      <c r="E601" s="10"/>
      <c r="F601" s="36" t="s">
        <v>17</v>
      </c>
      <c r="G601" s="37">
        <v>7</v>
      </c>
      <c r="H601" s="37">
        <v>7</v>
      </c>
      <c r="I601" s="38"/>
      <c r="J601" s="37">
        <v>35</v>
      </c>
      <c r="K601" s="37">
        <v>28</v>
      </c>
      <c r="L601" s="38"/>
      <c r="M601" s="37">
        <v>24</v>
      </c>
      <c r="N601" s="37">
        <v>18</v>
      </c>
      <c r="O601" s="38"/>
      <c r="P601" s="37">
        <v>19</v>
      </c>
      <c r="Q601" s="37">
        <v>15</v>
      </c>
      <c r="R601" s="38"/>
      <c r="S601" s="37">
        <v>17</v>
      </c>
      <c r="T601" s="37">
        <v>14</v>
      </c>
      <c r="U601" s="37">
        <v>17</v>
      </c>
      <c r="V601" s="37">
        <v>13</v>
      </c>
      <c r="W601" s="37">
        <v>17</v>
      </c>
      <c r="X601" s="37">
        <v>13</v>
      </c>
      <c r="Y601" s="10"/>
    </row>
    <row r="602" spans="5:25" s="9" customFormat="1" ht="12">
      <c r="E602" s="10"/>
      <c r="F602" s="25" t="s">
        <v>18</v>
      </c>
      <c r="G602" s="18">
        <v>4</v>
      </c>
      <c r="H602" s="18">
        <v>3</v>
      </c>
      <c r="I602" s="10"/>
      <c r="J602" s="18">
        <v>24</v>
      </c>
      <c r="K602" s="18">
        <v>25</v>
      </c>
      <c r="L602" s="10"/>
      <c r="M602" s="18">
        <v>18</v>
      </c>
      <c r="N602" s="18">
        <v>15</v>
      </c>
      <c r="O602" s="10"/>
      <c r="P602" s="18">
        <v>13</v>
      </c>
      <c r="Q602" s="18">
        <v>14</v>
      </c>
      <c r="R602" s="10"/>
      <c r="S602" s="18">
        <v>12</v>
      </c>
      <c r="T602" s="18">
        <v>13</v>
      </c>
      <c r="U602" s="18">
        <v>12</v>
      </c>
      <c r="V602" s="18">
        <v>12</v>
      </c>
      <c r="W602" s="18">
        <v>12</v>
      </c>
      <c r="X602" s="18">
        <v>12</v>
      </c>
      <c r="Y602" s="10"/>
    </row>
    <row r="603" spans="5:25" s="9" customFormat="1" ht="12">
      <c r="E603" s="10"/>
      <c r="F603" s="36" t="s">
        <v>19</v>
      </c>
      <c r="G603" s="37">
        <v>3</v>
      </c>
      <c r="H603" s="37">
        <v>2</v>
      </c>
      <c r="I603" s="38"/>
      <c r="J603" s="37">
        <v>11</v>
      </c>
      <c r="K603" s="37">
        <v>11</v>
      </c>
      <c r="L603" s="38"/>
      <c r="M603" s="37">
        <v>8</v>
      </c>
      <c r="N603" s="37">
        <v>6</v>
      </c>
      <c r="O603" s="38"/>
      <c r="P603" s="37">
        <v>7</v>
      </c>
      <c r="Q603" s="37">
        <v>3</v>
      </c>
      <c r="R603" s="38"/>
      <c r="S603" s="37">
        <v>6</v>
      </c>
      <c r="T603" s="37">
        <v>3</v>
      </c>
      <c r="U603" s="37">
        <v>6</v>
      </c>
      <c r="V603" s="37">
        <v>3</v>
      </c>
      <c r="W603" s="37">
        <v>6</v>
      </c>
      <c r="X603" s="37">
        <v>3</v>
      </c>
      <c r="Y603" s="10"/>
    </row>
    <row r="604" spans="5:25" s="9" customFormat="1" ht="12.75" thickBot="1">
      <c r="E604" s="13"/>
      <c r="F604" s="26" t="s">
        <v>20</v>
      </c>
      <c r="G604" s="27">
        <v>3</v>
      </c>
      <c r="H604" s="27">
        <v>2</v>
      </c>
      <c r="I604" s="28"/>
      <c r="J604" s="27">
        <v>18</v>
      </c>
      <c r="K604" s="27">
        <v>16</v>
      </c>
      <c r="L604" s="28"/>
      <c r="M604" s="27">
        <v>13</v>
      </c>
      <c r="N604" s="27">
        <v>12</v>
      </c>
      <c r="O604" s="28"/>
      <c r="P604" s="27">
        <v>8</v>
      </c>
      <c r="Q604" s="27">
        <v>6</v>
      </c>
      <c r="R604" s="28"/>
      <c r="S604" s="27">
        <v>7</v>
      </c>
      <c r="T604" s="27">
        <v>5</v>
      </c>
      <c r="U604" s="27">
        <v>7</v>
      </c>
      <c r="V604" s="27">
        <v>5</v>
      </c>
      <c r="W604" s="27">
        <v>7</v>
      </c>
      <c r="X604" s="27">
        <v>5</v>
      </c>
      <c r="Y604" s="10"/>
    </row>
    <row r="605" spans="6:24" ht="12">
      <c r="F605" s="42" t="s">
        <v>61</v>
      </c>
      <c r="G605" s="41">
        <f>SUM(G588:G604)</f>
        <v>651</v>
      </c>
      <c r="H605" s="41">
        <f>SUM(H588:H604)</f>
        <v>452</v>
      </c>
      <c r="I605" s="41"/>
      <c r="J605" s="41">
        <f>SUM(J588:J604)</f>
        <v>3481</v>
      </c>
      <c r="K605" s="41">
        <f>SUM(K588:K604)</f>
        <v>2662</v>
      </c>
      <c r="L605" s="41"/>
      <c r="M605" s="41">
        <f>SUM(M588:M604)</f>
        <v>2361</v>
      </c>
      <c r="N605" s="41">
        <f>SUM(N588:N604)</f>
        <v>1744</v>
      </c>
      <c r="O605" s="41"/>
      <c r="P605" s="41">
        <f>SUM(P588:P604)</f>
        <v>1962</v>
      </c>
      <c r="Q605" s="41">
        <f>SUM(Q588:Q604)</f>
        <v>1429</v>
      </c>
      <c r="R605" s="41"/>
      <c r="S605" s="43">
        <f aca="true" t="shared" si="24" ref="S605:X605">SUM(S588:S604)</f>
        <v>1795</v>
      </c>
      <c r="T605" s="43">
        <f t="shared" si="24"/>
        <v>1310</v>
      </c>
      <c r="U605" s="43">
        <f t="shared" si="24"/>
        <v>1746</v>
      </c>
      <c r="V605" s="43">
        <f t="shared" si="24"/>
        <v>1273</v>
      </c>
      <c r="W605" s="43">
        <f t="shared" si="24"/>
        <v>1746</v>
      </c>
      <c r="X605" s="43">
        <f t="shared" si="24"/>
        <v>1273</v>
      </c>
    </row>
    <row r="606" spans="19:24" ht="12">
      <c r="S606" s="4"/>
      <c r="T606" s="15"/>
      <c r="U606" s="4"/>
      <c r="V606" s="4"/>
      <c r="W606" s="4"/>
      <c r="X606" s="4"/>
    </row>
    <row r="607" spans="6:24" ht="12">
      <c r="F607" s="47" t="s">
        <v>58</v>
      </c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</row>
    <row r="608" spans="6:24" ht="12">
      <c r="F608" s="3"/>
      <c r="S608" s="4"/>
      <c r="T608" s="4"/>
      <c r="U608" s="4"/>
      <c r="V608" s="4"/>
      <c r="W608" s="4"/>
      <c r="X608" s="4"/>
    </row>
    <row r="609" spans="1:25" s="6" customFormat="1" ht="19.5" customHeight="1">
      <c r="A609" s="5"/>
      <c r="E609" s="7"/>
      <c r="F609" s="34"/>
      <c r="G609" s="49" t="s">
        <v>0</v>
      </c>
      <c r="H609" s="49"/>
      <c r="I609" s="35"/>
      <c r="J609" s="49" t="s">
        <v>1</v>
      </c>
      <c r="K609" s="49"/>
      <c r="L609" s="35"/>
      <c r="M609" s="49" t="s">
        <v>2</v>
      </c>
      <c r="N609" s="49"/>
      <c r="O609" s="35"/>
      <c r="P609" s="49" t="s">
        <v>28</v>
      </c>
      <c r="Q609" s="49"/>
      <c r="R609" s="35"/>
      <c r="S609" s="48" t="s">
        <v>29</v>
      </c>
      <c r="T609" s="48"/>
      <c r="U609" s="48" t="s">
        <v>23</v>
      </c>
      <c r="V609" s="48"/>
      <c r="W609" s="48" t="s">
        <v>24</v>
      </c>
      <c r="X609" s="48"/>
      <c r="Y609" s="7"/>
    </row>
    <row r="610" spans="1:25" s="6" customFormat="1" ht="19.5" customHeight="1">
      <c r="A610" s="5"/>
      <c r="E610" s="7"/>
      <c r="F610" s="39" t="s">
        <v>3</v>
      </c>
      <c r="G610" s="40" t="s">
        <v>25</v>
      </c>
      <c r="H610" s="40" t="s">
        <v>26</v>
      </c>
      <c r="I610" s="40"/>
      <c r="J610" s="40" t="s">
        <v>25</v>
      </c>
      <c r="K610" s="40" t="s">
        <v>26</v>
      </c>
      <c r="L610" s="40"/>
      <c r="M610" s="40" t="s">
        <v>27</v>
      </c>
      <c r="N610" s="40" t="s">
        <v>26</v>
      </c>
      <c r="O610" s="40"/>
      <c r="P610" s="40" t="s">
        <v>27</v>
      </c>
      <c r="Q610" s="40" t="s">
        <v>30</v>
      </c>
      <c r="R610" s="40"/>
      <c r="S610" s="40" t="s">
        <v>27</v>
      </c>
      <c r="T610" s="40" t="s">
        <v>30</v>
      </c>
      <c r="U610" s="40" t="s">
        <v>25</v>
      </c>
      <c r="V610" s="40" t="s">
        <v>26</v>
      </c>
      <c r="W610" s="40" t="s">
        <v>25</v>
      </c>
      <c r="X610" s="40" t="s">
        <v>26</v>
      </c>
      <c r="Y610" s="7"/>
    </row>
    <row r="611" spans="1:25" s="9" customFormat="1" ht="12">
      <c r="A611" s="8">
        <v>1985</v>
      </c>
      <c r="E611" s="10"/>
      <c r="F611" s="22" t="s">
        <v>4</v>
      </c>
      <c r="G611" s="23">
        <v>-60</v>
      </c>
      <c r="H611" s="23">
        <v>-57</v>
      </c>
      <c r="I611" s="24"/>
      <c r="J611" s="23">
        <v>-152</v>
      </c>
      <c r="K611" s="23">
        <v>-154</v>
      </c>
      <c r="L611" s="24"/>
      <c r="M611" s="23">
        <v>-382</v>
      </c>
      <c r="N611" s="23">
        <v>-359</v>
      </c>
      <c r="O611" s="24"/>
      <c r="P611" s="23">
        <v>-988</v>
      </c>
      <c r="Q611" s="23">
        <v>-891</v>
      </c>
      <c r="R611" s="24"/>
      <c r="S611" s="23">
        <v>-498</v>
      </c>
      <c r="T611" s="23">
        <v>-449</v>
      </c>
      <c r="U611" s="23">
        <v>-391</v>
      </c>
      <c r="V611" s="23">
        <v>-353</v>
      </c>
      <c r="W611" s="23">
        <v>-261</v>
      </c>
      <c r="X611" s="23">
        <v>-236</v>
      </c>
      <c r="Y611" s="10"/>
    </row>
    <row r="612" spans="1:25" s="9" customFormat="1" ht="12">
      <c r="A612" s="8">
        <v>2010</v>
      </c>
      <c r="E612" s="10"/>
      <c r="F612" s="36" t="s">
        <v>5</v>
      </c>
      <c r="G612" s="37">
        <v>-116</v>
      </c>
      <c r="H612" s="37">
        <v>-96</v>
      </c>
      <c r="I612" s="38"/>
      <c r="J612" s="37">
        <v>-346</v>
      </c>
      <c r="K612" s="37">
        <v>-257</v>
      </c>
      <c r="L612" s="38"/>
      <c r="M612" s="37">
        <v>-719</v>
      </c>
      <c r="N612" s="37">
        <v>-551</v>
      </c>
      <c r="O612" s="38"/>
      <c r="P612" s="37">
        <v>-1403</v>
      </c>
      <c r="Q612" s="37">
        <v>-1234</v>
      </c>
      <c r="R612" s="38"/>
      <c r="S612" s="37">
        <v>-707</v>
      </c>
      <c r="T612" s="37">
        <v>-622</v>
      </c>
      <c r="U612" s="37">
        <v>-555</v>
      </c>
      <c r="V612" s="37">
        <v>-488</v>
      </c>
      <c r="W612" s="37">
        <v>-371</v>
      </c>
      <c r="X612" s="37">
        <v>-326</v>
      </c>
      <c r="Y612" s="10"/>
    </row>
    <row r="613" spans="1:25" s="9" customFormat="1" ht="12">
      <c r="A613" s="8">
        <v>3</v>
      </c>
      <c r="E613" s="10"/>
      <c r="F613" s="25" t="s">
        <v>6</v>
      </c>
      <c r="G613" s="18">
        <v>-118</v>
      </c>
      <c r="H613" s="18">
        <v>-96</v>
      </c>
      <c r="I613" s="10"/>
      <c r="J613" s="18">
        <v>-315</v>
      </c>
      <c r="K613" s="18">
        <v>-229</v>
      </c>
      <c r="L613" s="10"/>
      <c r="M613" s="18">
        <v>-691</v>
      </c>
      <c r="N613" s="18">
        <v>-500</v>
      </c>
      <c r="O613" s="10"/>
      <c r="P613" s="18">
        <v>-1140</v>
      </c>
      <c r="Q613" s="18">
        <v>-1069</v>
      </c>
      <c r="R613" s="10"/>
      <c r="S613" s="18">
        <v>-575</v>
      </c>
      <c r="T613" s="18">
        <v>-539</v>
      </c>
      <c r="U613" s="18">
        <v>-451</v>
      </c>
      <c r="V613" s="18">
        <v>-423</v>
      </c>
      <c r="W613" s="18">
        <v>-301</v>
      </c>
      <c r="X613" s="18">
        <v>-283</v>
      </c>
      <c r="Y613" s="10"/>
    </row>
    <row r="614" spans="1:25" s="9" customFormat="1" ht="12">
      <c r="A614" s="8"/>
      <c r="E614" s="10"/>
      <c r="F614" s="36" t="s">
        <v>7</v>
      </c>
      <c r="G614" s="37">
        <v>-188</v>
      </c>
      <c r="H614" s="37">
        <v>-104</v>
      </c>
      <c r="I614" s="38"/>
      <c r="J614" s="37">
        <v>-522</v>
      </c>
      <c r="K614" s="37">
        <v>-235</v>
      </c>
      <c r="L614" s="38"/>
      <c r="M614" s="37">
        <v>-1124</v>
      </c>
      <c r="N614" s="37">
        <v>-536</v>
      </c>
      <c r="O614" s="38"/>
      <c r="P614" s="37">
        <v>-893</v>
      </c>
      <c r="Q614" s="37">
        <v>-1089</v>
      </c>
      <c r="R614" s="38"/>
      <c r="S614" s="37">
        <v>-1038</v>
      </c>
      <c r="T614" s="37">
        <v>-1266</v>
      </c>
      <c r="U614" s="37">
        <v>-815</v>
      </c>
      <c r="V614" s="37">
        <v>-994</v>
      </c>
      <c r="W614" s="37">
        <v>-544</v>
      </c>
      <c r="X614" s="37">
        <v>-664</v>
      </c>
      <c r="Y614" s="10"/>
    </row>
    <row r="615" spans="1:25" s="9" customFormat="1" ht="12">
      <c r="A615" s="8"/>
      <c r="E615" s="10"/>
      <c r="F615" s="25" t="s">
        <v>8</v>
      </c>
      <c r="G615" s="18">
        <v>-169</v>
      </c>
      <c r="H615" s="18">
        <v>-118</v>
      </c>
      <c r="I615" s="10"/>
      <c r="J615" s="18">
        <v>-461</v>
      </c>
      <c r="K615" s="18">
        <v>-268</v>
      </c>
      <c r="L615" s="10"/>
      <c r="M615" s="18">
        <v>-1028</v>
      </c>
      <c r="N615" s="18">
        <v>-618</v>
      </c>
      <c r="O615" s="10"/>
      <c r="P615" s="18">
        <v>-951</v>
      </c>
      <c r="Q615" s="18">
        <v>-1092</v>
      </c>
      <c r="R615" s="10"/>
      <c r="S615" s="18">
        <v>-1105</v>
      </c>
      <c r="T615" s="18">
        <v>-1269</v>
      </c>
      <c r="U615" s="18">
        <v>-868</v>
      </c>
      <c r="V615" s="18">
        <v>-996</v>
      </c>
      <c r="W615" s="18">
        <v>-580</v>
      </c>
      <c r="X615" s="18">
        <v>-665</v>
      </c>
      <c r="Y615" s="10"/>
    </row>
    <row r="616" spans="1:25" s="9" customFormat="1" ht="12">
      <c r="A616" s="8"/>
      <c r="E616" s="10"/>
      <c r="F616" s="36" t="s">
        <v>9</v>
      </c>
      <c r="G616" s="37">
        <v>-148</v>
      </c>
      <c r="H616" s="37">
        <v>-131</v>
      </c>
      <c r="I616" s="38"/>
      <c r="J616" s="37">
        <v>-379</v>
      </c>
      <c r="K616" s="37">
        <v>-315</v>
      </c>
      <c r="L616" s="38"/>
      <c r="M616" s="37">
        <v>-858</v>
      </c>
      <c r="N616" s="37">
        <v>-728</v>
      </c>
      <c r="O616" s="38"/>
      <c r="P616" s="37">
        <v>-966</v>
      </c>
      <c r="Q616" s="37">
        <v>-928</v>
      </c>
      <c r="R616" s="38"/>
      <c r="S616" s="37">
        <v>-1123</v>
      </c>
      <c r="T616" s="37">
        <v>-1079</v>
      </c>
      <c r="U616" s="37">
        <v>-881</v>
      </c>
      <c r="V616" s="37">
        <v>-847</v>
      </c>
      <c r="W616" s="37">
        <v>-589</v>
      </c>
      <c r="X616" s="37">
        <v>-566</v>
      </c>
      <c r="Y616" s="10"/>
    </row>
    <row r="617" spans="1:25" s="9" customFormat="1" ht="12">
      <c r="A617" s="8"/>
      <c r="E617" s="10"/>
      <c r="F617" s="25" t="s">
        <v>10</v>
      </c>
      <c r="G617" s="18">
        <v>-121</v>
      </c>
      <c r="H617" s="18">
        <v>-98</v>
      </c>
      <c r="I617" s="10"/>
      <c r="J617" s="18">
        <v>-291</v>
      </c>
      <c r="K617" s="18">
        <v>-210</v>
      </c>
      <c r="L617" s="10"/>
      <c r="M617" s="18">
        <v>-675</v>
      </c>
      <c r="N617" s="18">
        <v>-509</v>
      </c>
      <c r="O617" s="10"/>
      <c r="P617" s="18">
        <v>-868</v>
      </c>
      <c r="Q617" s="18">
        <v>-821</v>
      </c>
      <c r="R617" s="10"/>
      <c r="S617" s="18">
        <v>-1009</v>
      </c>
      <c r="T617" s="18">
        <v>-954</v>
      </c>
      <c r="U617" s="18">
        <v>-792</v>
      </c>
      <c r="V617" s="18">
        <v>-749</v>
      </c>
      <c r="W617" s="18">
        <v>-529</v>
      </c>
      <c r="X617" s="18">
        <v>-500</v>
      </c>
      <c r="Y617" s="10"/>
    </row>
    <row r="618" spans="1:25" s="9" customFormat="1" ht="12">
      <c r="A618" s="8"/>
      <c r="E618" s="10"/>
      <c r="F618" s="36" t="s">
        <v>11</v>
      </c>
      <c r="G618" s="37">
        <v>-88</v>
      </c>
      <c r="H618" s="37">
        <v>-66</v>
      </c>
      <c r="I618" s="38"/>
      <c r="J618" s="37">
        <v>-212</v>
      </c>
      <c r="K618" s="37">
        <v>-133</v>
      </c>
      <c r="L618" s="38"/>
      <c r="M618" s="37">
        <v>-491</v>
      </c>
      <c r="N618" s="37">
        <v>-328</v>
      </c>
      <c r="O618" s="38"/>
      <c r="P618" s="37">
        <v>-735</v>
      </c>
      <c r="Q618" s="37">
        <v>-661</v>
      </c>
      <c r="R618" s="38"/>
      <c r="S618" s="37">
        <v>-854</v>
      </c>
      <c r="T618" s="37">
        <v>-768</v>
      </c>
      <c r="U618" s="37">
        <v>-671</v>
      </c>
      <c r="V618" s="37">
        <v>-603</v>
      </c>
      <c r="W618" s="37">
        <v>-448</v>
      </c>
      <c r="X618" s="37">
        <v>-403</v>
      </c>
      <c r="Y618" s="10"/>
    </row>
    <row r="619" spans="1:25" s="9" customFormat="1" ht="12">
      <c r="A619" s="8">
        <v>1</v>
      </c>
      <c r="E619" s="10"/>
      <c r="F619" s="25" t="s">
        <v>12</v>
      </c>
      <c r="G619" s="18">
        <v>-60</v>
      </c>
      <c r="H619" s="18">
        <v>-43</v>
      </c>
      <c r="I619" s="10"/>
      <c r="J619" s="18">
        <v>-159</v>
      </c>
      <c r="K619" s="18">
        <v>-99</v>
      </c>
      <c r="L619" s="10"/>
      <c r="M619" s="18">
        <v>-359</v>
      </c>
      <c r="N619" s="18">
        <v>-239</v>
      </c>
      <c r="O619" s="10"/>
      <c r="P619" s="18">
        <v>-556</v>
      </c>
      <c r="Q619" s="18">
        <v>-502</v>
      </c>
      <c r="R619" s="10"/>
      <c r="S619" s="18">
        <v>-646</v>
      </c>
      <c r="T619" s="18">
        <v>-583</v>
      </c>
      <c r="U619" s="18">
        <v>-507</v>
      </c>
      <c r="V619" s="18">
        <v>-458</v>
      </c>
      <c r="W619" s="18">
        <v>-339</v>
      </c>
      <c r="X619" s="18">
        <v>-306</v>
      </c>
      <c r="Y619" s="10"/>
    </row>
    <row r="620" spans="1:25" s="9" customFormat="1" ht="12">
      <c r="A620" s="11"/>
      <c r="E620" s="10"/>
      <c r="F620" s="36" t="s">
        <v>13</v>
      </c>
      <c r="G620" s="37">
        <v>-29</v>
      </c>
      <c r="H620" s="37">
        <v>-22</v>
      </c>
      <c r="I620" s="38"/>
      <c r="J620" s="37">
        <v>-77</v>
      </c>
      <c r="K620" s="37">
        <v>-47</v>
      </c>
      <c r="L620" s="38"/>
      <c r="M620" s="37">
        <v>-175</v>
      </c>
      <c r="N620" s="37">
        <v>-118</v>
      </c>
      <c r="O620" s="38"/>
      <c r="P620" s="37">
        <v>-348</v>
      </c>
      <c r="Q620" s="37">
        <v>-317</v>
      </c>
      <c r="R620" s="38"/>
      <c r="S620" s="37">
        <v>-404</v>
      </c>
      <c r="T620" s="37">
        <v>-368</v>
      </c>
      <c r="U620" s="37">
        <v>-318</v>
      </c>
      <c r="V620" s="37">
        <v>-289</v>
      </c>
      <c r="W620" s="37">
        <v>-212</v>
      </c>
      <c r="X620" s="37">
        <v>-193</v>
      </c>
      <c r="Y620" s="10"/>
    </row>
    <row r="621" spans="1:25" s="9" customFormat="1" ht="12">
      <c r="A621" s="11"/>
      <c r="E621" s="10"/>
      <c r="F621" s="25" t="s">
        <v>14</v>
      </c>
      <c r="G621" s="18">
        <v>-23</v>
      </c>
      <c r="H621" s="18">
        <v>-16</v>
      </c>
      <c r="I621" s="10"/>
      <c r="J621" s="18">
        <v>-66</v>
      </c>
      <c r="K621" s="18">
        <v>-37</v>
      </c>
      <c r="L621" s="10"/>
      <c r="M621" s="18">
        <v>-144</v>
      </c>
      <c r="N621" s="18">
        <v>-91</v>
      </c>
      <c r="O621" s="10"/>
      <c r="P621" s="18">
        <v>-186</v>
      </c>
      <c r="Q621" s="18">
        <v>-210</v>
      </c>
      <c r="R621" s="10"/>
      <c r="S621" s="18">
        <v>-169</v>
      </c>
      <c r="T621" s="18">
        <v>-191</v>
      </c>
      <c r="U621" s="18">
        <v>-133</v>
      </c>
      <c r="V621" s="18">
        <v>-150</v>
      </c>
      <c r="W621" s="18">
        <v>-89</v>
      </c>
      <c r="X621" s="18">
        <v>-100</v>
      </c>
      <c r="Y621" s="10"/>
    </row>
    <row r="622" spans="1:25" s="9" customFormat="1" ht="12.75" thickBot="1">
      <c r="A622" s="12"/>
      <c r="E622" s="10"/>
      <c r="F622" s="36" t="s">
        <v>15</v>
      </c>
      <c r="G622" s="37">
        <v>-8</v>
      </c>
      <c r="H622" s="37">
        <v>-5</v>
      </c>
      <c r="I622" s="38"/>
      <c r="J622" s="37">
        <v>-24</v>
      </c>
      <c r="K622" s="37">
        <v>-10</v>
      </c>
      <c r="L622" s="38"/>
      <c r="M622" s="37">
        <v>-52</v>
      </c>
      <c r="N622" s="37">
        <v>-26</v>
      </c>
      <c r="O622" s="38"/>
      <c r="P622" s="37">
        <v>-146</v>
      </c>
      <c r="Q622" s="37">
        <v>-163</v>
      </c>
      <c r="R622" s="38"/>
      <c r="S622" s="37">
        <v>-133</v>
      </c>
      <c r="T622" s="37">
        <v>-148</v>
      </c>
      <c r="U622" s="37">
        <v>-104</v>
      </c>
      <c r="V622" s="37">
        <v>-116</v>
      </c>
      <c r="W622" s="37">
        <v>-70</v>
      </c>
      <c r="X622" s="37">
        <v>-78</v>
      </c>
      <c r="Y622" s="10"/>
    </row>
    <row r="623" spans="5:25" s="9" customFormat="1" ht="12">
      <c r="E623" s="10"/>
      <c r="F623" s="25" t="s">
        <v>16</v>
      </c>
      <c r="G623" s="18">
        <v>-3</v>
      </c>
      <c r="H623" s="18">
        <v>-4</v>
      </c>
      <c r="I623" s="10"/>
      <c r="J623" s="18">
        <v>-14</v>
      </c>
      <c r="K623" s="18">
        <v>-15</v>
      </c>
      <c r="L623" s="10"/>
      <c r="M623" s="18">
        <v>-28</v>
      </c>
      <c r="N623" s="18">
        <v>-38</v>
      </c>
      <c r="O623" s="10"/>
      <c r="P623" s="18">
        <v>-110</v>
      </c>
      <c r="Q623" s="18">
        <v>-87</v>
      </c>
      <c r="R623" s="10"/>
      <c r="S623" s="18">
        <v>-100</v>
      </c>
      <c r="T623" s="18">
        <v>-79</v>
      </c>
      <c r="U623" s="18">
        <v>-78</v>
      </c>
      <c r="V623" s="18">
        <v>-62</v>
      </c>
      <c r="W623" s="18">
        <v>-52</v>
      </c>
      <c r="X623" s="18">
        <v>-41</v>
      </c>
      <c r="Y623" s="10"/>
    </row>
    <row r="624" spans="5:25" s="9" customFormat="1" ht="12">
      <c r="E624" s="10"/>
      <c r="F624" s="36" t="s">
        <v>17</v>
      </c>
      <c r="G624" s="37">
        <v>-2</v>
      </c>
      <c r="H624" s="37">
        <v>0</v>
      </c>
      <c r="I624" s="38"/>
      <c r="J624" s="37">
        <v>-7</v>
      </c>
      <c r="K624" s="37">
        <v>4</v>
      </c>
      <c r="L624" s="38"/>
      <c r="M624" s="37">
        <v>-17</v>
      </c>
      <c r="N624" s="37">
        <v>3</v>
      </c>
      <c r="O624" s="38"/>
      <c r="P624" s="37">
        <v>-74</v>
      </c>
      <c r="Q624" s="37">
        <v>-59</v>
      </c>
      <c r="R624" s="38"/>
      <c r="S624" s="37">
        <v>-67</v>
      </c>
      <c r="T624" s="37">
        <v>-54</v>
      </c>
      <c r="U624" s="37">
        <v>-53</v>
      </c>
      <c r="V624" s="37">
        <v>-42</v>
      </c>
      <c r="W624" s="37">
        <v>-35</v>
      </c>
      <c r="X624" s="37">
        <v>-28</v>
      </c>
      <c r="Y624" s="10"/>
    </row>
    <row r="625" spans="5:25" s="9" customFormat="1" ht="12">
      <c r="E625" s="10"/>
      <c r="F625" s="25" t="s">
        <v>18</v>
      </c>
      <c r="G625" s="18">
        <v>-4</v>
      </c>
      <c r="H625" s="18">
        <v>-2</v>
      </c>
      <c r="I625" s="10"/>
      <c r="J625" s="18">
        <v>-11</v>
      </c>
      <c r="K625" s="18">
        <v>-5</v>
      </c>
      <c r="L625" s="10"/>
      <c r="M625" s="18">
        <v>-24</v>
      </c>
      <c r="N625" s="18">
        <v>-12</v>
      </c>
      <c r="O625" s="10"/>
      <c r="P625" s="18">
        <v>-47</v>
      </c>
      <c r="Q625" s="18">
        <v>-29</v>
      </c>
      <c r="R625" s="10"/>
      <c r="S625" s="18">
        <v>-43</v>
      </c>
      <c r="T625" s="18">
        <v>-26</v>
      </c>
      <c r="U625" s="18">
        <v>-34</v>
      </c>
      <c r="V625" s="18">
        <v>-21</v>
      </c>
      <c r="W625" s="18">
        <v>-22</v>
      </c>
      <c r="X625" s="18">
        <v>-14</v>
      </c>
      <c r="Y625" s="10"/>
    </row>
    <row r="626" spans="5:25" s="9" customFormat="1" ht="12">
      <c r="E626" s="10"/>
      <c r="F626" s="36" t="s">
        <v>19</v>
      </c>
      <c r="G626" s="37">
        <v>-1</v>
      </c>
      <c r="H626" s="37">
        <v>0</v>
      </c>
      <c r="I626" s="38"/>
      <c r="J626" s="37">
        <v>-4</v>
      </c>
      <c r="K626" s="37">
        <v>3</v>
      </c>
      <c r="L626" s="38"/>
      <c r="M626" s="37">
        <v>-9</v>
      </c>
      <c r="N626" s="37">
        <v>6</v>
      </c>
      <c r="O626" s="38"/>
      <c r="P626" s="37">
        <v>-33</v>
      </c>
      <c r="Q626" s="37">
        <v>-28</v>
      </c>
      <c r="R626" s="38"/>
      <c r="S626" s="37">
        <v>-30</v>
      </c>
      <c r="T626" s="37">
        <v>-25</v>
      </c>
      <c r="U626" s="37">
        <v>-24</v>
      </c>
      <c r="V626" s="37">
        <v>-20</v>
      </c>
      <c r="W626" s="37">
        <v>-16</v>
      </c>
      <c r="X626" s="37">
        <v>-13</v>
      </c>
      <c r="Y626" s="10"/>
    </row>
    <row r="627" spans="5:25" s="9" customFormat="1" ht="12.75" thickBot="1">
      <c r="E627" s="13"/>
      <c r="F627" s="26" t="s">
        <v>20</v>
      </c>
      <c r="G627" s="27">
        <v>-1</v>
      </c>
      <c r="H627" s="27">
        <v>-1</v>
      </c>
      <c r="I627" s="28"/>
      <c r="J627" s="27">
        <v>-4</v>
      </c>
      <c r="K627" s="27">
        <v>-2</v>
      </c>
      <c r="L627" s="28"/>
      <c r="M627" s="27">
        <v>-5</v>
      </c>
      <c r="N627" s="27">
        <v>-6</v>
      </c>
      <c r="O627" s="28"/>
      <c r="P627" s="27">
        <v>-25</v>
      </c>
      <c r="Q627" s="27">
        <v>-9</v>
      </c>
      <c r="R627" s="28"/>
      <c r="S627" s="27">
        <v>-23</v>
      </c>
      <c r="T627" s="27">
        <v>-8</v>
      </c>
      <c r="U627" s="27">
        <v>-18</v>
      </c>
      <c r="V627" s="27">
        <v>-6</v>
      </c>
      <c r="W627" s="27">
        <v>-12</v>
      </c>
      <c r="X627" s="27">
        <v>-4</v>
      </c>
      <c r="Y627" s="10"/>
    </row>
    <row r="628" spans="6:24" ht="12">
      <c r="F628" s="42" t="s">
        <v>61</v>
      </c>
      <c r="G628" s="41">
        <f>SUM(G611:G627)</f>
        <v>-1139</v>
      </c>
      <c r="H628" s="41">
        <f>SUM(H611:H627)</f>
        <v>-859</v>
      </c>
      <c r="I628" s="41"/>
      <c r="J628" s="41">
        <f>SUM(J611:J627)</f>
        <v>-3044</v>
      </c>
      <c r="K628" s="41">
        <f>SUM(K611:K627)</f>
        <v>-2009</v>
      </c>
      <c r="L628" s="41"/>
      <c r="M628" s="41">
        <f>SUM(M611:M627)</f>
        <v>-6781</v>
      </c>
      <c r="N628" s="41">
        <f>SUM(N611:N627)</f>
        <v>-4650</v>
      </c>
      <c r="O628" s="41"/>
      <c r="P628" s="41">
        <f>SUM(P611:P627)</f>
        <v>-9469</v>
      </c>
      <c r="Q628" s="41">
        <f>SUM(Q611:Q627)</f>
        <v>-9189</v>
      </c>
      <c r="R628" s="41"/>
      <c r="S628" s="43">
        <f aca="true" t="shared" si="25" ref="S628:X628">SUM(S611:S627)</f>
        <v>-8524</v>
      </c>
      <c r="T628" s="43">
        <f t="shared" si="25"/>
        <v>-8428</v>
      </c>
      <c r="U628" s="43">
        <f t="shared" si="25"/>
        <v>-6693</v>
      </c>
      <c r="V628" s="43">
        <f t="shared" si="25"/>
        <v>-6617</v>
      </c>
      <c r="W628" s="43">
        <f t="shared" si="25"/>
        <v>-4470</v>
      </c>
      <c r="X628" s="43">
        <f t="shared" si="25"/>
        <v>-4420</v>
      </c>
    </row>
    <row r="629" spans="19:24" ht="12">
      <c r="S629" s="4"/>
      <c r="T629" s="15"/>
      <c r="U629" s="4"/>
      <c r="V629" s="4"/>
      <c r="W629" s="4"/>
      <c r="X629" s="4"/>
    </row>
    <row r="630" spans="6:24" ht="12">
      <c r="F630" s="47" t="s">
        <v>59</v>
      </c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</row>
    <row r="631" spans="6:24" ht="1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1:25" s="6" customFormat="1" ht="19.5" customHeight="1">
      <c r="A632" s="5"/>
      <c r="E632" s="7"/>
      <c r="F632" s="34"/>
      <c r="G632" s="49" t="s">
        <v>0</v>
      </c>
      <c r="H632" s="49"/>
      <c r="I632" s="35"/>
      <c r="J632" s="49" t="s">
        <v>1</v>
      </c>
      <c r="K632" s="49"/>
      <c r="L632" s="35"/>
      <c r="M632" s="49" t="s">
        <v>2</v>
      </c>
      <c r="N632" s="49"/>
      <c r="O632" s="35"/>
      <c r="P632" s="49" t="s">
        <v>28</v>
      </c>
      <c r="Q632" s="49"/>
      <c r="R632" s="35"/>
      <c r="S632" s="48" t="s">
        <v>29</v>
      </c>
      <c r="T632" s="48"/>
      <c r="U632" s="48" t="s">
        <v>23</v>
      </c>
      <c r="V632" s="48"/>
      <c r="W632" s="48" t="s">
        <v>24</v>
      </c>
      <c r="X632" s="48"/>
      <c r="Y632" s="7"/>
    </row>
    <row r="633" spans="1:25" s="6" customFormat="1" ht="19.5" customHeight="1">
      <c r="A633" s="5"/>
      <c r="E633" s="7"/>
      <c r="F633" s="39" t="s">
        <v>3</v>
      </c>
      <c r="G633" s="40" t="s">
        <v>25</v>
      </c>
      <c r="H633" s="40" t="s">
        <v>26</v>
      </c>
      <c r="I633" s="40"/>
      <c r="J633" s="40" t="s">
        <v>25</v>
      </c>
      <c r="K633" s="40" t="s">
        <v>26</v>
      </c>
      <c r="L633" s="40"/>
      <c r="M633" s="40" t="s">
        <v>27</v>
      </c>
      <c r="N633" s="40" t="s">
        <v>26</v>
      </c>
      <c r="O633" s="40"/>
      <c r="P633" s="40" t="s">
        <v>27</v>
      </c>
      <c r="Q633" s="40" t="s">
        <v>30</v>
      </c>
      <c r="R633" s="40"/>
      <c r="S633" s="40" t="s">
        <v>27</v>
      </c>
      <c r="T633" s="40" t="s">
        <v>30</v>
      </c>
      <c r="U633" s="40" t="s">
        <v>25</v>
      </c>
      <c r="V633" s="40" t="s">
        <v>26</v>
      </c>
      <c r="W633" s="40" t="s">
        <v>25</v>
      </c>
      <c r="X633" s="40" t="s">
        <v>26</v>
      </c>
      <c r="Y633" s="7"/>
    </row>
    <row r="634" spans="1:25" s="9" customFormat="1" ht="12">
      <c r="A634" s="8">
        <v>1985</v>
      </c>
      <c r="E634" s="10"/>
      <c r="F634" s="22" t="s">
        <v>4</v>
      </c>
      <c r="G634" s="23">
        <v>155</v>
      </c>
      <c r="H634" s="23">
        <v>148</v>
      </c>
      <c r="I634" s="24"/>
      <c r="J634" s="23">
        <v>161</v>
      </c>
      <c r="K634" s="23">
        <v>140</v>
      </c>
      <c r="L634" s="24"/>
      <c r="M634" s="23">
        <v>-71</v>
      </c>
      <c r="N634" s="23">
        <v>-65</v>
      </c>
      <c r="O634" s="24"/>
      <c r="P634" s="23">
        <v>-72</v>
      </c>
      <c r="Q634" s="23">
        <v>-60</v>
      </c>
      <c r="R634" s="24"/>
      <c r="S634" s="23">
        <v>-44</v>
      </c>
      <c r="T634" s="23">
        <v>-36</v>
      </c>
      <c r="U634" s="23">
        <v>-31</v>
      </c>
      <c r="V634" s="23">
        <v>-26</v>
      </c>
      <c r="W634" s="23">
        <v>-21</v>
      </c>
      <c r="X634" s="23">
        <v>-18</v>
      </c>
      <c r="Y634" s="10"/>
    </row>
    <row r="635" spans="1:25" s="9" customFormat="1" ht="12">
      <c r="A635" s="8">
        <v>2010</v>
      </c>
      <c r="E635" s="10"/>
      <c r="F635" s="36" t="s">
        <v>5</v>
      </c>
      <c r="G635" s="37">
        <v>157</v>
      </c>
      <c r="H635" s="37">
        <v>149</v>
      </c>
      <c r="I635" s="38"/>
      <c r="J635" s="37">
        <v>150</v>
      </c>
      <c r="K635" s="37">
        <v>152</v>
      </c>
      <c r="L635" s="38"/>
      <c r="M635" s="37">
        <v>-74</v>
      </c>
      <c r="N635" s="37">
        <v>-84</v>
      </c>
      <c r="O635" s="38"/>
      <c r="P635" s="37">
        <v>-86</v>
      </c>
      <c r="Q635" s="37">
        <v>-80</v>
      </c>
      <c r="R635" s="38"/>
      <c r="S635" s="37">
        <v>-52</v>
      </c>
      <c r="T635" s="37">
        <v>-48</v>
      </c>
      <c r="U635" s="37">
        <v>-37</v>
      </c>
      <c r="V635" s="37">
        <v>-34</v>
      </c>
      <c r="W635" s="37">
        <v>-25</v>
      </c>
      <c r="X635" s="37">
        <v>-24</v>
      </c>
      <c r="Y635" s="10"/>
    </row>
    <row r="636" spans="1:25" s="9" customFormat="1" ht="12">
      <c r="A636" s="8">
        <v>3</v>
      </c>
      <c r="E636" s="10"/>
      <c r="F636" s="25" t="s">
        <v>6</v>
      </c>
      <c r="G636" s="18">
        <v>197</v>
      </c>
      <c r="H636" s="18">
        <v>210</v>
      </c>
      <c r="I636" s="10"/>
      <c r="J636" s="18">
        <v>193</v>
      </c>
      <c r="K636" s="18">
        <v>212</v>
      </c>
      <c r="L636" s="10"/>
      <c r="M636" s="18">
        <v>-109</v>
      </c>
      <c r="N636" s="18">
        <v>-106</v>
      </c>
      <c r="O636" s="10"/>
      <c r="P636" s="18">
        <v>-105</v>
      </c>
      <c r="Q636" s="18">
        <v>-110</v>
      </c>
      <c r="R636" s="10"/>
      <c r="S636" s="18">
        <v>-64</v>
      </c>
      <c r="T636" s="18">
        <v>-67</v>
      </c>
      <c r="U636" s="18">
        <v>-45</v>
      </c>
      <c r="V636" s="18">
        <v>-47</v>
      </c>
      <c r="W636" s="18">
        <v>-31</v>
      </c>
      <c r="X636" s="18">
        <v>-32</v>
      </c>
      <c r="Y636" s="10"/>
    </row>
    <row r="637" spans="1:25" s="9" customFormat="1" ht="12">
      <c r="A637" s="8"/>
      <c r="E637" s="10"/>
      <c r="F637" s="36" t="s">
        <v>7</v>
      </c>
      <c r="G637" s="37">
        <v>278</v>
      </c>
      <c r="H637" s="37">
        <v>425</v>
      </c>
      <c r="I637" s="38"/>
      <c r="J637" s="37">
        <v>284</v>
      </c>
      <c r="K637" s="37">
        <v>416</v>
      </c>
      <c r="L637" s="38"/>
      <c r="M637" s="37">
        <v>-120</v>
      </c>
      <c r="N637" s="37">
        <v>-128</v>
      </c>
      <c r="O637" s="38"/>
      <c r="P637" s="37">
        <v>-112</v>
      </c>
      <c r="Q637" s="37">
        <v>-128</v>
      </c>
      <c r="R637" s="38"/>
      <c r="S637" s="37">
        <v>-103</v>
      </c>
      <c r="T637" s="37">
        <v>-118</v>
      </c>
      <c r="U637" s="37">
        <v>-73</v>
      </c>
      <c r="V637" s="37">
        <v>-83</v>
      </c>
      <c r="W637" s="37">
        <v>-50</v>
      </c>
      <c r="X637" s="37">
        <v>-58</v>
      </c>
      <c r="Y637" s="10"/>
    </row>
    <row r="638" spans="1:25" s="9" customFormat="1" ht="12">
      <c r="A638" s="8"/>
      <c r="E638" s="10"/>
      <c r="F638" s="25" t="s">
        <v>8</v>
      </c>
      <c r="G638" s="18">
        <v>554</v>
      </c>
      <c r="H638" s="18">
        <v>554</v>
      </c>
      <c r="I638" s="10"/>
      <c r="J638" s="18">
        <v>555</v>
      </c>
      <c r="K638" s="18">
        <v>552</v>
      </c>
      <c r="L638" s="10"/>
      <c r="M638" s="18">
        <v>-148</v>
      </c>
      <c r="N638" s="18">
        <v>-160</v>
      </c>
      <c r="O638" s="10"/>
      <c r="P638" s="18">
        <v>-145</v>
      </c>
      <c r="Q638" s="18">
        <v>-154</v>
      </c>
      <c r="R638" s="10"/>
      <c r="S638" s="18">
        <v>-134</v>
      </c>
      <c r="T638" s="18">
        <v>-142</v>
      </c>
      <c r="U638" s="18">
        <v>-94</v>
      </c>
      <c r="V638" s="18">
        <v>-100</v>
      </c>
      <c r="W638" s="18">
        <v>-65</v>
      </c>
      <c r="X638" s="18">
        <v>-69</v>
      </c>
      <c r="Y638" s="10"/>
    </row>
    <row r="639" spans="1:25" s="9" customFormat="1" ht="12">
      <c r="A639" s="8"/>
      <c r="E639" s="10"/>
      <c r="F639" s="36" t="s">
        <v>9</v>
      </c>
      <c r="G639" s="37">
        <v>455</v>
      </c>
      <c r="H639" s="37">
        <v>458</v>
      </c>
      <c r="I639" s="38"/>
      <c r="J639" s="37">
        <v>459</v>
      </c>
      <c r="K639" s="37">
        <v>468</v>
      </c>
      <c r="L639" s="38"/>
      <c r="M639" s="37">
        <v>-166</v>
      </c>
      <c r="N639" s="37">
        <v>-191</v>
      </c>
      <c r="O639" s="38"/>
      <c r="P639" s="37">
        <v>-164</v>
      </c>
      <c r="Q639" s="37">
        <v>-188</v>
      </c>
      <c r="R639" s="38"/>
      <c r="S639" s="37">
        <v>-151</v>
      </c>
      <c r="T639" s="37">
        <v>-173</v>
      </c>
      <c r="U639" s="37">
        <v>-107</v>
      </c>
      <c r="V639" s="37">
        <v>-122</v>
      </c>
      <c r="W639" s="37">
        <v>-74</v>
      </c>
      <c r="X639" s="37">
        <v>-85</v>
      </c>
      <c r="Y639" s="10"/>
    </row>
    <row r="640" spans="1:25" s="9" customFormat="1" ht="12">
      <c r="A640" s="8"/>
      <c r="E640" s="10"/>
      <c r="F640" s="25" t="s">
        <v>10</v>
      </c>
      <c r="G640" s="18">
        <v>279</v>
      </c>
      <c r="H640" s="18">
        <v>181</v>
      </c>
      <c r="I640" s="10"/>
      <c r="J640" s="18">
        <v>278</v>
      </c>
      <c r="K640" s="18">
        <v>174</v>
      </c>
      <c r="L640" s="10"/>
      <c r="M640" s="18">
        <v>-162</v>
      </c>
      <c r="N640" s="18">
        <v>-174</v>
      </c>
      <c r="O640" s="10"/>
      <c r="P640" s="18">
        <v>-163</v>
      </c>
      <c r="Q640" s="18">
        <v>-174</v>
      </c>
      <c r="R640" s="10"/>
      <c r="S640" s="18">
        <v>-150</v>
      </c>
      <c r="T640" s="18">
        <v>-161</v>
      </c>
      <c r="U640" s="18">
        <v>-106</v>
      </c>
      <c r="V640" s="18">
        <v>-113</v>
      </c>
      <c r="W640" s="18">
        <v>-73</v>
      </c>
      <c r="X640" s="18">
        <v>-78</v>
      </c>
      <c r="Y640" s="10"/>
    </row>
    <row r="641" spans="1:25" s="9" customFormat="1" ht="12">
      <c r="A641" s="8"/>
      <c r="E641" s="10"/>
      <c r="F641" s="36" t="s">
        <v>11</v>
      </c>
      <c r="G641" s="37">
        <v>87</v>
      </c>
      <c r="H641" s="37">
        <v>77</v>
      </c>
      <c r="I641" s="38"/>
      <c r="J641" s="37">
        <v>84</v>
      </c>
      <c r="K641" s="37">
        <v>70</v>
      </c>
      <c r="L641" s="38"/>
      <c r="M641" s="37">
        <v>-115</v>
      </c>
      <c r="N641" s="37">
        <v>-139</v>
      </c>
      <c r="O641" s="38"/>
      <c r="P641" s="37">
        <v>-115</v>
      </c>
      <c r="Q641" s="37">
        <v>-141</v>
      </c>
      <c r="R641" s="38"/>
      <c r="S641" s="37">
        <v>-106</v>
      </c>
      <c r="T641" s="37">
        <v>-130</v>
      </c>
      <c r="U641" s="37">
        <v>-75</v>
      </c>
      <c r="V641" s="37">
        <v>-92</v>
      </c>
      <c r="W641" s="37">
        <v>-52</v>
      </c>
      <c r="X641" s="37">
        <v>-63</v>
      </c>
      <c r="Y641" s="10"/>
    </row>
    <row r="642" spans="1:25" s="9" customFormat="1" ht="12">
      <c r="A642" s="8">
        <v>1</v>
      </c>
      <c r="E642" s="10"/>
      <c r="F642" s="25" t="s">
        <v>12</v>
      </c>
      <c r="G642" s="18">
        <v>88</v>
      </c>
      <c r="H642" s="18">
        <v>73</v>
      </c>
      <c r="I642" s="10"/>
      <c r="J642" s="18">
        <v>91</v>
      </c>
      <c r="K642" s="18">
        <v>73</v>
      </c>
      <c r="L642" s="10"/>
      <c r="M642" s="18">
        <v>-77</v>
      </c>
      <c r="N642" s="18">
        <v>-92</v>
      </c>
      <c r="O642" s="10"/>
      <c r="P642" s="18">
        <v>-78</v>
      </c>
      <c r="Q642" s="18">
        <v>-94</v>
      </c>
      <c r="R642" s="10"/>
      <c r="S642" s="18">
        <v>-72</v>
      </c>
      <c r="T642" s="18">
        <v>-87</v>
      </c>
      <c r="U642" s="18">
        <v>-51</v>
      </c>
      <c r="V642" s="18">
        <v>-61</v>
      </c>
      <c r="W642" s="18">
        <v>-35</v>
      </c>
      <c r="X642" s="18">
        <v>-42</v>
      </c>
      <c r="Y642" s="10"/>
    </row>
    <row r="643" spans="1:25" s="9" customFormat="1" ht="12">
      <c r="A643" s="11"/>
      <c r="E643" s="10"/>
      <c r="F643" s="36" t="s">
        <v>13</v>
      </c>
      <c r="G643" s="37">
        <v>67</v>
      </c>
      <c r="H643" s="37">
        <v>70</v>
      </c>
      <c r="I643" s="38"/>
      <c r="J643" s="37">
        <v>73</v>
      </c>
      <c r="K643" s="37">
        <v>72</v>
      </c>
      <c r="L643" s="38"/>
      <c r="M643" s="37">
        <v>-47</v>
      </c>
      <c r="N643" s="37">
        <v>-58</v>
      </c>
      <c r="O643" s="38"/>
      <c r="P643" s="37">
        <v>-48</v>
      </c>
      <c r="Q643" s="37">
        <v>-59</v>
      </c>
      <c r="R643" s="38"/>
      <c r="S643" s="37">
        <v>-44</v>
      </c>
      <c r="T643" s="37">
        <v>-54</v>
      </c>
      <c r="U643" s="37">
        <v>-31</v>
      </c>
      <c r="V643" s="37">
        <v>-38</v>
      </c>
      <c r="W643" s="37">
        <v>-22</v>
      </c>
      <c r="X643" s="37">
        <v>-27</v>
      </c>
      <c r="Y643" s="10"/>
    </row>
    <row r="644" spans="1:25" s="9" customFormat="1" ht="12">
      <c r="A644" s="11"/>
      <c r="E644" s="10"/>
      <c r="F644" s="25" t="s">
        <v>14</v>
      </c>
      <c r="G644" s="18">
        <v>71</v>
      </c>
      <c r="H644" s="18">
        <v>75</v>
      </c>
      <c r="I644" s="10"/>
      <c r="J644" s="18">
        <v>80</v>
      </c>
      <c r="K644" s="18">
        <v>78</v>
      </c>
      <c r="L644" s="10"/>
      <c r="M644" s="18">
        <v>-29</v>
      </c>
      <c r="N644" s="18">
        <v>-35</v>
      </c>
      <c r="O644" s="10"/>
      <c r="P644" s="18">
        <v>-30</v>
      </c>
      <c r="Q644" s="18">
        <v>-37</v>
      </c>
      <c r="R644" s="10"/>
      <c r="S644" s="18">
        <v>-26</v>
      </c>
      <c r="T644" s="18">
        <v>-31</v>
      </c>
      <c r="U644" s="18">
        <v>-18</v>
      </c>
      <c r="V644" s="18">
        <v>-22</v>
      </c>
      <c r="W644" s="18">
        <v>-12</v>
      </c>
      <c r="X644" s="18">
        <v>-15</v>
      </c>
      <c r="Y644" s="10"/>
    </row>
    <row r="645" spans="1:25" s="9" customFormat="1" ht="12.75" thickBot="1">
      <c r="A645" s="12"/>
      <c r="E645" s="10"/>
      <c r="F645" s="36" t="s">
        <v>15</v>
      </c>
      <c r="G645" s="37">
        <v>29</v>
      </c>
      <c r="H645" s="37">
        <v>20</v>
      </c>
      <c r="I645" s="38"/>
      <c r="J645" s="37">
        <v>31</v>
      </c>
      <c r="K645" s="37">
        <v>18</v>
      </c>
      <c r="L645" s="38"/>
      <c r="M645" s="37">
        <v>-15</v>
      </c>
      <c r="N645" s="37">
        <v>-22</v>
      </c>
      <c r="O645" s="38"/>
      <c r="P645" s="37">
        <v>-15</v>
      </c>
      <c r="Q645" s="37">
        <v>-22</v>
      </c>
      <c r="R645" s="38"/>
      <c r="S645" s="37">
        <v>-13</v>
      </c>
      <c r="T645" s="37">
        <v>-19</v>
      </c>
      <c r="U645" s="37">
        <v>-9</v>
      </c>
      <c r="V645" s="37">
        <v>-13</v>
      </c>
      <c r="W645" s="37">
        <v>-6</v>
      </c>
      <c r="X645" s="37">
        <v>-9</v>
      </c>
      <c r="Y645" s="10"/>
    </row>
    <row r="646" spans="5:25" s="9" customFormat="1" ht="12">
      <c r="E646" s="10"/>
      <c r="F646" s="25" t="s">
        <v>16</v>
      </c>
      <c r="G646" s="18">
        <v>31</v>
      </c>
      <c r="H646" s="18">
        <v>48</v>
      </c>
      <c r="I646" s="10"/>
      <c r="J646" s="18">
        <v>31</v>
      </c>
      <c r="K646" s="18">
        <v>45</v>
      </c>
      <c r="L646" s="10"/>
      <c r="M646" s="18">
        <v>-8</v>
      </c>
      <c r="N646" s="18">
        <v>-14</v>
      </c>
      <c r="O646" s="10"/>
      <c r="P646" s="18">
        <v>-9</v>
      </c>
      <c r="Q646" s="18">
        <v>-14</v>
      </c>
      <c r="R646" s="10"/>
      <c r="S646" s="18">
        <v>-8</v>
      </c>
      <c r="T646" s="18">
        <v>-12</v>
      </c>
      <c r="U646" s="18">
        <v>-5</v>
      </c>
      <c r="V646" s="18">
        <v>-8</v>
      </c>
      <c r="W646" s="18">
        <v>-4</v>
      </c>
      <c r="X646" s="18">
        <v>-6</v>
      </c>
      <c r="Y646" s="10"/>
    </row>
    <row r="647" spans="5:25" s="9" customFormat="1" ht="12">
      <c r="E647" s="10"/>
      <c r="F647" s="36" t="s">
        <v>17</v>
      </c>
      <c r="G647" s="37">
        <v>8</v>
      </c>
      <c r="H647" s="37">
        <v>32</v>
      </c>
      <c r="I647" s="38"/>
      <c r="J647" s="37">
        <v>9</v>
      </c>
      <c r="K647" s="37">
        <v>30</v>
      </c>
      <c r="L647" s="38"/>
      <c r="M647" s="37">
        <v>-4</v>
      </c>
      <c r="N647" s="37">
        <v>-10</v>
      </c>
      <c r="O647" s="38"/>
      <c r="P647" s="37">
        <v>-4</v>
      </c>
      <c r="Q647" s="37">
        <v>-11</v>
      </c>
      <c r="R647" s="38"/>
      <c r="S647" s="37">
        <v>-3</v>
      </c>
      <c r="T647" s="37">
        <v>-9</v>
      </c>
      <c r="U647" s="37">
        <v>-2</v>
      </c>
      <c r="V647" s="37">
        <v>-7</v>
      </c>
      <c r="W647" s="37">
        <v>-2</v>
      </c>
      <c r="X647" s="37">
        <v>-5</v>
      </c>
      <c r="Y647" s="10"/>
    </row>
    <row r="648" spans="5:25" s="9" customFormat="1" ht="12">
      <c r="E648" s="10"/>
      <c r="F648" s="25" t="s">
        <v>18</v>
      </c>
      <c r="G648" s="18">
        <v>1</v>
      </c>
      <c r="H648" s="18">
        <v>7</v>
      </c>
      <c r="I648" s="10"/>
      <c r="J648" s="18">
        <v>3</v>
      </c>
      <c r="K648" s="18">
        <v>8</v>
      </c>
      <c r="L648" s="10"/>
      <c r="M648" s="18">
        <v>-1</v>
      </c>
      <c r="N648" s="18">
        <v>-5</v>
      </c>
      <c r="O648" s="10"/>
      <c r="P648" s="18">
        <v>-2</v>
      </c>
      <c r="Q648" s="18">
        <v>-5</v>
      </c>
      <c r="R648" s="10"/>
      <c r="S648" s="18">
        <v>-2</v>
      </c>
      <c r="T648" s="18">
        <v>-4</v>
      </c>
      <c r="U648" s="18">
        <v>-1</v>
      </c>
      <c r="V648" s="18">
        <v>-3</v>
      </c>
      <c r="W648" s="18">
        <v>-1</v>
      </c>
      <c r="X648" s="18">
        <v>-2</v>
      </c>
      <c r="Y648" s="10"/>
    </row>
    <row r="649" spans="5:25" s="9" customFormat="1" ht="12">
      <c r="E649" s="10"/>
      <c r="F649" s="36" t="s">
        <v>19</v>
      </c>
      <c r="G649" s="37">
        <v>3</v>
      </c>
      <c r="H649" s="37">
        <v>4</v>
      </c>
      <c r="I649" s="38"/>
      <c r="J649" s="37">
        <v>3</v>
      </c>
      <c r="K649" s="37">
        <v>3</v>
      </c>
      <c r="L649" s="38"/>
      <c r="M649" s="37">
        <v>-1</v>
      </c>
      <c r="N649" s="37">
        <v>-2</v>
      </c>
      <c r="O649" s="38"/>
      <c r="P649" s="37">
        <v>-1</v>
      </c>
      <c r="Q649" s="37">
        <v>-2</v>
      </c>
      <c r="R649" s="38"/>
      <c r="S649" s="37">
        <v>-1</v>
      </c>
      <c r="T649" s="37">
        <v>-2</v>
      </c>
      <c r="U649" s="37">
        <v>-1</v>
      </c>
      <c r="V649" s="37">
        <v>-1</v>
      </c>
      <c r="W649" s="37">
        <v>0</v>
      </c>
      <c r="X649" s="37">
        <v>-1</v>
      </c>
      <c r="Y649" s="10"/>
    </row>
    <row r="650" spans="5:25" s="9" customFormat="1" ht="12.75" thickBot="1">
      <c r="E650" s="13"/>
      <c r="F650" s="26" t="s">
        <v>20</v>
      </c>
      <c r="G650" s="27">
        <v>8</v>
      </c>
      <c r="H650" s="27">
        <v>9</v>
      </c>
      <c r="I650" s="28"/>
      <c r="J650" s="27">
        <v>8</v>
      </c>
      <c r="K650" s="27">
        <v>11</v>
      </c>
      <c r="L650" s="28"/>
      <c r="M650" s="27">
        <v>0</v>
      </c>
      <c r="N650" s="27">
        <v>-2</v>
      </c>
      <c r="O650" s="28"/>
      <c r="P650" s="27">
        <v>-1</v>
      </c>
      <c r="Q650" s="27">
        <v>-3</v>
      </c>
      <c r="R650" s="28"/>
      <c r="S650" s="27">
        <v>-1</v>
      </c>
      <c r="T650" s="27">
        <v>-3</v>
      </c>
      <c r="U650" s="27">
        <v>-1</v>
      </c>
      <c r="V650" s="27">
        <v>-2</v>
      </c>
      <c r="W650" s="27">
        <v>0</v>
      </c>
      <c r="X650" s="27">
        <v>-1</v>
      </c>
      <c r="Y650" s="10"/>
    </row>
    <row r="651" spans="6:24" ht="12">
      <c r="F651" s="42" t="s">
        <v>61</v>
      </c>
      <c r="G651" s="41">
        <f>SUM(G634:G650)</f>
        <v>2468</v>
      </c>
      <c r="H651" s="41">
        <f>SUM(H634:H650)</f>
        <v>2540</v>
      </c>
      <c r="I651" s="41"/>
      <c r="J651" s="41">
        <f>SUM(J634:J650)</f>
        <v>2493</v>
      </c>
      <c r="K651" s="41">
        <f>SUM(K634:K650)</f>
        <v>2522</v>
      </c>
      <c r="L651" s="41"/>
      <c r="M651" s="41">
        <f>SUM(M634:M650)</f>
        <v>-1147</v>
      </c>
      <c r="N651" s="41">
        <f>SUM(N634:N650)</f>
        <v>-1287</v>
      </c>
      <c r="O651" s="41"/>
      <c r="P651" s="41">
        <f>SUM(P634:P650)</f>
        <v>-1150</v>
      </c>
      <c r="Q651" s="41">
        <f>SUM(Q634:Q650)</f>
        <v>-1282</v>
      </c>
      <c r="R651" s="41"/>
      <c r="S651" s="43">
        <f aca="true" t="shared" si="26" ref="S651:X651">SUM(S634:S650)</f>
        <v>-974</v>
      </c>
      <c r="T651" s="43">
        <f t="shared" si="26"/>
        <v>-1096</v>
      </c>
      <c r="U651" s="43">
        <f t="shared" si="26"/>
        <v>-687</v>
      </c>
      <c r="V651" s="43">
        <f t="shared" si="26"/>
        <v>-772</v>
      </c>
      <c r="W651" s="43">
        <f t="shared" si="26"/>
        <v>-473</v>
      </c>
      <c r="X651" s="43">
        <f t="shared" si="26"/>
        <v>-535</v>
      </c>
    </row>
    <row r="652" spans="19:24" ht="12">
      <c r="S652" s="4"/>
      <c r="T652" s="15"/>
      <c r="U652" s="4"/>
      <c r="V652" s="4"/>
      <c r="W652" s="4"/>
      <c r="X652" s="4"/>
    </row>
    <row r="653" spans="6:25" ht="12">
      <c r="F653" s="47" t="s">
        <v>60</v>
      </c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29"/>
    </row>
    <row r="654" spans="6:25" ht="1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9"/>
    </row>
    <row r="655" spans="1:25" s="6" customFormat="1" ht="19.5" customHeight="1">
      <c r="A655" s="5"/>
      <c r="E655" s="7"/>
      <c r="F655" s="34"/>
      <c r="G655" s="49" t="s">
        <v>0</v>
      </c>
      <c r="H655" s="49"/>
      <c r="I655" s="35"/>
      <c r="J655" s="49" t="s">
        <v>1</v>
      </c>
      <c r="K655" s="49"/>
      <c r="L655" s="35"/>
      <c r="M655" s="49" t="s">
        <v>2</v>
      </c>
      <c r="N655" s="49"/>
      <c r="O655" s="35"/>
      <c r="P655" s="49" t="s">
        <v>28</v>
      </c>
      <c r="Q655" s="49"/>
      <c r="R655" s="35"/>
      <c r="S655" s="48" t="s">
        <v>29</v>
      </c>
      <c r="T655" s="48"/>
      <c r="U655" s="48" t="s">
        <v>23</v>
      </c>
      <c r="V655" s="48"/>
      <c r="W655" s="48" t="s">
        <v>24</v>
      </c>
      <c r="X655" s="48"/>
      <c r="Y655" s="7"/>
    </row>
    <row r="656" spans="1:25" s="6" customFormat="1" ht="19.5" customHeight="1">
      <c r="A656" s="5"/>
      <c r="E656" s="7"/>
      <c r="F656" s="39" t="s">
        <v>3</v>
      </c>
      <c r="G656" s="40" t="s">
        <v>25</v>
      </c>
      <c r="H656" s="40" t="s">
        <v>26</v>
      </c>
      <c r="I656" s="40"/>
      <c r="J656" s="40" t="s">
        <v>25</v>
      </c>
      <c r="K656" s="40" t="s">
        <v>26</v>
      </c>
      <c r="L656" s="40"/>
      <c r="M656" s="40" t="s">
        <v>27</v>
      </c>
      <c r="N656" s="40" t="s">
        <v>26</v>
      </c>
      <c r="O656" s="40"/>
      <c r="P656" s="40" t="s">
        <v>27</v>
      </c>
      <c r="Q656" s="40" t="s">
        <v>30</v>
      </c>
      <c r="R656" s="40"/>
      <c r="S656" s="40" t="s">
        <v>27</v>
      </c>
      <c r="T656" s="40" t="s">
        <v>30</v>
      </c>
      <c r="U656" s="40" t="s">
        <v>25</v>
      </c>
      <c r="V656" s="40" t="s">
        <v>26</v>
      </c>
      <c r="W656" s="40" t="s">
        <v>25</v>
      </c>
      <c r="X656" s="40" t="s">
        <v>26</v>
      </c>
      <c r="Y656" s="7"/>
    </row>
    <row r="657" spans="1:25" s="9" customFormat="1" ht="12">
      <c r="A657" s="8">
        <v>1985</v>
      </c>
      <c r="E657" s="10"/>
      <c r="F657" s="22" t="s">
        <v>4</v>
      </c>
      <c r="G657" s="23">
        <v>88</v>
      </c>
      <c r="H657" s="23">
        <v>89</v>
      </c>
      <c r="I657" s="24"/>
      <c r="J657" s="23">
        <v>97</v>
      </c>
      <c r="K657" s="23">
        <v>83</v>
      </c>
      <c r="L657" s="24"/>
      <c r="M657" s="23">
        <v>-22</v>
      </c>
      <c r="N657" s="23">
        <v>-18</v>
      </c>
      <c r="O657" s="24"/>
      <c r="P657" s="23">
        <v>-304</v>
      </c>
      <c r="Q657" s="23">
        <v>-275</v>
      </c>
      <c r="R657" s="24"/>
      <c r="S657" s="23">
        <v>-239</v>
      </c>
      <c r="T657" s="23">
        <v>-216</v>
      </c>
      <c r="U657" s="23">
        <v>-252</v>
      </c>
      <c r="V657" s="23">
        <v>-228</v>
      </c>
      <c r="W657" s="23">
        <v>-237</v>
      </c>
      <c r="X657" s="23">
        <v>-214</v>
      </c>
      <c r="Y657" s="30"/>
    </row>
    <row r="658" spans="1:25" s="9" customFormat="1" ht="12">
      <c r="A658" s="8">
        <v>2010</v>
      </c>
      <c r="E658" s="10"/>
      <c r="F658" s="36" t="s">
        <v>5</v>
      </c>
      <c r="G658" s="37">
        <v>139</v>
      </c>
      <c r="H658" s="37">
        <v>120</v>
      </c>
      <c r="I658" s="38"/>
      <c r="J658" s="37">
        <v>137</v>
      </c>
      <c r="K658" s="37">
        <v>131</v>
      </c>
      <c r="L658" s="38"/>
      <c r="M658" s="37">
        <v>6</v>
      </c>
      <c r="N658" s="37">
        <v>-13</v>
      </c>
      <c r="O658" s="38"/>
      <c r="P658" s="37">
        <v>-427</v>
      </c>
      <c r="Q658" s="37">
        <v>-401</v>
      </c>
      <c r="R658" s="38"/>
      <c r="S658" s="37">
        <v>-335</v>
      </c>
      <c r="T658" s="37">
        <v>-315</v>
      </c>
      <c r="U658" s="37">
        <v>-354</v>
      </c>
      <c r="V658" s="37">
        <v>-333</v>
      </c>
      <c r="W658" s="37">
        <v>-333</v>
      </c>
      <c r="X658" s="37">
        <v>-313</v>
      </c>
      <c r="Y658" s="30"/>
    </row>
    <row r="659" spans="1:25" s="9" customFormat="1" ht="12">
      <c r="A659" s="8">
        <v>3</v>
      </c>
      <c r="E659" s="10"/>
      <c r="F659" s="25" t="s">
        <v>6</v>
      </c>
      <c r="G659" s="18">
        <v>177</v>
      </c>
      <c r="H659" s="18">
        <v>171</v>
      </c>
      <c r="I659" s="10"/>
      <c r="J659" s="18">
        <v>181</v>
      </c>
      <c r="K659" s="18">
        <v>182</v>
      </c>
      <c r="L659" s="10"/>
      <c r="M659" s="18">
        <v>-9</v>
      </c>
      <c r="N659" s="18">
        <v>-7</v>
      </c>
      <c r="O659" s="10"/>
      <c r="P659" s="18">
        <v>-544</v>
      </c>
      <c r="Q659" s="18">
        <v>-515</v>
      </c>
      <c r="R659" s="10"/>
      <c r="S659" s="18">
        <v>-427</v>
      </c>
      <c r="T659" s="18">
        <v>-404</v>
      </c>
      <c r="U659" s="18">
        <v>-451</v>
      </c>
      <c r="V659" s="18">
        <v>-427</v>
      </c>
      <c r="W659" s="18">
        <v>-424</v>
      </c>
      <c r="X659" s="18">
        <v>-402</v>
      </c>
      <c r="Y659" s="30"/>
    </row>
    <row r="660" spans="1:25" s="9" customFormat="1" ht="12">
      <c r="A660" s="8"/>
      <c r="E660" s="10"/>
      <c r="F660" s="36" t="s">
        <v>7</v>
      </c>
      <c r="G660" s="37">
        <v>252</v>
      </c>
      <c r="H660" s="37">
        <v>277</v>
      </c>
      <c r="I660" s="38"/>
      <c r="J660" s="37">
        <v>267</v>
      </c>
      <c r="K660" s="37">
        <v>274</v>
      </c>
      <c r="L660" s="38"/>
      <c r="M660" s="37">
        <v>1</v>
      </c>
      <c r="N660" s="37">
        <v>-4</v>
      </c>
      <c r="O660" s="38"/>
      <c r="P660" s="37">
        <v>-629</v>
      </c>
      <c r="Q660" s="37">
        <v>-618</v>
      </c>
      <c r="R660" s="38"/>
      <c r="S660" s="37">
        <v>-814</v>
      </c>
      <c r="T660" s="37">
        <v>-800</v>
      </c>
      <c r="U660" s="37">
        <v>-860</v>
      </c>
      <c r="V660" s="37">
        <v>-845</v>
      </c>
      <c r="W660" s="37">
        <v>-808</v>
      </c>
      <c r="X660" s="37">
        <v>-794</v>
      </c>
      <c r="Y660" s="30"/>
    </row>
    <row r="661" spans="1:25" s="9" customFormat="1" ht="12">
      <c r="A661" s="8"/>
      <c r="E661" s="10"/>
      <c r="F661" s="25" t="s">
        <v>8</v>
      </c>
      <c r="G661" s="18">
        <v>347</v>
      </c>
      <c r="H661" s="18">
        <v>310</v>
      </c>
      <c r="I661" s="10"/>
      <c r="J661" s="18">
        <v>346</v>
      </c>
      <c r="K661" s="18">
        <v>309</v>
      </c>
      <c r="L661" s="10"/>
      <c r="M661" s="18">
        <v>13</v>
      </c>
      <c r="N661" s="18">
        <v>-16</v>
      </c>
      <c r="O661" s="10"/>
      <c r="P661" s="18">
        <v>-703</v>
      </c>
      <c r="Q661" s="18">
        <v>-708</v>
      </c>
      <c r="R661" s="10"/>
      <c r="S661" s="18">
        <v>-909</v>
      </c>
      <c r="T661" s="18">
        <v>-916</v>
      </c>
      <c r="U661" s="18">
        <v>-961</v>
      </c>
      <c r="V661" s="18">
        <v>-968</v>
      </c>
      <c r="W661" s="18">
        <v>-904</v>
      </c>
      <c r="X661" s="18">
        <v>-910</v>
      </c>
      <c r="Y661" s="30"/>
    </row>
    <row r="662" spans="1:25" s="9" customFormat="1" ht="12">
      <c r="A662" s="8"/>
      <c r="E662" s="10"/>
      <c r="F662" s="36" t="s">
        <v>9</v>
      </c>
      <c r="G662" s="37">
        <v>311</v>
      </c>
      <c r="H662" s="37">
        <v>260</v>
      </c>
      <c r="I662" s="38"/>
      <c r="J662" s="37">
        <v>316</v>
      </c>
      <c r="K662" s="37">
        <v>268</v>
      </c>
      <c r="L662" s="38"/>
      <c r="M662" s="37">
        <v>1</v>
      </c>
      <c r="N662" s="37">
        <v>-42</v>
      </c>
      <c r="O662" s="38"/>
      <c r="P662" s="37">
        <v>-768</v>
      </c>
      <c r="Q662" s="37">
        <v>-781</v>
      </c>
      <c r="R662" s="38"/>
      <c r="S662" s="37">
        <v>-994</v>
      </c>
      <c r="T662" s="37">
        <v>-1010</v>
      </c>
      <c r="U662" s="37">
        <v>-1050</v>
      </c>
      <c r="V662" s="37">
        <v>-1068</v>
      </c>
      <c r="W662" s="37">
        <v>-987</v>
      </c>
      <c r="X662" s="37">
        <v>-1004</v>
      </c>
      <c r="Y662" s="30"/>
    </row>
    <row r="663" spans="1:25" s="9" customFormat="1" ht="12">
      <c r="A663" s="8"/>
      <c r="E663" s="10"/>
      <c r="F663" s="25" t="s">
        <v>10</v>
      </c>
      <c r="G663" s="18">
        <v>251</v>
      </c>
      <c r="H663" s="18">
        <v>210</v>
      </c>
      <c r="I663" s="10"/>
      <c r="J663" s="18">
        <v>262</v>
      </c>
      <c r="K663" s="18">
        <v>222</v>
      </c>
      <c r="L663" s="10"/>
      <c r="M663" s="18">
        <v>-9</v>
      </c>
      <c r="N663" s="18">
        <v>-51</v>
      </c>
      <c r="O663" s="10"/>
      <c r="P663" s="18">
        <v>-743</v>
      </c>
      <c r="Q663" s="18">
        <v>-756</v>
      </c>
      <c r="R663" s="10"/>
      <c r="S663" s="18">
        <v>-961</v>
      </c>
      <c r="T663" s="18">
        <v>-978</v>
      </c>
      <c r="U663" s="18">
        <v>-1016</v>
      </c>
      <c r="V663" s="18">
        <v>-1034</v>
      </c>
      <c r="W663" s="18">
        <v>-955</v>
      </c>
      <c r="X663" s="18">
        <v>-972</v>
      </c>
      <c r="Y663" s="30"/>
    </row>
    <row r="664" spans="1:25" s="9" customFormat="1" ht="12">
      <c r="A664" s="8"/>
      <c r="E664" s="10"/>
      <c r="F664" s="36" t="s">
        <v>11</v>
      </c>
      <c r="G664" s="37">
        <v>161</v>
      </c>
      <c r="H664" s="37">
        <v>139</v>
      </c>
      <c r="I664" s="38"/>
      <c r="J664" s="37">
        <v>175</v>
      </c>
      <c r="K664" s="37">
        <v>155</v>
      </c>
      <c r="L664" s="38"/>
      <c r="M664" s="37">
        <v>-10</v>
      </c>
      <c r="N664" s="37">
        <v>-43</v>
      </c>
      <c r="O664" s="38"/>
      <c r="P664" s="37">
        <v>-573</v>
      </c>
      <c r="Q664" s="37">
        <v>-590</v>
      </c>
      <c r="R664" s="38"/>
      <c r="S664" s="37">
        <v>-741</v>
      </c>
      <c r="T664" s="37">
        <v>-763</v>
      </c>
      <c r="U664" s="37">
        <v>-784</v>
      </c>
      <c r="V664" s="37">
        <v>-807</v>
      </c>
      <c r="W664" s="37">
        <v>-736</v>
      </c>
      <c r="X664" s="37">
        <v>-758</v>
      </c>
      <c r="Y664" s="30"/>
    </row>
    <row r="665" spans="1:25" s="9" customFormat="1" ht="12">
      <c r="A665" s="8">
        <v>1</v>
      </c>
      <c r="E665" s="10"/>
      <c r="F665" s="25" t="s">
        <v>12</v>
      </c>
      <c r="G665" s="18">
        <v>89</v>
      </c>
      <c r="H665" s="18">
        <v>81</v>
      </c>
      <c r="I665" s="10"/>
      <c r="J665" s="18">
        <v>97</v>
      </c>
      <c r="K665" s="18">
        <v>89</v>
      </c>
      <c r="L665" s="10"/>
      <c r="M665" s="18">
        <v>-2</v>
      </c>
      <c r="N665" s="18">
        <v>-25</v>
      </c>
      <c r="O665" s="10"/>
      <c r="P665" s="18">
        <v>-345</v>
      </c>
      <c r="Q665" s="18">
        <v>-358</v>
      </c>
      <c r="R665" s="10"/>
      <c r="S665" s="18">
        <v>-446</v>
      </c>
      <c r="T665" s="18">
        <v>-463</v>
      </c>
      <c r="U665" s="18">
        <v>-472</v>
      </c>
      <c r="V665" s="18">
        <v>-490</v>
      </c>
      <c r="W665" s="18">
        <v>-443</v>
      </c>
      <c r="X665" s="18">
        <v>-460</v>
      </c>
      <c r="Y665" s="30"/>
    </row>
    <row r="666" spans="1:25" s="9" customFormat="1" ht="12">
      <c r="A666" s="11"/>
      <c r="E666" s="10"/>
      <c r="F666" s="36" t="s">
        <v>13</v>
      </c>
      <c r="G666" s="37">
        <v>54</v>
      </c>
      <c r="H666" s="37">
        <v>51</v>
      </c>
      <c r="I666" s="38"/>
      <c r="J666" s="37">
        <v>59</v>
      </c>
      <c r="K666" s="37">
        <v>56</v>
      </c>
      <c r="L666" s="38"/>
      <c r="M666" s="37">
        <v>2</v>
      </c>
      <c r="N666" s="37">
        <v>-14</v>
      </c>
      <c r="O666" s="38"/>
      <c r="P666" s="37">
        <v>-191</v>
      </c>
      <c r="Q666" s="37">
        <v>-206</v>
      </c>
      <c r="R666" s="38"/>
      <c r="S666" s="37">
        <v>-247</v>
      </c>
      <c r="T666" s="37">
        <v>-267</v>
      </c>
      <c r="U666" s="37">
        <v>-261</v>
      </c>
      <c r="V666" s="37">
        <v>-282</v>
      </c>
      <c r="W666" s="37">
        <v>-245</v>
      </c>
      <c r="X666" s="37">
        <v>-265</v>
      </c>
      <c r="Y666" s="30"/>
    </row>
    <row r="667" spans="1:25" s="9" customFormat="1" ht="12">
      <c r="A667" s="11"/>
      <c r="E667" s="10"/>
      <c r="F667" s="25" t="s">
        <v>14</v>
      </c>
      <c r="G667" s="18">
        <v>35</v>
      </c>
      <c r="H667" s="18">
        <v>37</v>
      </c>
      <c r="I667" s="10"/>
      <c r="J667" s="18">
        <v>39</v>
      </c>
      <c r="K667" s="18">
        <v>38</v>
      </c>
      <c r="L667" s="10"/>
      <c r="M667" s="18">
        <v>5</v>
      </c>
      <c r="N667" s="18">
        <v>-6</v>
      </c>
      <c r="O667" s="10"/>
      <c r="P667" s="18">
        <v>-104</v>
      </c>
      <c r="Q667" s="18">
        <v>-119</v>
      </c>
      <c r="R667" s="10"/>
      <c r="S667" s="18">
        <v>-122</v>
      </c>
      <c r="T667" s="18">
        <v>-140</v>
      </c>
      <c r="U667" s="18">
        <v>-129</v>
      </c>
      <c r="V667" s="18">
        <v>-148</v>
      </c>
      <c r="W667" s="18">
        <v>-121</v>
      </c>
      <c r="X667" s="18">
        <v>-139</v>
      </c>
      <c r="Y667" s="30"/>
    </row>
    <row r="668" spans="1:25" s="9" customFormat="1" ht="12.75" thickBot="1">
      <c r="A668" s="12"/>
      <c r="E668" s="10"/>
      <c r="F668" s="36" t="s">
        <v>15</v>
      </c>
      <c r="G668" s="37">
        <v>24</v>
      </c>
      <c r="H668" s="37">
        <v>27</v>
      </c>
      <c r="I668" s="38"/>
      <c r="J668" s="37">
        <v>25</v>
      </c>
      <c r="K668" s="37">
        <v>25</v>
      </c>
      <c r="L668" s="38"/>
      <c r="M668" s="37">
        <v>7</v>
      </c>
      <c r="N668" s="37">
        <v>-2</v>
      </c>
      <c r="O668" s="38"/>
      <c r="P668" s="37">
        <v>-61</v>
      </c>
      <c r="Q668" s="37">
        <v>-71</v>
      </c>
      <c r="R668" s="38"/>
      <c r="S668" s="37">
        <v>-72</v>
      </c>
      <c r="T668" s="37">
        <v>-83</v>
      </c>
      <c r="U668" s="37">
        <v>-76</v>
      </c>
      <c r="V668" s="37">
        <v>-88</v>
      </c>
      <c r="W668" s="37">
        <v>-71</v>
      </c>
      <c r="X668" s="37">
        <v>-83</v>
      </c>
      <c r="Y668" s="30"/>
    </row>
    <row r="669" spans="5:25" s="9" customFormat="1" ht="12">
      <c r="E669" s="10"/>
      <c r="F669" s="25" t="s">
        <v>16</v>
      </c>
      <c r="G669" s="18">
        <v>19</v>
      </c>
      <c r="H669" s="18">
        <v>26</v>
      </c>
      <c r="I669" s="10"/>
      <c r="J669" s="18">
        <v>18</v>
      </c>
      <c r="K669" s="18">
        <v>20</v>
      </c>
      <c r="L669" s="10"/>
      <c r="M669" s="18">
        <v>7</v>
      </c>
      <c r="N669" s="18">
        <v>0</v>
      </c>
      <c r="O669" s="10"/>
      <c r="P669" s="18">
        <v>-47</v>
      </c>
      <c r="Q669" s="18">
        <v>-54</v>
      </c>
      <c r="R669" s="10"/>
      <c r="S669" s="18">
        <v>-55</v>
      </c>
      <c r="T669" s="18">
        <v>-63</v>
      </c>
      <c r="U669" s="18">
        <v>-58</v>
      </c>
      <c r="V669" s="18">
        <v>-67</v>
      </c>
      <c r="W669" s="18">
        <v>-55</v>
      </c>
      <c r="X669" s="18">
        <v>-63</v>
      </c>
      <c r="Y669" s="30"/>
    </row>
    <row r="670" spans="5:25" s="9" customFormat="1" ht="12">
      <c r="E670" s="10"/>
      <c r="F670" s="36" t="s">
        <v>17</v>
      </c>
      <c r="G670" s="37">
        <v>11</v>
      </c>
      <c r="H670" s="37">
        <v>16</v>
      </c>
      <c r="I670" s="38"/>
      <c r="J670" s="37">
        <v>12</v>
      </c>
      <c r="K670" s="37">
        <v>15</v>
      </c>
      <c r="L670" s="38"/>
      <c r="M670" s="37">
        <v>4</v>
      </c>
      <c r="N670" s="37">
        <v>1</v>
      </c>
      <c r="O670" s="38"/>
      <c r="P670" s="37">
        <v>-26</v>
      </c>
      <c r="Q670" s="37">
        <v>-30</v>
      </c>
      <c r="R670" s="38"/>
      <c r="S670" s="37">
        <v>-31</v>
      </c>
      <c r="T670" s="37">
        <v>-35</v>
      </c>
      <c r="U670" s="37">
        <v>-32</v>
      </c>
      <c r="V670" s="37">
        <v>-37</v>
      </c>
      <c r="W670" s="37">
        <v>-30</v>
      </c>
      <c r="X670" s="37">
        <v>-35</v>
      </c>
      <c r="Y670" s="30"/>
    </row>
    <row r="671" spans="5:25" s="9" customFormat="1" ht="12">
      <c r="E671" s="10"/>
      <c r="F671" s="25" t="s">
        <v>18</v>
      </c>
      <c r="G671" s="18">
        <v>7</v>
      </c>
      <c r="H671" s="18">
        <v>6</v>
      </c>
      <c r="I671" s="10"/>
      <c r="J671" s="18">
        <v>8</v>
      </c>
      <c r="K671" s="18">
        <v>7</v>
      </c>
      <c r="L671" s="10"/>
      <c r="M671" s="18">
        <v>4</v>
      </c>
      <c r="N671" s="18">
        <v>1</v>
      </c>
      <c r="O671" s="10"/>
      <c r="P671" s="18">
        <v>-15</v>
      </c>
      <c r="Q671" s="18">
        <v>-15</v>
      </c>
      <c r="R671" s="10"/>
      <c r="S671" s="18">
        <v>-18</v>
      </c>
      <c r="T671" s="18">
        <v>-18</v>
      </c>
      <c r="U671" s="18">
        <v>-19</v>
      </c>
      <c r="V671" s="18">
        <v>-19</v>
      </c>
      <c r="W671" s="18">
        <v>-17</v>
      </c>
      <c r="X671" s="18">
        <v>-17</v>
      </c>
      <c r="Y671" s="30"/>
    </row>
    <row r="672" spans="5:25" s="9" customFormat="1" ht="12">
      <c r="E672" s="10"/>
      <c r="F672" s="36" t="s">
        <v>19</v>
      </c>
      <c r="G672" s="37">
        <v>3</v>
      </c>
      <c r="H672" s="37">
        <v>3</v>
      </c>
      <c r="I672" s="38"/>
      <c r="J672" s="37">
        <v>3</v>
      </c>
      <c r="K672" s="37">
        <v>3</v>
      </c>
      <c r="L672" s="38"/>
      <c r="M672" s="37">
        <v>2</v>
      </c>
      <c r="N672" s="37">
        <v>1</v>
      </c>
      <c r="O672" s="38"/>
      <c r="P672" s="37">
        <v>-5</v>
      </c>
      <c r="Q672" s="37">
        <v>-9</v>
      </c>
      <c r="R672" s="38"/>
      <c r="S672" s="37">
        <v>-6</v>
      </c>
      <c r="T672" s="37">
        <v>-11</v>
      </c>
      <c r="U672" s="37">
        <v>-6</v>
      </c>
      <c r="V672" s="37">
        <v>-11</v>
      </c>
      <c r="W672" s="37">
        <v>-6</v>
      </c>
      <c r="X672" s="37">
        <v>-10</v>
      </c>
      <c r="Y672" s="30"/>
    </row>
    <row r="673" spans="5:25" s="9" customFormat="1" ht="12.75" thickBot="1">
      <c r="E673" s="13"/>
      <c r="F673" s="26" t="s">
        <v>20</v>
      </c>
      <c r="G673" s="27">
        <v>2</v>
      </c>
      <c r="H673" s="27">
        <v>1</v>
      </c>
      <c r="I673" s="28"/>
      <c r="J673" s="27">
        <v>2</v>
      </c>
      <c r="K673" s="27">
        <v>0</v>
      </c>
      <c r="L673" s="28"/>
      <c r="M673" s="27">
        <v>1</v>
      </c>
      <c r="N673" s="27">
        <v>0</v>
      </c>
      <c r="O673" s="28"/>
      <c r="P673" s="27">
        <v>-3</v>
      </c>
      <c r="Q673" s="27">
        <v>-3</v>
      </c>
      <c r="R673" s="28"/>
      <c r="S673" s="27">
        <v>-4</v>
      </c>
      <c r="T673" s="27">
        <v>-4</v>
      </c>
      <c r="U673" s="27">
        <v>-4</v>
      </c>
      <c r="V673" s="27">
        <v>-4</v>
      </c>
      <c r="W673" s="27">
        <v>-3</v>
      </c>
      <c r="X673" s="27">
        <v>-3</v>
      </c>
      <c r="Y673" s="30"/>
    </row>
    <row r="674" spans="6:25" ht="12">
      <c r="F674" s="42" t="s">
        <v>61</v>
      </c>
      <c r="G674" s="41">
        <f>SUM(G657:G673)</f>
        <v>1970</v>
      </c>
      <c r="H674" s="41">
        <f>SUM(H657:H673)</f>
        <v>1824</v>
      </c>
      <c r="I674" s="41"/>
      <c r="J674" s="41">
        <f>SUM(J657:J673)</f>
        <v>2044</v>
      </c>
      <c r="K674" s="41">
        <f>SUM(K657:K673)</f>
        <v>1877</v>
      </c>
      <c r="L674" s="41"/>
      <c r="M674" s="41">
        <f>SUM(M657:M673)</f>
        <v>1</v>
      </c>
      <c r="N674" s="41">
        <f>SUM(N657:N673)</f>
        <v>-238</v>
      </c>
      <c r="O674" s="41"/>
      <c r="P674" s="41">
        <f>SUM(P657:P673)</f>
        <v>-5488</v>
      </c>
      <c r="Q674" s="41">
        <f>SUM(Q657:Q673)</f>
        <v>-5509</v>
      </c>
      <c r="R674" s="41"/>
      <c r="S674" s="43">
        <f aca="true" t="shared" si="27" ref="S674:X674">SUM(S657:S673)</f>
        <v>-6421</v>
      </c>
      <c r="T674" s="43">
        <f t="shared" si="27"/>
        <v>-6486</v>
      </c>
      <c r="U674" s="43">
        <f t="shared" si="27"/>
        <v>-6785</v>
      </c>
      <c r="V674" s="43">
        <f t="shared" si="27"/>
        <v>-6856</v>
      </c>
      <c r="W674" s="43">
        <f t="shared" si="27"/>
        <v>-6375</v>
      </c>
      <c r="X674" s="43">
        <f t="shared" si="27"/>
        <v>-6442</v>
      </c>
      <c r="Y674" s="29"/>
    </row>
    <row r="675" spans="8:25" ht="12">
      <c r="H675" s="19"/>
      <c r="K675" s="19"/>
      <c r="N675" s="19"/>
      <c r="Q675" s="19"/>
      <c r="S675" s="4"/>
      <c r="T675" s="15"/>
      <c r="U675" s="4"/>
      <c r="V675" s="4"/>
      <c r="W675" s="4"/>
      <c r="X675" s="4"/>
      <c r="Y675" s="29"/>
    </row>
    <row r="676" spans="8:25" ht="12">
      <c r="H676" s="19"/>
      <c r="K676" s="19"/>
      <c r="N676" s="19"/>
      <c r="Q676" s="19"/>
      <c r="S676" s="4"/>
      <c r="T676" s="15"/>
      <c r="U676" s="4"/>
      <c r="V676" s="4"/>
      <c r="W676" s="4"/>
      <c r="X676" s="4"/>
      <c r="Y676" s="29"/>
    </row>
    <row r="677" spans="6:17" ht="12">
      <c r="F677" s="3" t="s">
        <v>22</v>
      </c>
      <c r="H677" s="19"/>
      <c r="K677" s="19"/>
      <c r="N677" s="19"/>
      <c r="Q677" s="19"/>
    </row>
    <row r="678" spans="8:17" ht="12">
      <c r="H678" s="19"/>
      <c r="K678" s="19"/>
      <c r="N678" s="19"/>
      <c r="Q678" s="19"/>
    </row>
    <row r="679" spans="6:24" ht="12">
      <c r="F679" s="3" t="s">
        <v>21</v>
      </c>
      <c r="S679" s="4"/>
      <c r="T679" s="4"/>
      <c r="U679" s="4"/>
      <c r="V679" s="4"/>
      <c r="W679" s="4"/>
      <c r="X679" s="4"/>
    </row>
    <row r="680" spans="6:24" ht="12">
      <c r="F680" s="3"/>
      <c r="S680" s="4"/>
      <c r="T680" s="4"/>
      <c r="U680" s="4"/>
      <c r="V680" s="4"/>
      <c r="W680" s="4"/>
      <c r="X680" s="4"/>
    </row>
    <row r="681" spans="1:25" s="6" customFormat="1" ht="19.5" customHeight="1">
      <c r="A681" s="5"/>
      <c r="E681" s="7"/>
      <c r="F681" s="34"/>
      <c r="G681" s="49" t="s">
        <v>0</v>
      </c>
      <c r="H681" s="49"/>
      <c r="I681" s="35"/>
      <c r="J681" s="49" t="s">
        <v>1</v>
      </c>
      <c r="K681" s="49"/>
      <c r="L681" s="35"/>
      <c r="M681" s="49" t="s">
        <v>2</v>
      </c>
      <c r="N681" s="49"/>
      <c r="O681" s="35"/>
      <c r="P681" s="49" t="s">
        <v>28</v>
      </c>
      <c r="Q681" s="49"/>
      <c r="R681" s="35"/>
      <c r="S681" s="48" t="s">
        <v>29</v>
      </c>
      <c r="T681" s="48"/>
      <c r="U681" s="48" t="s">
        <v>23</v>
      </c>
      <c r="V681" s="48"/>
      <c r="W681" s="48" t="s">
        <v>24</v>
      </c>
      <c r="X681" s="48"/>
      <c r="Y681" s="7"/>
    </row>
    <row r="682" spans="1:25" s="6" customFormat="1" ht="19.5" customHeight="1">
      <c r="A682" s="5"/>
      <c r="E682" s="7"/>
      <c r="F682" s="39" t="s">
        <v>3</v>
      </c>
      <c r="G682" s="40" t="s">
        <v>25</v>
      </c>
      <c r="H682" s="40" t="s">
        <v>26</v>
      </c>
      <c r="I682" s="40"/>
      <c r="J682" s="40" t="s">
        <v>25</v>
      </c>
      <c r="K682" s="40" t="s">
        <v>26</v>
      </c>
      <c r="L682" s="40"/>
      <c r="M682" s="40" t="s">
        <v>27</v>
      </c>
      <c r="N682" s="40" t="s">
        <v>26</v>
      </c>
      <c r="O682" s="40"/>
      <c r="P682" s="40" t="s">
        <v>27</v>
      </c>
      <c r="Q682" s="40" t="s">
        <v>30</v>
      </c>
      <c r="R682" s="40"/>
      <c r="S682" s="40" t="s">
        <v>27</v>
      </c>
      <c r="T682" s="40" t="s">
        <v>30</v>
      </c>
      <c r="U682" s="40" t="s">
        <v>25</v>
      </c>
      <c r="V682" s="40" t="s">
        <v>26</v>
      </c>
      <c r="W682" s="40" t="s">
        <v>25</v>
      </c>
      <c r="X682" s="40" t="s">
        <v>26</v>
      </c>
      <c r="Y682" s="7"/>
    </row>
    <row r="683" spans="1:25" s="9" customFormat="1" ht="12">
      <c r="A683" s="8">
        <v>1985</v>
      </c>
      <c r="E683" s="10"/>
      <c r="F683" s="22" t="s">
        <v>4</v>
      </c>
      <c r="G683" s="23">
        <v>-6386</v>
      </c>
      <c r="H683" s="23">
        <v>-6257</v>
      </c>
      <c r="I683" s="24">
        <v>-14358</v>
      </c>
      <c r="J683" s="23">
        <v>-5249</v>
      </c>
      <c r="K683" s="23">
        <v>-9109</v>
      </c>
      <c r="L683" s="24">
        <v>-35196</v>
      </c>
      <c r="M683" s="23">
        <v>-18219</v>
      </c>
      <c r="N683" s="23">
        <v>-16977</v>
      </c>
      <c r="O683" s="24">
        <v>-29087</v>
      </c>
      <c r="P683" s="23">
        <v>-15884</v>
      </c>
      <c r="Q683" s="23">
        <v>-13203</v>
      </c>
      <c r="R683" s="24"/>
      <c r="S683" s="23">
        <v>-6624</v>
      </c>
      <c r="T683" s="23">
        <v>-6617</v>
      </c>
      <c r="U683" s="23">
        <v>-4168</v>
      </c>
      <c r="V683" s="23">
        <v>-4354</v>
      </c>
      <c r="W683" s="23">
        <v>-2142</v>
      </c>
      <c r="X683" s="23">
        <v>-2515</v>
      </c>
      <c r="Y683" s="10"/>
    </row>
    <row r="684" spans="1:25" s="9" customFormat="1" ht="12">
      <c r="A684" s="8">
        <v>2010</v>
      </c>
      <c r="E684" s="10"/>
      <c r="F684" s="36" t="s">
        <v>5</v>
      </c>
      <c r="G684" s="37">
        <v>-9211</v>
      </c>
      <c r="H684" s="37">
        <v>-8844</v>
      </c>
      <c r="I684" s="38">
        <v>-18392</v>
      </c>
      <c r="J684" s="37">
        <v>-9734</v>
      </c>
      <c r="K684" s="37">
        <v>-8658</v>
      </c>
      <c r="L684" s="38">
        <v>-43420</v>
      </c>
      <c r="M684" s="37">
        <v>-19986</v>
      </c>
      <c r="N684" s="37">
        <v>-23434</v>
      </c>
      <c r="O684" s="38">
        <v>-37683</v>
      </c>
      <c r="P684" s="37">
        <v>-19386</v>
      </c>
      <c r="Q684" s="37">
        <v>-18297</v>
      </c>
      <c r="R684" s="38"/>
      <c r="S684" s="37">
        <v>-8920</v>
      </c>
      <c r="T684" s="37">
        <v>-8690</v>
      </c>
      <c r="U684" s="37">
        <v>-5896</v>
      </c>
      <c r="V684" s="37">
        <v>-5816</v>
      </c>
      <c r="W684" s="37">
        <v>-3770</v>
      </c>
      <c r="X684" s="37">
        <v>-3832</v>
      </c>
      <c r="Y684" s="10"/>
    </row>
    <row r="685" spans="1:25" s="9" customFormat="1" ht="12">
      <c r="A685" s="8">
        <v>3</v>
      </c>
      <c r="E685" s="10"/>
      <c r="F685" s="25" t="s">
        <v>6</v>
      </c>
      <c r="G685" s="18">
        <v>-12124</v>
      </c>
      <c r="H685" s="18">
        <v>-13302</v>
      </c>
      <c r="I685" s="10">
        <v>-27268</v>
      </c>
      <c r="J685" s="18">
        <v>-13019</v>
      </c>
      <c r="K685" s="18">
        <v>-14249</v>
      </c>
      <c r="L685" s="10">
        <v>-65948</v>
      </c>
      <c r="M685" s="18">
        <v>-31511</v>
      </c>
      <c r="N685" s="18">
        <v>-34437</v>
      </c>
      <c r="O685" s="10">
        <v>-59142</v>
      </c>
      <c r="P685" s="18">
        <v>-26537</v>
      </c>
      <c r="Q685" s="18">
        <v>-32605</v>
      </c>
      <c r="R685" s="10"/>
      <c r="S685" s="18">
        <v>-13797</v>
      </c>
      <c r="T685" s="18">
        <v>-16742</v>
      </c>
      <c r="U685" s="18">
        <v>-9697</v>
      </c>
      <c r="V685" s="18">
        <v>-11997</v>
      </c>
      <c r="W685" s="18">
        <v>-6746</v>
      </c>
      <c r="X685" s="18">
        <v>-8651</v>
      </c>
      <c r="Y685" s="10"/>
    </row>
    <row r="686" spans="1:25" s="9" customFormat="1" ht="12">
      <c r="A686" s="8"/>
      <c r="E686" s="10"/>
      <c r="F686" s="36" t="s">
        <v>7</v>
      </c>
      <c r="G686" s="37">
        <v>-15019</v>
      </c>
      <c r="H686" s="37">
        <v>-19913</v>
      </c>
      <c r="I686" s="38">
        <v>-36659</v>
      </c>
      <c r="J686" s="37">
        <v>-14645</v>
      </c>
      <c r="K686" s="37">
        <v>-22014</v>
      </c>
      <c r="L686" s="38">
        <v>-97679</v>
      </c>
      <c r="M686" s="37">
        <v>-44882</v>
      </c>
      <c r="N686" s="37">
        <v>-52797</v>
      </c>
      <c r="O686" s="38">
        <v>-99770</v>
      </c>
      <c r="P686" s="37">
        <v>-44291</v>
      </c>
      <c r="Q686" s="37">
        <v>-55479</v>
      </c>
      <c r="R686" s="38"/>
      <c r="S686" s="37">
        <v>-37224</v>
      </c>
      <c r="T686" s="37">
        <v>-44208</v>
      </c>
      <c r="U686" s="37">
        <v>-27983</v>
      </c>
      <c r="V686" s="37">
        <v>-33218</v>
      </c>
      <c r="W686" s="37">
        <v>-21645</v>
      </c>
      <c r="X686" s="37">
        <v>-25847</v>
      </c>
      <c r="Y686" s="10"/>
    </row>
    <row r="687" spans="1:25" s="9" customFormat="1" ht="12">
      <c r="A687" s="8"/>
      <c r="E687" s="10"/>
      <c r="F687" s="25" t="s">
        <v>8</v>
      </c>
      <c r="G687" s="18">
        <v>-18317</v>
      </c>
      <c r="H687" s="18">
        <v>-20225</v>
      </c>
      <c r="I687" s="10">
        <v>-43519</v>
      </c>
      <c r="J687" s="18">
        <v>-19772</v>
      </c>
      <c r="K687" s="18">
        <v>-23747</v>
      </c>
      <c r="L687" s="10">
        <v>-118371</v>
      </c>
      <c r="M687" s="18">
        <v>-56633</v>
      </c>
      <c r="N687" s="18">
        <v>-61738</v>
      </c>
      <c r="O687" s="10">
        <v>-119679</v>
      </c>
      <c r="P687" s="18">
        <v>-57659</v>
      </c>
      <c r="Q687" s="18">
        <v>-62020</v>
      </c>
      <c r="R687" s="10"/>
      <c r="S687" s="18">
        <v>-47628</v>
      </c>
      <c r="T687" s="18">
        <v>-51217</v>
      </c>
      <c r="U687" s="18">
        <v>-36177</v>
      </c>
      <c r="V687" s="18">
        <v>-38692</v>
      </c>
      <c r="W687" s="18">
        <v>-28049</v>
      </c>
      <c r="X687" s="18">
        <v>-29866</v>
      </c>
      <c r="Y687" s="10"/>
    </row>
    <row r="688" spans="1:25" s="9" customFormat="1" ht="12">
      <c r="A688" s="8"/>
      <c r="E688" s="10"/>
      <c r="F688" s="36" t="s">
        <v>9</v>
      </c>
      <c r="G688" s="37">
        <v>-17647</v>
      </c>
      <c r="H688" s="37">
        <v>-17985</v>
      </c>
      <c r="I688" s="38">
        <v>-40817</v>
      </c>
      <c r="J688" s="37">
        <v>-19643</v>
      </c>
      <c r="K688" s="37">
        <v>-21174</v>
      </c>
      <c r="L688" s="38">
        <v>-109279</v>
      </c>
      <c r="M688" s="37">
        <v>-52792</v>
      </c>
      <c r="N688" s="37">
        <v>-56487</v>
      </c>
      <c r="O688" s="38">
        <v>-103235</v>
      </c>
      <c r="P688" s="37">
        <v>-50506</v>
      </c>
      <c r="Q688" s="37">
        <v>-52729</v>
      </c>
      <c r="R688" s="38"/>
      <c r="S688" s="37">
        <v>-39342</v>
      </c>
      <c r="T688" s="37">
        <v>-40761</v>
      </c>
      <c r="U688" s="37">
        <v>-29980</v>
      </c>
      <c r="V688" s="37">
        <v>-30839</v>
      </c>
      <c r="W688" s="37">
        <v>-23381</v>
      </c>
      <c r="X688" s="37">
        <v>-23822</v>
      </c>
      <c r="Y688" s="10"/>
    </row>
    <row r="689" spans="1:25" s="9" customFormat="1" ht="12">
      <c r="A689" s="8"/>
      <c r="E689" s="10"/>
      <c r="F689" s="25" t="s">
        <v>10</v>
      </c>
      <c r="G689" s="18">
        <v>-16019</v>
      </c>
      <c r="H689" s="18">
        <v>-16136</v>
      </c>
      <c r="I689" s="10">
        <v>-34579</v>
      </c>
      <c r="J689" s="18">
        <v>-16289</v>
      </c>
      <c r="K689" s="18">
        <v>-18290</v>
      </c>
      <c r="L689" s="10">
        <v>-88673</v>
      </c>
      <c r="M689" s="18">
        <v>-41699</v>
      </c>
      <c r="N689" s="18">
        <v>-46974</v>
      </c>
      <c r="O689" s="10">
        <v>-82897</v>
      </c>
      <c r="P689" s="18">
        <v>-38469</v>
      </c>
      <c r="Q689" s="18">
        <v>-44428</v>
      </c>
      <c r="R689" s="10"/>
      <c r="S689" s="18">
        <v>-30511</v>
      </c>
      <c r="T689" s="18">
        <v>-34377</v>
      </c>
      <c r="U689" s="18">
        <v>-23344</v>
      </c>
      <c r="V689" s="18">
        <v>-26101</v>
      </c>
      <c r="W689" s="18">
        <v>-18335</v>
      </c>
      <c r="X689" s="18">
        <v>-20510</v>
      </c>
      <c r="Y689" s="10"/>
    </row>
    <row r="690" spans="1:25" s="9" customFormat="1" ht="12">
      <c r="A690" s="8"/>
      <c r="E690" s="10"/>
      <c r="F690" s="36" t="s">
        <v>11</v>
      </c>
      <c r="G690" s="37">
        <v>-11337</v>
      </c>
      <c r="H690" s="37">
        <v>-11721</v>
      </c>
      <c r="I690" s="38">
        <v>-24958</v>
      </c>
      <c r="J690" s="37">
        <v>-11280</v>
      </c>
      <c r="K690" s="37">
        <v>-13678</v>
      </c>
      <c r="L690" s="38">
        <v>-61297</v>
      </c>
      <c r="M690" s="37">
        <v>-28051</v>
      </c>
      <c r="N690" s="37">
        <v>-33246</v>
      </c>
      <c r="O690" s="38">
        <v>-57619</v>
      </c>
      <c r="P690" s="37">
        <v>-25314</v>
      </c>
      <c r="Q690" s="37">
        <v>-32305</v>
      </c>
      <c r="R690" s="38"/>
      <c r="S690" s="37">
        <v>-20370</v>
      </c>
      <c r="T690" s="37">
        <v>-25085</v>
      </c>
      <c r="U690" s="37">
        <v>-15397</v>
      </c>
      <c r="V690" s="37">
        <v>-19017</v>
      </c>
      <c r="W690" s="37">
        <v>-12067</v>
      </c>
      <c r="X690" s="37">
        <v>-15108</v>
      </c>
      <c r="Y690" s="10"/>
    </row>
    <row r="691" spans="1:25" s="9" customFormat="1" ht="12">
      <c r="A691" s="8">
        <v>1</v>
      </c>
      <c r="E691" s="10"/>
      <c r="F691" s="25" t="s">
        <v>12</v>
      </c>
      <c r="G691" s="18">
        <v>-5502</v>
      </c>
      <c r="H691" s="18">
        <v>-6316</v>
      </c>
      <c r="I691" s="10">
        <v>-13025</v>
      </c>
      <c r="J691" s="18">
        <v>-5432</v>
      </c>
      <c r="K691" s="18">
        <v>-7593</v>
      </c>
      <c r="L691" s="10">
        <v>-34774</v>
      </c>
      <c r="M691" s="18">
        <v>-15492</v>
      </c>
      <c r="N691" s="18">
        <v>-19282</v>
      </c>
      <c r="O691" s="10">
        <v>-30554</v>
      </c>
      <c r="P691" s="18">
        <v>-12746</v>
      </c>
      <c r="Q691" s="18">
        <v>-17808</v>
      </c>
      <c r="R691" s="10"/>
      <c r="S691" s="18">
        <v>-11200</v>
      </c>
      <c r="T691" s="18">
        <v>-14656</v>
      </c>
      <c r="U691" s="18">
        <v>-8262</v>
      </c>
      <c r="V691" s="18">
        <v>-10916</v>
      </c>
      <c r="W691" s="18">
        <v>-6306</v>
      </c>
      <c r="X691" s="18">
        <v>-8480</v>
      </c>
      <c r="Y691" s="10"/>
    </row>
    <row r="692" spans="1:25" s="9" customFormat="1" ht="12">
      <c r="A692" s="11"/>
      <c r="E692" s="10"/>
      <c r="F692" s="36" t="s">
        <v>13</v>
      </c>
      <c r="G692" s="37">
        <v>-2599</v>
      </c>
      <c r="H692" s="37">
        <v>-3362</v>
      </c>
      <c r="I692" s="38">
        <v>-6419</v>
      </c>
      <c r="J692" s="37">
        <v>-2189</v>
      </c>
      <c r="K692" s="37">
        <v>-4230</v>
      </c>
      <c r="L692" s="38">
        <v>-20230</v>
      </c>
      <c r="M692" s="37">
        <v>-8376</v>
      </c>
      <c r="N692" s="37">
        <v>-11854</v>
      </c>
      <c r="O692" s="38">
        <v>-17365</v>
      </c>
      <c r="P692" s="37">
        <v>-6845</v>
      </c>
      <c r="Q692" s="37">
        <v>-10520</v>
      </c>
      <c r="R692" s="38"/>
      <c r="S692" s="37">
        <v>-6549</v>
      </c>
      <c r="T692" s="37">
        <v>-9262</v>
      </c>
      <c r="U692" s="37">
        <v>-4853</v>
      </c>
      <c r="V692" s="37">
        <v>-6866</v>
      </c>
      <c r="W692" s="37">
        <v>-3732</v>
      </c>
      <c r="X692" s="37">
        <v>-5332</v>
      </c>
      <c r="Y692" s="10"/>
    </row>
    <row r="693" spans="1:25" s="9" customFormat="1" ht="12">
      <c r="A693" s="11"/>
      <c r="E693" s="10"/>
      <c r="F693" s="25" t="s">
        <v>14</v>
      </c>
      <c r="G693" s="18">
        <v>-1332</v>
      </c>
      <c r="H693" s="18">
        <v>-2040</v>
      </c>
      <c r="I693" s="10">
        <v>-3214</v>
      </c>
      <c r="J693" s="18">
        <v>-780</v>
      </c>
      <c r="K693" s="18">
        <v>-2434</v>
      </c>
      <c r="L693" s="10">
        <v>-12137</v>
      </c>
      <c r="M693" s="18">
        <v>-4445</v>
      </c>
      <c r="N693" s="18">
        <v>-7692</v>
      </c>
      <c r="O693" s="10">
        <v>-9988</v>
      </c>
      <c r="P693" s="18">
        <v>-3551</v>
      </c>
      <c r="Q693" s="18">
        <v>-6437</v>
      </c>
      <c r="R693" s="10"/>
      <c r="S693" s="18">
        <v>-3282</v>
      </c>
      <c r="T693" s="18">
        <v>-5251</v>
      </c>
      <c r="U693" s="18">
        <v>-2310</v>
      </c>
      <c r="V693" s="18">
        <v>-3842</v>
      </c>
      <c r="W693" s="18">
        <v>-1652</v>
      </c>
      <c r="X693" s="18">
        <v>-2924</v>
      </c>
      <c r="Y693" s="10"/>
    </row>
    <row r="694" spans="1:25" s="9" customFormat="1" ht="12.75" thickBot="1">
      <c r="A694" s="12"/>
      <c r="E694" s="10"/>
      <c r="F694" s="36" t="s">
        <v>15</v>
      </c>
      <c r="G694" s="37">
        <v>-674</v>
      </c>
      <c r="H694" s="37">
        <v>-1144</v>
      </c>
      <c r="I694" s="38">
        <v>-1707</v>
      </c>
      <c r="J694" s="37">
        <v>-167</v>
      </c>
      <c r="K694" s="37">
        <v>-1540</v>
      </c>
      <c r="L694" s="38">
        <v>-6523</v>
      </c>
      <c r="M694" s="37">
        <v>-1854</v>
      </c>
      <c r="N694" s="37">
        <v>-4669</v>
      </c>
      <c r="O694" s="38">
        <v>-5346</v>
      </c>
      <c r="P694" s="37">
        <v>-1382</v>
      </c>
      <c r="Q694" s="37">
        <v>-3964</v>
      </c>
      <c r="R694" s="38"/>
      <c r="S694" s="37">
        <v>-1793</v>
      </c>
      <c r="T694" s="37">
        <v>-3662</v>
      </c>
      <c r="U694" s="37">
        <v>-1174</v>
      </c>
      <c r="V694" s="37">
        <v>-2596</v>
      </c>
      <c r="W694" s="37">
        <v>-742</v>
      </c>
      <c r="X694" s="37">
        <v>-1898</v>
      </c>
      <c r="Y694" s="10"/>
    </row>
    <row r="695" spans="5:25" s="9" customFormat="1" ht="12">
      <c r="E695" s="10"/>
      <c r="F695" s="25" t="s">
        <v>16</v>
      </c>
      <c r="G695" s="18">
        <v>-111</v>
      </c>
      <c r="H695" s="18">
        <v>-192</v>
      </c>
      <c r="I695" s="10">
        <v>-1590</v>
      </c>
      <c r="J695" s="18">
        <v>-557</v>
      </c>
      <c r="K695" s="18">
        <v>-1033</v>
      </c>
      <c r="L695" s="10">
        <v>-4604</v>
      </c>
      <c r="M695" s="18">
        <v>-1073</v>
      </c>
      <c r="N695" s="18">
        <v>-3531</v>
      </c>
      <c r="O695" s="10">
        <v>-3412</v>
      </c>
      <c r="P695" s="18">
        <v>-789</v>
      </c>
      <c r="Q695" s="18">
        <v>-2623</v>
      </c>
      <c r="R695" s="10"/>
      <c r="S695" s="18">
        <v>-1290</v>
      </c>
      <c r="T695" s="18">
        <v>-2730</v>
      </c>
      <c r="U695" s="18">
        <v>-813</v>
      </c>
      <c r="V695" s="18">
        <v>-1912</v>
      </c>
      <c r="W695" s="18">
        <v>-487</v>
      </c>
      <c r="X695" s="18">
        <v>-1367</v>
      </c>
      <c r="Y695" s="10"/>
    </row>
    <row r="696" spans="5:25" s="9" customFormat="1" ht="12">
      <c r="E696" s="10"/>
      <c r="F696" s="36" t="s">
        <v>17</v>
      </c>
      <c r="G696" s="37">
        <v>-141</v>
      </c>
      <c r="H696" s="37">
        <v>-226</v>
      </c>
      <c r="I696" s="38">
        <v>-454</v>
      </c>
      <c r="J696" s="37">
        <v>-86</v>
      </c>
      <c r="K696" s="37">
        <v>-368</v>
      </c>
      <c r="L696" s="38">
        <v>-2629</v>
      </c>
      <c r="M696" s="37">
        <v>-407</v>
      </c>
      <c r="N696" s="37">
        <v>-2222</v>
      </c>
      <c r="O696" s="38">
        <v>-2478</v>
      </c>
      <c r="P696" s="37">
        <v>-464</v>
      </c>
      <c r="Q696" s="37">
        <v>-2014</v>
      </c>
      <c r="R696" s="38"/>
      <c r="S696" s="37">
        <v>-1149</v>
      </c>
      <c r="T696" s="37">
        <v>-2125</v>
      </c>
      <c r="U696" s="37">
        <v>-758</v>
      </c>
      <c r="V696" s="37">
        <v>-1476</v>
      </c>
      <c r="W696" s="37">
        <v>-507</v>
      </c>
      <c r="X696" s="37">
        <v>-1039</v>
      </c>
      <c r="Y696" s="10"/>
    </row>
    <row r="697" spans="5:25" s="9" customFormat="1" ht="12">
      <c r="E697" s="10"/>
      <c r="F697" s="25" t="s">
        <v>18</v>
      </c>
      <c r="G697" s="18">
        <v>-347</v>
      </c>
      <c r="H697" s="18">
        <v>-436</v>
      </c>
      <c r="I697" s="10">
        <v>-573</v>
      </c>
      <c r="J697" s="18">
        <v>-71</v>
      </c>
      <c r="K697" s="18">
        <v>-502</v>
      </c>
      <c r="L697" s="10">
        <v>-1260</v>
      </c>
      <c r="M697" s="18">
        <v>-182</v>
      </c>
      <c r="N697" s="18">
        <v>-1078</v>
      </c>
      <c r="O697" s="10">
        <v>-1537</v>
      </c>
      <c r="P697" s="18">
        <v>-565</v>
      </c>
      <c r="Q697" s="18">
        <v>-972</v>
      </c>
      <c r="R697" s="10"/>
      <c r="S697" s="18">
        <v>-697</v>
      </c>
      <c r="T697" s="18">
        <v>-1106</v>
      </c>
      <c r="U697" s="18">
        <v>-423</v>
      </c>
      <c r="V697" s="18">
        <v>-706</v>
      </c>
      <c r="W697" s="18">
        <v>-243</v>
      </c>
      <c r="X697" s="18">
        <v>-451</v>
      </c>
      <c r="Y697" s="10"/>
    </row>
    <row r="698" spans="5:25" s="9" customFormat="1" ht="12">
      <c r="E698" s="10"/>
      <c r="F698" s="36" t="s">
        <v>19</v>
      </c>
      <c r="G698" s="37">
        <v>-195</v>
      </c>
      <c r="H698" s="37">
        <v>-239</v>
      </c>
      <c r="I698" s="38">
        <v>-430</v>
      </c>
      <c r="J698" s="37">
        <v>-161</v>
      </c>
      <c r="K698" s="37">
        <v>-269</v>
      </c>
      <c r="L698" s="38">
        <v>-659</v>
      </c>
      <c r="M698" s="37">
        <v>-135</v>
      </c>
      <c r="N698" s="37">
        <v>-524</v>
      </c>
      <c r="O698" s="38">
        <v>-613</v>
      </c>
      <c r="P698" s="37">
        <v>-165</v>
      </c>
      <c r="Q698" s="37">
        <v>-448</v>
      </c>
      <c r="R698" s="38"/>
      <c r="S698" s="37">
        <v>-500</v>
      </c>
      <c r="T698" s="37">
        <v>-693</v>
      </c>
      <c r="U698" s="37">
        <v>-341</v>
      </c>
      <c r="V698" s="37">
        <v>-452</v>
      </c>
      <c r="W698" s="37">
        <v>-232</v>
      </c>
      <c r="X698" s="37">
        <v>-295</v>
      </c>
      <c r="Y698" s="10"/>
    </row>
    <row r="699" spans="5:25" s="9" customFormat="1" ht="12.75" thickBot="1">
      <c r="E699" s="13"/>
      <c r="F699" s="26" t="s">
        <v>20</v>
      </c>
      <c r="G699" s="27">
        <v>-114</v>
      </c>
      <c r="H699" s="27">
        <v>-174</v>
      </c>
      <c r="I699" s="28">
        <v>-302</v>
      </c>
      <c r="J699" s="27">
        <v>-126</v>
      </c>
      <c r="K699" s="27">
        <v>-176</v>
      </c>
      <c r="L699" s="28">
        <v>-664</v>
      </c>
      <c r="M699" s="27">
        <v>-183</v>
      </c>
      <c r="N699" s="27">
        <v>-481</v>
      </c>
      <c r="O699" s="28">
        <v>-746</v>
      </c>
      <c r="P699" s="27">
        <v>-188</v>
      </c>
      <c r="Q699" s="27">
        <v>-558</v>
      </c>
      <c r="R699" s="28"/>
      <c r="S699" s="27">
        <v>-498</v>
      </c>
      <c r="T699" s="27">
        <v>-829</v>
      </c>
      <c r="U699" s="27">
        <v>-354</v>
      </c>
      <c r="V699" s="27">
        <v>-590</v>
      </c>
      <c r="W699" s="27">
        <v>-275</v>
      </c>
      <c r="X699" s="27">
        <v>-447</v>
      </c>
      <c r="Y699" s="10"/>
    </row>
    <row r="700" spans="6:24" ht="12">
      <c r="F700" s="42" t="s">
        <v>61</v>
      </c>
      <c r="G700" s="41">
        <f>SUM(G683:G699)</f>
        <v>-117075</v>
      </c>
      <c r="H700" s="41">
        <f>SUM(H683:H699)</f>
        <v>-128512</v>
      </c>
      <c r="I700" s="41"/>
      <c r="J700" s="41">
        <f>SUM(J683:J699)</f>
        <v>-119200</v>
      </c>
      <c r="K700" s="41">
        <f>SUM(K683:K699)</f>
        <v>-149064</v>
      </c>
      <c r="L700" s="41"/>
      <c r="M700" s="41">
        <f>SUM(M683:M699)</f>
        <v>-325920</v>
      </c>
      <c r="N700" s="41">
        <f>SUM(N683:N699)</f>
        <v>-377423</v>
      </c>
      <c r="O700" s="41"/>
      <c r="P700" s="41">
        <f>SUM(P683:P699)</f>
        <v>-304741</v>
      </c>
      <c r="Q700" s="41">
        <f>SUM(Q683:Q699)</f>
        <v>-356410</v>
      </c>
      <c r="R700" s="41"/>
      <c r="S700" s="43">
        <f aca="true" t="shared" si="28" ref="S700:X700">SUM(S683:S699)</f>
        <v>-231374</v>
      </c>
      <c r="T700" s="43">
        <f t="shared" si="28"/>
        <v>-268011</v>
      </c>
      <c r="U700" s="43">
        <f t="shared" si="28"/>
        <v>-171930</v>
      </c>
      <c r="V700" s="43">
        <f t="shared" si="28"/>
        <v>-199390</v>
      </c>
      <c r="W700" s="43">
        <f t="shared" si="28"/>
        <v>-130311</v>
      </c>
      <c r="X700" s="43">
        <f t="shared" si="28"/>
        <v>-152384</v>
      </c>
    </row>
    <row r="701" spans="19:24" ht="12">
      <c r="S701" s="4"/>
      <c r="T701" s="15"/>
      <c r="U701" s="4"/>
      <c r="V701" s="4"/>
      <c r="W701" s="4"/>
      <c r="X701" s="4"/>
    </row>
  </sheetData>
  <mergeCells count="239">
    <mergeCell ref="F354:X354"/>
    <mergeCell ref="F377:X377"/>
    <mergeCell ref="F400:X400"/>
    <mergeCell ref="F423:X423"/>
    <mergeCell ref="S379:T379"/>
    <mergeCell ref="U379:V379"/>
    <mergeCell ref="W379:X379"/>
    <mergeCell ref="G402:H402"/>
    <mergeCell ref="J402:K402"/>
    <mergeCell ref="M402:N402"/>
    <mergeCell ref="F446:X446"/>
    <mergeCell ref="F469:X469"/>
    <mergeCell ref="F492:X492"/>
    <mergeCell ref="F515:X515"/>
    <mergeCell ref="S471:T471"/>
    <mergeCell ref="U471:V471"/>
    <mergeCell ref="W471:X471"/>
    <mergeCell ref="G494:H494"/>
    <mergeCell ref="J494:K494"/>
    <mergeCell ref="M494:N494"/>
    <mergeCell ref="F561:X561"/>
    <mergeCell ref="F584:X584"/>
    <mergeCell ref="F607:X607"/>
    <mergeCell ref="W563:X563"/>
    <mergeCell ref="G586:H586"/>
    <mergeCell ref="W586:X586"/>
    <mergeCell ref="G563:H563"/>
    <mergeCell ref="M563:N563"/>
    <mergeCell ref="P563:Q563"/>
    <mergeCell ref="S563:T563"/>
    <mergeCell ref="F653:X653"/>
    <mergeCell ref="F262:X262"/>
    <mergeCell ref="F285:X285"/>
    <mergeCell ref="F308:X308"/>
    <mergeCell ref="F331:X331"/>
    <mergeCell ref="W632:X632"/>
    <mergeCell ref="G609:H609"/>
    <mergeCell ref="J609:K609"/>
    <mergeCell ref="M609:N609"/>
    <mergeCell ref="F538:X538"/>
    <mergeCell ref="F193:X193"/>
    <mergeCell ref="F216:X216"/>
    <mergeCell ref="F239:X239"/>
    <mergeCell ref="S195:T195"/>
    <mergeCell ref="U195:V195"/>
    <mergeCell ref="W195:X195"/>
    <mergeCell ref="G218:H218"/>
    <mergeCell ref="J218:K218"/>
    <mergeCell ref="M218:N218"/>
    <mergeCell ref="P218:Q218"/>
    <mergeCell ref="P681:Q681"/>
    <mergeCell ref="F32:X32"/>
    <mergeCell ref="S655:T655"/>
    <mergeCell ref="U655:V655"/>
    <mergeCell ref="W655:X655"/>
    <mergeCell ref="S609:T609"/>
    <mergeCell ref="U609:V609"/>
    <mergeCell ref="W609:X609"/>
    <mergeCell ref="G632:H632"/>
    <mergeCell ref="F170:X170"/>
    <mergeCell ref="S681:T681"/>
    <mergeCell ref="U681:V681"/>
    <mergeCell ref="W681:X681"/>
    <mergeCell ref="G655:H655"/>
    <mergeCell ref="J655:K655"/>
    <mergeCell ref="M655:N655"/>
    <mergeCell ref="P655:Q655"/>
    <mergeCell ref="G681:H681"/>
    <mergeCell ref="J681:K681"/>
    <mergeCell ref="M681:N681"/>
    <mergeCell ref="P609:Q609"/>
    <mergeCell ref="M632:N632"/>
    <mergeCell ref="P632:Q632"/>
    <mergeCell ref="S632:T632"/>
    <mergeCell ref="F630:X630"/>
    <mergeCell ref="U632:V632"/>
    <mergeCell ref="J632:K632"/>
    <mergeCell ref="U563:V563"/>
    <mergeCell ref="J586:K586"/>
    <mergeCell ref="M586:N586"/>
    <mergeCell ref="P586:Q586"/>
    <mergeCell ref="S586:T586"/>
    <mergeCell ref="U586:V586"/>
    <mergeCell ref="J563:K563"/>
    <mergeCell ref="S517:T517"/>
    <mergeCell ref="U517:V517"/>
    <mergeCell ref="W517:X517"/>
    <mergeCell ref="G540:H540"/>
    <mergeCell ref="J540:K540"/>
    <mergeCell ref="M540:N540"/>
    <mergeCell ref="P540:Q540"/>
    <mergeCell ref="S540:T540"/>
    <mergeCell ref="U540:V540"/>
    <mergeCell ref="W540:X540"/>
    <mergeCell ref="G517:H517"/>
    <mergeCell ref="J517:K517"/>
    <mergeCell ref="M517:N517"/>
    <mergeCell ref="P517:Q517"/>
    <mergeCell ref="P494:Q494"/>
    <mergeCell ref="S494:T494"/>
    <mergeCell ref="U494:V494"/>
    <mergeCell ref="W494:X494"/>
    <mergeCell ref="G471:H471"/>
    <mergeCell ref="J471:K471"/>
    <mergeCell ref="M471:N471"/>
    <mergeCell ref="P471:Q471"/>
    <mergeCell ref="S425:T425"/>
    <mergeCell ref="U425:V425"/>
    <mergeCell ref="W425:X425"/>
    <mergeCell ref="G448:H448"/>
    <mergeCell ref="J448:K448"/>
    <mergeCell ref="M448:N448"/>
    <mergeCell ref="P448:Q448"/>
    <mergeCell ref="S448:T448"/>
    <mergeCell ref="U448:V448"/>
    <mergeCell ref="W448:X448"/>
    <mergeCell ref="G425:H425"/>
    <mergeCell ref="J425:K425"/>
    <mergeCell ref="M425:N425"/>
    <mergeCell ref="P425:Q425"/>
    <mergeCell ref="P402:Q402"/>
    <mergeCell ref="S402:T402"/>
    <mergeCell ref="U402:V402"/>
    <mergeCell ref="W402:X402"/>
    <mergeCell ref="G379:H379"/>
    <mergeCell ref="J379:K379"/>
    <mergeCell ref="M379:N379"/>
    <mergeCell ref="P379:Q379"/>
    <mergeCell ref="S333:T333"/>
    <mergeCell ref="U333:V333"/>
    <mergeCell ref="W333:X333"/>
    <mergeCell ref="G356:H356"/>
    <mergeCell ref="J356:K356"/>
    <mergeCell ref="M356:N356"/>
    <mergeCell ref="P356:Q356"/>
    <mergeCell ref="S356:T356"/>
    <mergeCell ref="U356:V356"/>
    <mergeCell ref="W356:X356"/>
    <mergeCell ref="G333:H333"/>
    <mergeCell ref="J333:K333"/>
    <mergeCell ref="M333:N333"/>
    <mergeCell ref="P333:Q333"/>
    <mergeCell ref="S287:T287"/>
    <mergeCell ref="U287:V287"/>
    <mergeCell ref="W287:X287"/>
    <mergeCell ref="G310:H310"/>
    <mergeCell ref="J310:K310"/>
    <mergeCell ref="M310:N310"/>
    <mergeCell ref="P310:Q310"/>
    <mergeCell ref="S310:T310"/>
    <mergeCell ref="U310:V310"/>
    <mergeCell ref="W310:X310"/>
    <mergeCell ref="G287:H287"/>
    <mergeCell ref="J287:K287"/>
    <mergeCell ref="M287:N287"/>
    <mergeCell ref="P287:Q287"/>
    <mergeCell ref="S241:T241"/>
    <mergeCell ref="U241:V241"/>
    <mergeCell ref="W241:X241"/>
    <mergeCell ref="G264:H264"/>
    <mergeCell ref="J264:K264"/>
    <mergeCell ref="M264:N264"/>
    <mergeCell ref="P264:Q264"/>
    <mergeCell ref="S264:T264"/>
    <mergeCell ref="U264:V264"/>
    <mergeCell ref="W264:X264"/>
    <mergeCell ref="G241:H241"/>
    <mergeCell ref="J241:K241"/>
    <mergeCell ref="M241:N241"/>
    <mergeCell ref="P241:Q241"/>
    <mergeCell ref="S218:T218"/>
    <mergeCell ref="U218:V218"/>
    <mergeCell ref="W218:X218"/>
    <mergeCell ref="G195:H195"/>
    <mergeCell ref="J195:K195"/>
    <mergeCell ref="M195:N195"/>
    <mergeCell ref="P195:Q195"/>
    <mergeCell ref="S149:T149"/>
    <mergeCell ref="U149:V149"/>
    <mergeCell ref="W149:X149"/>
    <mergeCell ref="G172:H172"/>
    <mergeCell ref="J172:K172"/>
    <mergeCell ref="M172:N172"/>
    <mergeCell ref="P172:Q172"/>
    <mergeCell ref="S172:T172"/>
    <mergeCell ref="U172:V172"/>
    <mergeCell ref="W172:X172"/>
    <mergeCell ref="G149:H149"/>
    <mergeCell ref="J149:K149"/>
    <mergeCell ref="M149:N149"/>
    <mergeCell ref="P149:Q149"/>
    <mergeCell ref="S103:T103"/>
    <mergeCell ref="U103:V103"/>
    <mergeCell ref="W103:X103"/>
    <mergeCell ref="G126:H126"/>
    <mergeCell ref="J126:K126"/>
    <mergeCell ref="M126:N126"/>
    <mergeCell ref="P126:Q126"/>
    <mergeCell ref="S126:T126"/>
    <mergeCell ref="U126:V126"/>
    <mergeCell ref="W126:X126"/>
    <mergeCell ref="W57:X57"/>
    <mergeCell ref="M34:N34"/>
    <mergeCell ref="P34:Q34"/>
    <mergeCell ref="F55:X55"/>
    <mergeCell ref="G57:H57"/>
    <mergeCell ref="J57:K57"/>
    <mergeCell ref="M57:N57"/>
    <mergeCell ref="P57:Q57"/>
    <mergeCell ref="S34:T34"/>
    <mergeCell ref="S57:T57"/>
    <mergeCell ref="S11:T11"/>
    <mergeCell ref="U11:V11"/>
    <mergeCell ref="G11:H11"/>
    <mergeCell ref="J11:K11"/>
    <mergeCell ref="U34:V34"/>
    <mergeCell ref="G34:H34"/>
    <mergeCell ref="J34:K34"/>
    <mergeCell ref="U57:V57"/>
    <mergeCell ref="F147:X147"/>
    <mergeCell ref="G80:H80"/>
    <mergeCell ref="J80:K80"/>
    <mergeCell ref="G103:H103"/>
    <mergeCell ref="J103:K103"/>
    <mergeCell ref="M103:N103"/>
    <mergeCell ref="P103:Q103"/>
    <mergeCell ref="M80:N80"/>
    <mergeCell ref="P80:Q80"/>
    <mergeCell ref="S80:T80"/>
    <mergeCell ref="F9:X9"/>
    <mergeCell ref="F78:X78"/>
    <mergeCell ref="F101:X101"/>
    <mergeCell ref="F124:X124"/>
    <mergeCell ref="W11:X11"/>
    <mergeCell ref="U80:V80"/>
    <mergeCell ref="W80:X80"/>
    <mergeCell ref="M11:N11"/>
    <mergeCell ref="P11:Q11"/>
    <mergeCell ref="W34:X34"/>
  </mergeCells>
  <printOptions/>
  <pageMargins left="0.1968503937007874" right="0.1968503937007874" top="0.1968503937007874" bottom="0.1968503937007874" header="0" footer="0"/>
  <pageSetup horizontalDpi="300" verticalDpi="300" orientation="landscape" scale="76" r:id="rId2"/>
  <rowBreaks count="14" manualBreakCount="14">
    <brk id="54" max="255" man="1"/>
    <brk id="100" max="255" man="1"/>
    <brk id="146" max="255" man="1"/>
    <brk id="192" max="255" man="1"/>
    <brk id="238" max="255" man="1"/>
    <brk id="284" max="255" man="1"/>
    <brk id="330" max="255" man="1"/>
    <brk id="376" max="255" man="1"/>
    <brk id="422" max="255" man="1"/>
    <brk id="468" max="255" man="1"/>
    <brk id="514" max="255" man="1"/>
    <brk id="560" max="255" man="1"/>
    <brk id="606" max="255" man="1"/>
    <brk id="651" max="255" man="1"/>
  </rowBreaks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CSanchezB</dc:creator>
  <cp:keywords/>
  <dc:description/>
  <cp:lastModifiedBy>spvargasv</cp:lastModifiedBy>
  <cp:lastPrinted>2007-10-04T20:11:01Z</cp:lastPrinted>
  <dcterms:created xsi:type="dcterms:W3CDTF">2007-06-29T17:04:45Z</dcterms:created>
  <dcterms:modified xsi:type="dcterms:W3CDTF">2007-10-05T14:06:27Z</dcterms:modified>
  <cp:category/>
  <cp:version/>
  <cp:contentType/>
  <cp:contentStatus/>
</cp:coreProperties>
</file>