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inanciacion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<sst xmlns="http://schemas.openxmlformats.org/spreadsheetml/2006/main" count="52" uniqueCount="52">
  <si>
    <t>Cuadro No 9</t>
  </si>
  <si>
    <t>Cuenta Intermedia de la Salud - CIS</t>
  </si>
  <si>
    <t>Gasto en el Acceso a los Servicios de Salud</t>
  </si>
  <si>
    <t>Año 2000-2005</t>
  </si>
  <si>
    <t>Millones de pesos</t>
  </si>
  <si>
    <t xml:space="preserve">MECANISMO </t>
  </si>
  <si>
    <t>AGENTE PAGADOR</t>
  </si>
  <si>
    <t>Gastos en compras de servicios de salud</t>
  </si>
  <si>
    <t>13.1</t>
  </si>
  <si>
    <t xml:space="preserve">     Ventas de servicios de salud</t>
  </si>
  <si>
    <t xml:space="preserve"> 13.1.1          Mercado</t>
  </si>
  <si>
    <t xml:space="preserve"> 13.1.2          No Mercado</t>
  </si>
  <si>
    <t>13.2</t>
  </si>
  <si>
    <t xml:space="preserve">      Intraconsumo</t>
  </si>
  <si>
    <t>13.3</t>
  </si>
  <si>
    <t xml:space="preserve">      Ventas netas para la atencion a hogares</t>
  </si>
  <si>
    <t>13.4</t>
  </si>
  <si>
    <t xml:space="preserve">     Entidades Obligadas a Compensar - EOC </t>
  </si>
  <si>
    <t>13.5</t>
  </si>
  <si>
    <t xml:space="preserve">     Administradoras de Régimen Subsidiado - ARS </t>
  </si>
  <si>
    <t>13.6</t>
  </si>
  <si>
    <t xml:space="preserve">      Administradoras de Riesgo Profesional - ARP</t>
  </si>
  <si>
    <t>13.7</t>
  </si>
  <si>
    <t xml:space="preserve">      Regimenes Especiales</t>
  </si>
  <si>
    <t>13.8</t>
  </si>
  <si>
    <t xml:space="preserve">     Entidades Obligadas a Compensar - EOC y Regímenes especiales</t>
  </si>
  <si>
    <t>13.9</t>
  </si>
  <si>
    <t xml:space="preserve">     FOSYGA (ECAT y Solidaridad)</t>
  </si>
  <si>
    <t>13.10</t>
  </si>
  <si>
    <t xml:space="preserve">     Ente territorial - Vinculados (Subsidio a la oferta)</t>
  </si>
  <si>
    <t>13.11</t>
  </si>
  <si>
    <t xml:space="preserve">     Ente territorial - Salud Publica</t>
  </si>
  <si>
    <t>13.12,</t>
  </si>
  <si>
    <t xml:space="preserve">      Seguros</t>
  </si>
  <si>
    <t>13.13</t>
  </si>
  <si>
    <t xml:space="preserve">     Sociedades no financieras</t>
  </si>
  <si>
    <t>13.14</t>
  </si>
  <si>
    <t xml:space="preserve">     Cajas de Compensación Familiar - CCF</t>
  </si>
  <si>
    <t>13.15</t>
  </si>
  <si>
    <t xml:space="preserve">      Salud por cuenta propia</t>
  </si>
  <si>
    <t>13.16</t>
  </si>
  <si>
    <t xml:space="preserve">     Hogares</t>
  </si>
  <si>
    <t>13.17</t>
  </si>
  <si>
    <t xml:space="preserve">     Otros recursos - NEP</t>
  </si>
  <si>
    <t>13.18</t>
  </si>
  <si>
    <t>Otras</t>
  </si>
  <si>
    <t>Total</t>
  </si>
  <si>
    <t>Fuente: cuentas anteriores y estimaciones DANE - Dirección Síntesis y Cuentas Nacionales</t>
  </si>
  <si>
    <t>11.6 A corresponde al valor neto entre las indemnizaciones por POS y los copagos y cuentas moderadoras (11.17.A)</t>
  </si>
  <si>
    <t>11.7 B corresponde al valor neto entre las indemnizaciones por POS y los copagos y cuentas moderadoras (11.17.B)</t>
  </si>
  <si>
    <t>11.6.H corresponde al valor de las indemnizaciones de planes complementarios pagadas por las EOC</t>
  </si>
  <si>
    <t>11.17 H corresponde a los copagos y cuotas moderadoras de la medicina prepagada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</si>
</sst>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 * #,##0.0000_ ;_ * \-#,##0.0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18" applyNumberFormat="1" applyFont="1" applyFill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1" xfId="18" applyNumberFormat="1" applyFont="1" applyFill="1" applyBorder="1" applyAlignment="1">
      <alignment/>
    </xf>
    <xf numFmtId="165" fontId="3" fillId="0" borderId="1" xfId="18" applyNumberFormat="1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 horizontal="center" vertical="center" wrapText="1"/>
    </xf>
    <xf numFmtId="165" fontId="0" fillId="0" borderId="2" xfId="18" applyNumberFormat="1" applyFont="1" applyFill="1" applyBorder="1" applyAlignment="1">
      <alignment/>
    </xf>
    <xf numFmtId="165" fontId="3" fillId="0" borderId="2" xfId="18" applyNumberFormat="1" applyFont="1" applyFill="1" applyBorder="1" applyAlignment="1">
      <alignment horizontal="left" vertical="center" wrapText="1"/>
    </xf>
    <xf numFmtId="165" fontId="3" fillId="0" borderId="2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Alignment="1">
      <alignment/>
    </xf>
    <xf numFmtId="165" fontId="3" fillId="2" borderId="0" xfId="18" applyNumberFormat="1" applyFont="1" applyFill="1" applyBorder="1" applyAlignment="1">
      <alignment horizontal="left" vertical="center" wrapText="1"/>
    </xf>
    <xf numFmtId="165" fontId="3" fillId="2" borderId="0" xfId="18" applyNumberFormat="1" applyFont="1" applyFill="1" applyBorder="1" applyAlignment="1">
      <alignment horizontal="center" vertical="center" wrapText="1"/>
    </xf>
    <xf numFmtId="165" fontId="3" fillId="0" borderId="0" xfId="18" applyNumberFormat="1" applyFont="1" applyFill="1" applyBorder="1" applyAlignment="1">
      <alignment horizontal="left" vertical="center" wrapText="1"/>
    </xf>
    <xf numFmtId="165" fontId="3" fillId="0" borderId="0" xfId="18" applyNumberFormat="1" applyFont="1" applyFill="1" applyBorder="1" applyAlignment="1">
      <alignment horizontal="center" vertical="center" wrapText="1"/>
    </xf>
    <xf numFmtId="176" fontId="0" fillId="2" borderId="0" xfId="18" applyNumberFormat="1" applyFont="1" applyFill="1" applyAlignment="1">
      <alignment/>
    </xf>
    <xf numFmtId="176" fontId="0" fillId="0" borderId="0" xfId="18" applyNumberFormat="1" applyFont="1" applyFill="1" applyAlignment="1">
      <alignment/>
    </xf>
    <xf numFmtId="165" fontId="0" fillId="0" borderId="0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Border="1" applyAlignment="1">
      <alignment horizontal="left" wrapText="1"/>
    </xf>
    <xf numFmtId="165" fontId="0" fillId="0" borderId="0" xfId="18" applyNumberFormat="1" applyFont="1" applyFill="1" applyBorder="1" applyAlignment="1">
      <alignment horizontal="left" wrapText="1"/>
    </xf>
    <xf numFmtId="165" fontId="0" fillId="2" borderId="0" xfId="18" applyNumberFormat="1" applyFont="1" applyFill="1" applyBorder="1" applyAlignment="1">
      <alignment horizontal="center" vertical="center" wrapText="1"/>
    </xf>
    <xf numFmtId="165" fontId="0" fillId="0" borderId="0" xfId="18" applyNumberFormat="1" applyFont="1" applyFill="1" applyBorder="1" applyAlignment="1">
      <alignment horizontal="center" vertical="center" wrapText="1"/>
    </xf>
    <xf numFmtId="165" fontId="3" fillId="0" borderId="2" xfId="18" applyNumberFormat="1" applyFont="1" applyFill="1" applyBorder="1" applyAlignment="1">
      <alignment horizontal="right"/>
    </xf>
    <xf numFmtId="165" fontId="3" fillId="0" borderId="2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13"/>
          <c:w val="0.7935"/>
          <c:h val="0.915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EOC y Rég. Esp.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financiacion!$D$27:$I$27</c:f>
              <c:numCache>
                <c:ptCount val="6"/>
                <c:pt idx="0">
                  <c:v>3396997.0339107565</c:v>
                </c:pt>
                <c:pt idx="1">
                  <c:v>3799497.23581225</c:v>
                </c:pt>
                <c:pt idx="2">
                  <c:v>3891024.941318958</c:v>
                </c:pt>
                <c:pt idx="3">
                  <c:v>4405122.187475154</c:v>
                </c:pt>
                <c:pt idx="4">
                  <c:v>4566308.582144566</c:v>
                </c:pt>
                <c:pt idx="5">
                  <c:v>4827723.230472234</c:v>
                </c:pt>
              </c:numCache>
            </c:numRef>
          </c:val>
          <c:shape val="box"/>
        </c:ser>
        <c:ser>
          <c:idx val="1"/>
          <c:order val="1"/>
          <c:tx>
            <c:v>ARS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financiacion!$D$24:$I$24</c:f>
              <c:numCache>
                <c:ptCount val="6"/>
                <c:pt idx="0">
                  <c:v>952251.0968817209</c:v>
                </c:pt>
                <c:pt idx="1">
                  <c:v>1296705.1192435403</c:v>
                </c:pt>
                <c:pt idx="2">
                  <c:v>1433607.1176335535</c:v>
                </c:pt>
                <c:pt idx="3">
                  <c:v>1531596.7727969978</c:v>
                </c:pt>
                <c:pt idx="4">
                  <c:v>1744390.3507965477</c:v>
                </c:pt>
                <c:pt idx="5">
                  <c:v>2230942.530678645</c:v>
                </c:pt>
              </c:numCache>
            </c:numRef>
          </c:val>
          <c:shape val="box"/>
        </c:ser>
        <c:ser>
          <c:idx val="2"/>
          <c:order val="2"/>
          <c:tx>
            <c:v>Subs. a la Of.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financiacion!$D$29:$I$29</c:f>
              <c:numCache>
                <c:ptCount val="6"/>
                <c:pt idx="0">
                  <c:v>1164514</c:v>
                </c:pt>
                <c:pt idx="1">
                  <c:v>1420497.0445290203</c:v>
                </c:pt>
                <c:pt idx="2">
                  <c:v>1536541.4168943102</c:v>
                </c:pt>
                <c:pt idx="3">
                  <c:v>1589304.17962932</c:v>
                </c:pt>
                <c:pt idx="4">
                  <c:v>1869433.7981078404</c:v>
                </c:pt>
                <c:pt idx="5">
                  <c:v>2262121.0025544995</c:v>
                </c:pt>
              </c:numCache>
            </c:numRef>
          </c:val>
          <c:shape val="box"/>
        </c:ser>
        <c:ser>
          <c:idx val="3"/>
          <c:order val="3"/>
          <c:tx>
            <c:v>Salud Púb.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financiacion!$D$30:$I$30</c:f>
              <c:numCache>
                <c:ptCount val="6"/>
                <c:pt idx="0">
                  <c:v>1009199</c:v>
                </c:pt>
                <c:pt idx="1">
                  <c:v>1100549</c:v>
                </c:pt>
                <c:pt idx="2">
                  <c:v>1264606</c:v>
                </c:pt>
                <c:pt idx="3">
                  <c:v>1456867</c:v>
                </c:pt>
                <c:pt idx="4">
                  <c:v>1713682</c:v>
                </c:pt>
                <c:pt idx="5">
                  <c:v>1824218.2040666589</c:v>
                </c:pt>
              </c:numCache>
            </c:numRef>
          </c:val>
          <c:shape val="box"/>
        </c:ser>
        <c:ser>
          <c:idx val="4"/>
          <c:order val="4"/>
          <c:tx>
            <c:v>Seguros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financiacion!$D$31:$I$31</c:f>
              <c:numCache>
                <c:ptCount val="6"/>
                <c:pt idx="0">
                  <c:v>838555.13896</c:v>
                </c:pt>
                <c:pt idx="1">
                  <c:v>805251.10096</c:v>
                </c:pt>
                <c:pt idx="2">
                  <c:v>956137.4012248598</c:v>
                </c:pt>
                <c:pt idx="3">
                  <c:v>1177570.49903</c:v>
                </c:pt>
                <c:pt idx="4">
                  <c:v>1088048.1432410406</c:v>
                </c:pt>
                <c:pt idx="5">
                  <c:v>1305996.7304461899</c:v>
                </c:pt>
              </c:numCache>
            </c:numRef>
          </c:val>
          <c:shape val="box"/>
        </c:ser>
        <c:ser>
          <c:idx val="5"/>
          <c:order val="5"/>
          <c:tx>
            <c:v>Hogares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financiacion!$D$35:$I$35</c:f>
              <c:numCache>
                <c:ptCount val="6"/>
                <c:pt idx="0">
                  <c:v>2444252.561931665</c:v>
                </c:pt>
                <c:pt idx="1">
                  <c:v>2424909.717000651</c:v>
                </c:pt>
                <c:pt idx="2">
                  <c:v>2358552.1280661914</c:v>
                </c:pt>
                <c:pt idx="3">
                  <c:v>3143331.2734488235</c:v>
                </c:pt>
                <c:pt idx="4">
                  <c:v>3343678.7027458614</c:v>
                </c:pt>
                <c:pt idx="5">
                  <c:v>4201721.859719553</c:v>
                </c:pt>
              </c:numCache>
            </c:numRef>
          </c:val>
          <c:shape val="box"/>
        </c:ser>
        <c:ser>
          <c:idx val="6"/>
          <c:order val="6"/>
          <c:tx>
            <c:v>Otras *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financiacion!$D$13:$I$14</c:f>
              <c:multiLvlStrCache>
                <c:ptCount val="6"/>
                <c:lvl>
                  <c:pt idx="0">
                    <c:v> 2.000 </c:v>
                  </c:pt>
                  <c:pt idx="1">
                    <c:v> 2.001 </c:v>
                  </c:pt>
                  <c:pt idx="2">
                    <c:v> 2.002 </c:v>
                  </c:pt>
                  <c:pt idx="3">
                    <c:v> 2.003 </c:v>
                  </c:pt>
                  <c:pt idx="4">
                    <c:v> 2.004 </c:v>
                  </c:pt>
                  <c:pt idx="5">
                    <c:v> 2.005 </c:v>
                  </c:pt>
                </c:lvl>
              </c:multiLvlStrCache>
            </c:multiLvlStrRef>
          </c:cat>
          <c:val>
            <c:numRef>
              <c:f>financiacion!$D$37:$I$37</c:f>
              <c:numCache>
                <c:ptCount val="6"/>
                <c:pt idx="0">
                  <c:v>830640.4811729993</c:v>
                </c:pt>
                <c:pt idx="1">
                  <c:v>950914.78245454</c:v>
                </c:pt>
                <c:pt idx="2">
                  <c:v>1364356.9948621264</c:v>
                </c:pt>
                <c:pt idx="3">
                  <c:v>916646.087619706</c:v>
                </c:pt>
                <c:pt idx="4">
                  <c:v>1152855.0979120294</c:v>
                </c:pt>
                <c:pt idx="5">
                  <c:v>1286508.4420622233</c:v>
                </c:pt>
              </c:numCache>
            </c:numRef>
          </c:val>
          <c:shape val="box"/>
        </c:ser>
        <c:overlap val="100"/>
        <c:shape val="box"/>
        <c:axId val="54752774"/>
        <c:axId val="23012919"/>
      </c:bar3D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25975"/>
          <c:w val="0.15575"/>
          <c:h val="0.5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2F2F2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0.91325</cdr:y>
    </cdr:from>
    <cdr:to>
      <cdr:x>0.7655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505075"/>
          <a:ext cx="3800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Las otras incluyen ARP, Fosyga, CCF, Soc. no Fin, NEP y Sal. Por Cta. Prop.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1219200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12</xdr:row>
      <xdr:rowOff>19050</xdr:rowOff>
    </xdr:from>
    <xdr:to>
      <xdr:col>2</xdr:col>
      <xdr:colOff>3181350</xdr:colOff>
      <xdr:row>13</xdr:row>
      <xdr:rowOff>238125</xdr:rowOff>
    </xdr:to>
    <xdr:sp>
      <xdr:nvSpPr>
        <xdr:cNvPr id="2" name="Line 2"/>
        <xdr:cNvSpPr>
          <a:spLocks/>
        </xdr:cNvSpPr>
      </xdr:nvSpPr>
      <xdr:spPr>
        <a:xfrm>
          <a:off x="847725" y="1962150"/>
          <a:ext cx="31718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2200275</xdr:colOff>
      <xdr:row>46</xdr:row>
      <xdr:rowOff>85725</xdr:rowOff>
    </xdr:from>
    <xdr:to>
      <xdr:col>8</xdr:col>
      <xdr:colOff>419100</xdr:colOff>
      <xdr:row>63</xdr:row>
      <xdr:rowOff>85725</xdr:rowOff>
    </xdr:to>
    <xdr:graphicFrame>
      <xdr:nvGraphicFramePr>
        <xdr:cNvPr id="3" name="Chart 3"/>
        <xdr:cNvGraphicFramePr/>
      </xdr:nvGraphicFramePr>
      <xdr:xfrm>
        <a:off x="3038475" y="8020050"/>
        <a:ext cx="57626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45"/>
  <sheetViews>
    <sheetView showGridLines="0" tabSelected="1" zoomScale="85" zoomScaleNormal="85" workbookViewId="0" topLeftCell="A1">
      <selection activeCell="A7" sqref="A7"/>
    </sheetView>
  </sheetViews>
  <sheetFormatPr defaultColWidth="11.421875" defaultRowHeight="12.75" zeroHeight="1"/>
  <cols>
    <col min="1" max="2" width="6.28125" style="1" customWidth="1"/>
    <col min="3" max="3" width="47.7109375" style="1" customWidth="1"/>
    <col min="4" max="4" width="19.7109375" style="1" bestFit="1" customWidth="1"/>
    <col min="5" max="10" width="11.421875" style="1" customWidth="1"/>
    <col min="11" max="16384" width="0" style="1" hidden="1" customWidth="1"/>
  </cols>
  <sheetData>
    <row r="1" ht="12.75"/>
    <row r="2" ht="12.75"/>
    <row r="3" ht="12.75"/>
    <row r="4" ht="12.75"/>
    <row r="5" ht="12.75"/>
    <row r="6" ht="12.75">
      <c r="A6" s="2" t="s">
        <v>0</v>
      </c>
    </row>
    <row r="7" ht="12.75">
      <c r="A7" s="2" t="s">
        <v>1</v>
      </c>
    </row>
    <row r="8" ht="12.75">
      <c r="A8" s="2" t="s">
        <v>2</v>
      </c>
    </row>
    <row r="9" ht="12.75">
      <c r="A9" s="3" t="s">
        <v>3</v>
      </c>
    </row>
    <row r="10" ht="12.75"/>
    <row r="11" ht="12.75">
      <c r="D11" s="4"/>
    </row>
    <row r="12" spans="4:9" ht="12.75" customHeight="1">
      <c r="D12" s="5"/>
      <c r="I12" s="6" t="s">
        <v>4</v>
      </c>
    </row>
    <row r="13" spans="1:9" ht="21.75" customHeight="1">
      <c r="A13" s="7"/>
      <c r="B13" s="7"/>
      <c r="C13" s="8" t="s">
        <v>5</v>
      </c>
      <c r="D13" s="9">
        <v>2000</v>
      </c>
      <c r="E13" s="9">
        <v>2001</v>
      </c>
      <c r="F13" s="9">
        <v>2002</v>
      </c>
      <c r="G13" s="9">
        <v>2003</v>
      </c>
      <c r="H13" s="9">
        <v>2004</v>
      </c>
      <c r="I13" s="9">
        <v>2005</v>
      </c>
    </row>
    <row r="14" spans="1:9" ht="29.25" customHeight="1">
      <c r="A14" s="10"/>
      <c r="B14" s="10"/>
      <c r="C14" s="11" t="s">
        <v>6</v>
      </c>
      <c r="D14" s="12"/>
      <c r="E14" s="12"/>
      <c r="F14" s="12"/>
      <c r="G14" s="12"/>
      <c r="H14" s="12"/>
      <c r="I14" s="12"/>
    </row>
    <row r="15" spans="3:10" s="13" customFormat="1" ht="12.75">
      <c r="C15" s="14"/>
      <c r="D15" s="15"/>
      <c r="J15" s="1"/>
    </row>
    <row r="16" spans="3:4" ht="12.75">
      <c r="C16" s="16" t="s">
        <v>7</v>
      </c>
      <c r="D16" s="17"/>
    </row>
    <row r="17" spans="2:10" s="13" customFormat="1" ht="12.75">
      <c r="B17" s="18" t="s">
        <v>8</v>
      </c>
      <c r="C17" s="14" t="s">
        <v>9</v>
      </c>
      <c r="D17" s="15">
        <v>12186409.312857142</v>
      </c>
      <c r="E17" s="15">
        <v>13877395</v>
      </c>
      <c r="F17" s="15">
        <v>14684604</v>
      </c>
      <c r="G17" s="15">
        <v>16299509</v>
      </c>
      <c r="H17" s="15">
        <v>17732968.674947884</v>
      </c>
      <c r="I17" s="15">
        <v>20494632</v>
      </c>
      <c r="J17" s="1"/>
    </row>
    <row r="18" spans="2:9" ht="12.75">
      <c r="B18" s="19"/>
      <c r="C18" s="16" t="s">
        <v>10</v>
      </c>
      <c r="D18" s="20">
        <v>11177210.312857142</v>
      </c>
      <c r="E18" s="1">
        <v>12776846</v>
      </c>
      <c r="F18" s="1">
        <v>13419998</v>
      </c>
      <c r="G18" s="1">
        <v>14842642</v>
      </c>
      <c r="H18" s="1">
        <v>16019286.674947884</v>
      </c>
      <c r="I18" s="1">
        <v>18670413.79593334</v>
      </c>
    </row>
    <row r="19" spans="2:10" s="13" customFormat="1" ht="12.75">
      <c r="B19" s="18"/>
      <c r="C19" s="14" t="s">
        <v>11</v>
      </c>
      <c r="D19" s="21">
        <v>1009199</v>
      </c>
      <c r="E19" s="13">
        <v>1100549</v>
      </c>
      <c r="F19" s="13">
        <v>1264606</v>
      </c>
      <c r="G19" s="13">
        <v>1456867</v>
      </c>
      <c r="H19" s="13">
        <v>1713682</v>
      </c>
      <c r="I19" s="13">
        <v>1824218.2040666589</v>
      </c>
      <c r="J19" s="1"/>
    </row>
    <row r="20" spans="2:9" ht="12.75">
      <c r="B20" s="19" t="s">
        <v>12</v>
      </c>
      <c r="C20" s="16" t="s">
        <v>13</v>
      </c>
      <c r="D20" s="20">
        <v>1550000</v>
      </c>
      <c r="E20" s="1">
        <v>2079071</v>
      </c>
      <c r="F20" s="1">
        <v>1879778</v>
      </c>
      <c r="G20" s="1">
        <v>2079071</v>
      </c>
      <c r="H20" s="1">
        <v>2254572</v>
      </c>
      <c r="I20" s="1">
        <v>2555400</v>
      </c>
    </row>
    <row r="21" spans="2:10" s="13" customFormat="1" ht="12.75">
      <c r="B21" s="18" t="s">
        <v>14</v>
      </c>
      <c r="C21" s="14" t="s">
        <v>15</v>
      </c>
      <c r="D21" s="15">
        <v>10636409.312857142</v>
      </c>
      <c r="E21" s="15">
        <v>11798324</v>
      </c>
      <c r="F21" s="15">
        <v>12804826</v>
      </c>
      <c r="G21" s="15">
        <v>14220438</v>
      </c>
      <c r="H21" s="15">
        <v>15478396.674947884</v>
      </c>
      <c r="I21" s="15">
        <v>17939232</v>
      </c>
      <c r="J21" s="1"/>
    </row>
    <row r="22" spans="2:4" ht="12.75">
      <c r="B22" s="19"/>
      <c r="C22" s="16"/>
      <c r="D22" s="17"/>
    </row>
    <row r="23" spans="2:10" s="13" customFormat="1" ht="12.75">
      <c r="B23" s="18" t="s">
        <v>16</v>
      </c>
      <c r="C23" s="22" t="s">
        <v>17</v>
      </c>
      <c r="D23" s="21">
        <v>2813899.2819667566</v>
      </c>
      <c r="E23" s="13">
        <v>3162971.0030462146</v>
      </c>
      <c r="F23" s="13">
        <v>3309892.844092073</v>
      </c>
      <c r="G23" s="13">
        <v>3680635.2048044493</v>
      </c>
      <c r="H23" s="13">
        <v>3837790.4725675583</v>
      </c>
      <c r="I23" s="13">
        <v>4018933.594804842</v>
      </c>
      <c r="J23" s="1"/>
    </row>
    <row r="24" spans="2:9" ht="12.75">
      <c r="B24" s="19" t="s">
        <v>18</v>
      </c>
      <c r="C24" s="23" t="s">
        <v>19</v>
      </c>
      <c r="D24" s="20">
        <v>952251.0968817209</v>
      </c>
      <c r="E24" s="1">
        <v>1296705.1192435403</v>
      </c>
      <c r="F24" s="1">
        <v>1433607.1176335535</v>
      </c>
      <c r="G24" s="1">
        <v>1531596.7727969978</v>
      </c>
      <c r="H24" s="1">
        <v>1744390.3507965477</v>
      </c>
      <c r="I24" s="1">
        <v>2230942.530678645</v>
      </c>
    </row>
    <row r="25" spans="2:10" s="13" customFormat="1" ht="12.75">
      <c r="B25" s="18" t="s">
        <v>20</v>
      </c>
      <c r="C25" s="13" t="s">
        <v>21</v>
      </c>
      <c r="D25" s="21">
        <v>74700.36753799999</v>
      </c>
      <c r="E25" s="13">
        <v>71707.28022454001</v>
      </c>
      <c r="F25" s="13">
        <v>90436.81311928734</v>
      </c>
      <c r="G25" s="13">
        <v>100812.08533235604</v>
      </c>
      <c r="H25" s="13">
        <v>114825.85732624348</v>
      </c>
      <c r="I25" s="13">
        <v>138035.62700182496</v>
      </c>
      <c r="J25" s="1"/>
    </row>
    <row r="26" spans="2:9" ht="12.75">
      <c r="B26" s="19" t="s">
        <v>22</v>
      </c>
      <c r="C26" s="1" t="s">
        <v>23</v>
      </c>
      <c r="D26" s="20">
        <v>583097.751944</v>
      </c>
      <c r="E26" s="1">
        <v>636526.2327660354</v>
      </c>
      <c r="F26" s="1">
        <v>581132.0972268849</v>
      </c>
      <c r="G26" s="1">
        <v>724486.982670705</v>
      </c>
      <c r="H26" s="1">
        <v>728518.1095770072</v>
      </c>
      <c r="I26" s="1">
        <v>808789.6356673924</v>
      </c>
    </row>
    <row r="27" spans="2:10" s="13" customFormat="1" ht="25.5">
      <c r="B27" s="13" t="s">
        <v>24</v>
      </c>
      <c r="C27" s="22" t="s">
        <v>25</v>
      </c>
      <c r="D27" s="21">
        <v>3396997.0339107565</v>
      </c>
      <c r="E27" s="21">
        <v>3799497.23581225</v>
      </c>
      <c r="F27" s="21">
        <v>3891024.941318958</v>
      </c>
      <c r="G27" s="21">
        <v>4405122.187475154</v>
      </c>
      <c r="H27" s="21">
        <v>4566308.582144566</v>
      </c>
      <c r="I27" s="21">
        <v>4827723.230472234</v>
      </c>
      <c r="J27" s="1"/>
    </row>
    <row r="28" spans="2:9" ht="12.75">
      <c r="B28" s="19" t="s">
        <v>26</v>
      </c>
      <c r="C28" s="1" t="s">
        <v>27</v>
      </c>
      <c r="D28" s="20">
        <v>68791.413635</v>
      </c>
      <c r="E28" s="1">
        <v>67244.50223</v>
      </c>
      <c r="F28" s="1">
        <v>65308.805158</v>
      </c>
      <c r="G28" s="1">
        <v>48387.00228734999</v>
      </c>
      <c r="H28" s="1">
        <v>71011.34001032</v>
      </c>
      <c r="I28" s="1">
        <v>68047.665576</v>
      </c>
    </row>
    <row r="29" spans="2:10" s="13" customFormat="1" ht="12.75">
      <c r="B29" s="18" t="s">
        <v>28</v>
      </c>
      <c r="C29" s="13" t="s">
        <v>29</v>
      </c>
      <c r="D29" s="21">
        <v>1164514</v>
      </c>
      <c r="E29" s="13">
        <v>1420497.0445290203</v>
      </c>
      <c r="F29" s="13">
        <v>1536541.4168943102</v>
      </c>
      <c r="G29" s="13">
        <v>1589304.17962932</v>
      </c>
      <c r="H29" s="13">
        <v>1869433.7981078404</v>
      </c>
      <c r="I29" s="13">
        <v>2262121.0025544995</v>
      </c>
      <c r="J29" s="1"/>
    </row>
    <row r="30" spans="2:9" ht="12.75">
      <c r="B30" s="19" t="s">
        <v>30</v>
      </c>
      <c r="C30" s="1" t="s">
        <v>31</v>
      </c>
      <c r="D30" s="20">
        <v>1009199</v>
      </c>
      <c r="E30" s="1">
        <v>1100549</v>
      </c>
      <c r="F30" s="1">
        <v>1264606</v>
      </c>
      <c r="G30" s="1">
        <v>1456867</v>
      </c>
      <c r="H30" s="1">
        <v>1713682</v>
      </c>
      <c r="I30" s="1">
        <v>1824218.2040666589</v>
      </c>
    </row>
    <row r="31" spans="2:10" s="13" customFormat="1" ht="12.75">
      <c r="B31" s="18" t="s">
        <v>32</v>
      </c>
      <c r="C31" s="13" t="s">
        <v>33</v>
      </c>
      <c r="D31" s="24">
        <v>838555.13896</v>
      </c>
      <c r="E31" s="13">
        <v>805251.10096</v>
      </c>
      <c r="F31" s="13">
        <v>956137.4012248598</v>
      </c>
      <c r="G31" s="13">
        <v>1177570.49903</v>
      </c>
      <c r="H31" s="13">
        <v>1088048.1432410406</v>
      </c>
      <c r="I31" s="13">
        <v>1305996.7304461899</v>
      </c>
      <c r="J31" s="1"/>
    </row>
    <row r="32" spans="2:9" ht="12.75">
      <c r="B32" s="19" t="s">
        <v>34</v>
      </c>
      <c r="C32" s="1" t="s">
        <v>35</v>
      </c>
      <c r="D32" s="25">
        <v>125663</v>
      </c>
      <c r="E32" s="1">
        <v>124306</v>
      </c>
      <c r="F32" s="1">
        <v>139628</v>
      </c>
      <c r="G32" s="1">
        <v>135962</v>
      </c>
      <c r="H32" s="1">
        <v>139604.900575466</v>
      </c>
      <c r="I32" s="1">
        <v>123858.14948439828</v>
      </c>
    </row>
    <row r="33" spans="2:10" s="13" customFormat="1" ht="12.75">
      <c r="B33" s="18" t="s">
        <v>36</v>
      </c>
      <c r="C33" s="13" t="s">
        <v>37</v>
      </c>
      <c r="D33" s="24">
        <v>376433</v>
      </c>
      <c r="E33" s="13">
        <v>390873</v>
      </c>
      <c r="F33" s="13">
        <v>399727</v>
      </c>
      <c r="G33" s="13">
        <v>408581</v>
      </c>
      <c r="H33" s="13">
        <v>468138</v>
      </c>
      <c r="I33" s="13">
        <v>511128</v>
      </c>
      <c r="J33" s="1"/>
    </row>
    <row r="34" spans="2:9" ht="12.75">
      <c r="B34" s="19" t="s">
        <v>38</v>
      </c>
      <c r="C34" s="1" t="s">
        <v>39</v>
      </c>
      <c r="D34" s="20">
        <v>86073.69999999925</v>
      </c>
      <c r="E34" s="1">
        <v>91420</v>
      </c>
      <c r="F34" s="1">
        <v>79462</v>
      </c>
      <c r="G34" s="1">
        <v>97116</v>
      </c>
      <c r="H34" s="1">
        <v>105261</v>
      </c>
      <c r="I34" s="1">
        <v>179567</v>
      </c>
    </row>
    <row r="35" spans="2:10" s="13" customFormat="1" ht="12.75">
      <c r="B35" s="18" t="s">
        <v>40</v>
      </c>
      <c r="C35" s="13" t="s">
        <v>41</v>
      </c>
      <c r="D35" s="24">
        <v>2444252.561931665</v>
      </c>
      <c r="E35" s="13">
        <v>2424909.717000651</v>
      </c>
      <c r="F35" s="13">
        <v>2358552.1280661914</v>
      </c>
      <c r="G35" s="13">
        <v>3143331.2734488235</v>
      </c>
      <c r="H35" s="13">
        <v>3343678.7027458614</v>
      </c>
      <c r="I35" s="13">
        <v>4201721.859719553</v>
      </c>
      <c r="J35" s="1"/>
    </row>
    <row r="36" spans="2:9" ht="12.75">
      <c r="B36" s="19" t="s">
        <v>42</v>
      </c>
      <c r="C36" s="1" t="s">
        <v>43</v>
      </c>
      <c r="D36" s="20">
        <v>98979</v>
      </c>
      <c r="E36" s="1">
        <v>205364</v>
      </c>
      <c r="F36" s="1">
        <v>589794.3765848391</v>
      </c>
      <c r="G36" s="1">
        <v>125788</v>
      </c>
      <c r="H36" s="1">
        <v>254014</v>
      </c>
      <c r="I36" s="1">
        <v>265872</v>
      </c>
    </row>
    <row r="37" spans="2:10" s="13" customFormat="1" ht="12.75">
      <c r="B37" s="18" t="s">
        <v>44</v>
      </c>
      <c r="C37" s="13" t="s">
        <v>45</v>
      </c>
      <c r="D37" s="24">
        <v>830640.4811729993</v>
      </c>
      <c r="E37" s="24">
        <v>950914.78245454</v>
      </c>
      <c r="F37" s="24">
        <v>1364356.9948621264</v>
      </c>
      <c r="G37" s="24">
        <v>916646.087619706</v>
      </c>
      <c r="H37" s="24">
        <v>1152855.0979120294</v>
      </c>
      <c r="I37" s="24">
        <v>1286508.4420622233</v>
      </c>
      <c r="J37" s="1"/>
    </row>
    <row r="38" spans="2:9" ht="12.75">
      <c r="B38" s="10"/>
      <c r="C38" s="26" t="s">
        <v>46</v>
      </c>
      <c r="D38" s="27">
        <v>10636409.312857142</v>
      </c>
      <c r="E38" s="27">
        <v>11798324</v>
      </c>
      <c r="F38" s="27">
        <v>12804826</v>
      </c>
      <c r="G38" s="27">
        <v>14220438</v>
      </c>
      <c r="H38" s="27">
        <v>15478396.674947884</v>
      </c>
      <c r="I38" s="27">
        <v>17939232</v>
      </c>
    </row>
    <row r="39" spans="4:9" ht="12.75"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ht="12.75">
      <c r="C40" s="28" t="s">
        <v>47</v>
      </c>
    </row>
    <row r="41" ht="12.75"/>
    <row r="42" ht="12.75">
      <c r="C42" s="1" t="s">
        <v>48</v>
      </c>
    </row>
    <row r="43" ht="12.75">
      <c r="C43" s="1" t="s">
        <v>49</v>
      </c>
    </row>
    <row r="44" ht="12.75">
      <c r="C44" s="1" t="s">
        <v>50</v>
      </c>
    </row>
    <row r="45" ht="12.75">
      <c r="C45" s="1" t="s">
        <v>51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</sheetData>
  <sheetProtection/>
  <mergeCells count="6">
    <mergeCell ref="D13:D14"/>
    <mergeCell ref="E13:E14"/>
    <mergeCell ref="F13:F14"/>
    <mergeCell ref="I13:I14"/>
    <mergeCell ref="H13:H14"/>
    <mergeCell ref="G13:G14"/>
  </mergeCells>
  <printOptions/>
  <pageMargins left="0.75" right="0.75" top="1" bottom="1" header="0" footer="0"/>
  <pageSetup fitToHeight="1" fitToWidth="1" horizontalDpi="1200" verticalDpi="12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2008-06-17T15:33:23Z</dcterms:created>
  <dcterms:modified xsi:type="dcterms:W3CDTF">2008-06-17T15:33:44Z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