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<sst xmlns="http://schemas.openxmlformats.org/spreadsheetml/2006/main" count="395" uniqueCount="249">
  <si>
    <t>A1. ICCP. Variación mensual, año corrido y doce meses</t>
  </si>
  <si>
    <t>Años</t>
  </si>
  <si>
    <t>Variación porcentual</t>
  </si>
  <si>
    <t>Año</t>
  </si>
  <si>
    <t xml:space="preserve">Doce </t>
  </si>
  <si>
    <t>Mensual</t>
  </si>
  <si>
    <t>corrido</t>
  </si>
  <si>
    <t>Meses</t>
  </si>
  <si>
    <t>Fuente DANE</t>
  </si>
  <si>
    <t>Febrero</t>
  </si>
  <si>
    <t>Fuente: DANE</t>
  </si>
  <si>
    <t>A2. ICCP. Variación,contribución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</si>
  <si>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</si>
  <si>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</si>
  <si>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</si>
  <si>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</si>
  <si>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</si>
  <si>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</si>
  <si>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</si>
  <si>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</si>
  <si>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</si>
  <si>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</si>
  <si>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meses</t>
  </si>
  <si>
    <t>A3. ICCP. Variación, contribución y participación mensual, año corrido y doce meses</t>
  </si>
  <si>
    <t>según grupo de obra</t>
  </si>
  <si>
    <t>Grupos de obra</t>
  </si>
  <si>
    <t xml:space="preserve">Año </t>
  </si>
  <si>
    <t>A4. ICCP. Variación y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</si>
  <si>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</si>
  <si>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</si>
  <si>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</si>
  <si>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</si>
  <si>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</si>
  <si>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año corrido y doce meses por grupos e insumos</t>
  </si>
  <si>
    <t>Canasta general</t>
  </si>
  <si>
    <t>Grupos e insumos</t>
  </si>
  <si>
    <t>Variaión porcentual</t>
  </si>
  <si>
    <t>A6.  ICCP.  Variación mensual, año corrido y doce meses</t>
  </si>
  <si>
    <t>Año corrido</t>
  </si>
  <si>
    <t>Doce meses</t>
  </si>
  <si>
    <t>1996 -2007 (Febrero)</t>
  </si>
  <si>
    <t>1996</t>
  </si>
  <si>
    <t>2002</t>
  </si>
  <si>
    <t>1997</t>
  </si>
  <si>
    <t>2003</t>
  </si>
  <si>
    <t>1998</t>
  </si>
  <si>
    <t>2004</t>
  </si>
  <si>
    <t>1999</t>
  </si>
  <si>
    <t>2005</t>
  </si>
  <si>
    <t>2000</t>
  </si>
  <si>
    <t>2006</t>
  </si>
  <si>
    <t>2001</t>
  </si>
  <si>
    <t>2007</t>
  </si>
  <si>
    <t>Equipo</t>
  </si>
  <si>
    <t>Materiales</t>
  </si>
  <si>
    <t>Transporte</t>
  </si>
  <si>
    <t>Mano de obra</t>
  </si>
  <si>
    <t>Costos indirectos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</si>
  <si>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</si>
  <si>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</si>
  <si>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</si>
  <si>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</si>
  <si>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</si>
  <si>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</si>
  <si>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</si>
  <si>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</si>
  <si>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</si>
  <si>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Febrero 2007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</si>
  <si>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</si>
  <si>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</si>
  <si>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</si>
  <si>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</si>
  <si>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</si>
  <si>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</si>
  <si>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</si>
  <si>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</si>
  <si>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</si>
  <si>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</si>
  <si>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</si>
  <si>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</si>
  <si>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</si>
  <si>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Cemento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</si>
  <si>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</si>
  <si>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</si>
  <si>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</si>
  <si>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</si>
  <si>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</si>
  <si>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</si>
  <si>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</si>
  <si>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</si>
  <si>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</si>
  <si>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</si>
  <si>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</si>
  <si>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</si>
  <si>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</si>
  <si>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</si>
  <si>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</si>
  <si>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</si>
  <si>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</si>
  <si>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</si>
  <si>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</si>
  <si>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</si>
  <si>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</si>
  <si>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</si>
  <si>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</si>
  <si>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</si>
  <si>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</si>
  <si>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</si>
  <si>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</si>
  <si>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</si>
  <si>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</si>
  <si>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</si>
  <si>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</si>
  <si>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</si>
  <si>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</si>
  <si>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</si>
  <si>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</si>
  <si>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</si>
  <si>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</si>
  <si>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</si>
  <si>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</si>
  <si>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</si>
  <si>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</si>
  <si>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</si>
  <si>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</si>
  <si>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</si>
  <si>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</si>
  <si>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</si>
  <si>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</si>
  <si>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</si>
  <si>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</si>
  <si>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</si>
  <si>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9</t>
  </si>
  <si>
    <t>Impermeabilizante</t>
  </si>
  <si>
    <t>Telesferico</t>
  </si>
  <si>
    <t>Geotextil</t>
  </si>
  <si>
    <t>Formaleta metalica</t>
  </si>
  <si>
    <t>Aditivos</t>
  </si>
  <si>
    <t>Grua</t>
  </si>
  <si>
    <t>Taches reflectivos</t>
  </si>
  <si>
    <t>Andamio</t>
  </si>
  <si>
    <t>Limpiador pvc</t>
  </si>
  <si>
    <t>Volqueta</t>
  </si>
  <si>
    <t>Rejilla</t>
  </si>
  <si>
    <t>Tablero</t>
  </si>
  <si>
    <t>Señales metalicas</t>
  </si>
  <si>
    <t>Compactador</t>
  </si>
  <si>
    <t>Arborizacion</t>
  </si>
  <si>
    <t>Mezcladora</t>
  </si>
  <si>
    <t>Union sanitaria</t>
  </si>
  <si>
    <t>Bulldozer</t>
  </si>
  <si>
    <t>Cables de alta resistencia</t>
  </si>
  <si>
    <t>Vibrador de concreto</t>
  </si>
  <si>
    <t>Formaleta de madera</t>
  </si>
  <si>
    <t>Motoniveladora</t>
  </si>
  <si>
    <t>Escoba para calle</t>
  </si>
  <si>
    <t>Motobomba</t>
  </si>
  <si>
    <t>Tuberia de concreto</t>
  </si>
  <si>
    <t>Retroexcavadora</t>
  </si>
  <si>
    <t>Anticorrosivo</t>
  </si>
  <si>
    <t>Equipo de pilotaje</t>
  </si>
  <si>
    <t>Parafina</t>
  </si>
  <si>
    <t>Cargador</t>
  </si>
  <si>
    <t>Mortero de planta</t>
  </si>
  <si>
    <t>Compresor</t>
  </si>
  <si>
    <t>Tornillo grado 5</t>
  </si>
  <si>
    <t>Bomba de concreto</t>
  </si>
  <si>
    <t>Pintura de trafico</t>
  </si>
  <si>
    <t>Dosificadora</t>
  </si>
  <si>
    <t>Soldadura</t>
  </si>
  <si>
    <t>Carrotanque</t>
  </si>
  <si>
    <t>Disolvente xilol</t>
  </si>
  <si>
    <t>Equipo de soldadura</t>
  </si>
  <si>
    <t>Anclaje</t>
  </si>
  <si>
    <t>Clasificadora</t>
  </si>
  <si>
    <t>Polietileno</t>
  </si>
  <si>
    <t>Fresadora de pavimentos</t>
  </si>
  <si>
    <t>Poste de concreto</t>
  </si>
  <si>
    <t>Equipo de tensionamiento</t>
  </si>
  <si>
    <t>Pie de amigos metalicos</t>
  </si>
  <si>
    <t>Terminadora de asfalto</t>
  </si>
  <si>
    <t>Esferas reflectivas</t>
  </si>
  <si>
    <t>Planta de trituracion</t>
  </si>
  <si>
    <t>Asfalto</t>
  </si>
  <si>
    <t>Herramienta</t>
  </si>
  <si>
    <t>Malla triple torsion</t>
  </si>
  <si>
    <t>Carro de avance</t>
  </si>
  <si>
    <t>Delineadores de ruta</t>
  </si>
  <si>
    <t>Vehiculo delineador</t>
  </si>
  <si>
    <t>Baranda metalica</t>
  </si>
  <si>
    <t>Camion mezclador</t>
  </si>
  <si>
    <t>Perno de acero</t>
  </si>
  <si>
    <t>Planta de concreto</t>
  </si>
  <si>
    <t>Concreto</t>
  </si>
  <si>
    <t>Motosierra</t>
  </si>
  <si>
    <t>Puntillas</t>
  </si>
  <si>
    <t>Planta de asfalto</t>
  </si>
  <si>
    <t>Platina</t>
  </si>
  <si>
    <t>Poste de kilometraje</t>
  </si>
  <si>
    <t>Grapa</t>
  </si>
  <si>
    <t>Subbase granular</t>
  </si>
  <si>
    <t>Malla metalica</t>
  </si>
  <si>
    <t>Fulminante</t>
  </si>
  <si>
    <t>Alambre de puas</t>
  </si>
  <si>
    <t>Base granular</t>
  </si>
  <si>
    <t>Alambre de amarre</t>
  </si>
  <si>
    <t>Material de afirmado</t>
  </si>
  <si>
    <t>Lamina de acero</t>
  </si>
  <si>
    <t>Grava</t>
  </si>
  <si>
    <t>Agua</t>
  </si>
  <si>
    <t>Arena</t>
  </si>
  <si>
    <t>Angulo</t>
  </si>
  <si>
    <t>Solado granular</t>
  </si>
  <si>
    <t>Acero de refuerzo</t>
  </si>
  <si>
    <t>Material de filtro</t>
  </si>
  <si>
    <t>Crudo de castilla</t>
  </si>
  <si>
    <t>Triturado</t>
  </si>
  <si>
    <t>Piedra</t>
  </si>
  <si>
    <t>Dinamita</t>
  </si>
  <si>
    <t>Madera</t>
  </si>
  <si>
    <t>Tuberia metalica</t>
  </si>
  <si>
    <t>Mecha</t>
  </si>
  <si>
    <t>Resina epoxica</t>
  </si>
  <si>
    <t>Poste de madera</t>
  </si>
  <si>
    <t>Cinta de pvc</t>
  </si>
  <si>
    <t>Almohadilla de neopreno</t>
  </si>
  <si>
    <t>Emulsion asfaltica</t>
  </si>
  <si>
    <t>Cesped</t>
  </si>
  <si>
    <t>Oxigeno</t>
  </si>
  <si>
    <t>Tierra</t>
  </si>
  <si>
    <t>Anillo de caucho</t>
  </si>
  <si>
    <t>Codo sanitaria pvc</t>
  </si>
  <si>
    <t>Tuberia pvc</t>
  </si>
  <si>
    <t>Junta de dilatacion</t>
  </si>
  <si>
    <t>Acpm</t>
  </si>
  <si>
    <t>Concreto asfaltico</t>
  </si>
  <si>
    <t>Enero</t>
  </si>
  <si>
    <t>Marzo</t>
  </si>
  <si>
    <t xml:space="preserve">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</si>
  <si>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</si>
  <si>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</si>
  <si>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</si>
  <si>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</si>
  <si>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</si>
  <si>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</si>
  <si>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</si>
  <si>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</si>
  <si>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</si>
  <si>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2004 -2007 (Enero-febrero)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</si>
</sst>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0" fillId="2" borderId="0" xfId="0" applyFont="1" applyFill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3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4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5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6.421875" style="0" customWidth="1"/>
    <col min="2" max="3" width="10.8515625" style="0" customWidth="1"/>
    <col min="4" max="4" width="5.140625" style="0" customWidth="1"/>
    <col min="5" max="5" width="1.57421875" style="0" customWidth="1"/>
    <col min="6" max="6" width="5.00390625" style="0" bestFit="1" customWidth="1"/>
    <col min="7" max="7" width="10.140625" style="0" customWidth="1"/>
    <col min="8" max="8" width="6.8515625" style="0" customWidth="1"/>
    <col min="9" max="9" width="6.140625" style="0" customWidth="1"/>
    <col min="12" max="12" width="6.57421875" style="0" customWidth="1"/>
    <col min="13" max="13" width="12.28125" style="0" customWidth="1"/>
    <col min="14" max="14" width="12.7109375" style="0" customWidth="1"/>
    <col min="15" max="15" width="13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40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" t="s">
        <v>1</v>
      </c>
      <c r="B5" s="6" t="s">
        <v>2</v>
      </c>
      <c r="C5" s="6"/>
      <c r="D5" s="6"/>
      <c r="E5" s="1"/>
      <c r="F5" s="5" t="s">
        <v>1</v>
      </c>
      <c r="G5" s="6" t="s">
        <v>2</v>
      </c>
      <c r="H5" s="6"/>
      <c r="I5" s="6"/>
    </row>
    <row r="6" spans="1:12" ht="12.75">
      <c r="A6" s="7"/>
      <c r="B6" s="8"/>
      <c r="C6" s="8" t="s">
        <v>3</v>
      </c>
      <c r="D6" s="8" t="s">
        <v>4</v>
      </c>
      <c r="E6" s="1"/>
      <c r="F6" s="7"/>
      <c r="G6" s="8"/>
      <c r="H6" s="8" t="s">
        <v>3</v>
      </c>
      <c r="I6" s="8" t="s">
        <v>4</v>
      </c>
      <c r="J6" s="9"/>
      <c r="K6" s="10"/>
      <c r="L6" s="9"/>
    </row>
    <row r="7" spans="1:9" ht="13.5" thickBot="1">
      <c r="A7" s="11"/>
      <c r="B7" s="12" t="s">
        <v>5</v>
      </c>
      <c r="C7" s="12" t="s">
        <v>6</v>
      </c>
      <c r="D7" s="12" t="s">
        <v>7</v>
      </c>
      <c r="E7" s="1"/>
      <c r="F7" s="11"/>
      <c r="G7" s="12" t="s">
        <v>5</v>
      </c>
      <c r="H7" s="12" t="s">
        <v>6</v>
      </c>
      <c r="I7" s="12" t="s">
        <v>7</v>
      </c>
    </row>
    <row r="8" spans="1:9" ht="12.75">
      <c r="A8" s="13" t="s">
        <v>41</v>
      </c>
      <c r="B8" s="14">
        <v>1.653067712197</v>
      </c>
      <c r="C8" s="14">
        <v>6.861980617133</v>
      </c>
      <c r="D8" s="15">
        <v>9.241018049308</v>
      </c>
      <c r="E8" s="1"/>
      <c r="F8" s="13" t="s">
        <v>42</v>
      </c>
      <c r="G8" s="14">
        <v>0.709531432998</v>
      </c>
      <c r="H8" s="14">
        <v>1.55632290086</v>
      </c>
      <c r="I8" s="14">
        <v>5.937050147407</v>
      </c>
    </row>
    <row r="9" spans="1:9" ht="12.75">
      <c r="A9" s="13" t="s">
        <v>43</v>
      </c>
      <c r="B9" s="14">
        <v>3.305068413953</v>
      </c>
      <c r="C9" s="14">
        <v>7.21</v>
      </c>
      <c r="D9" s="15">
        <v>14.530186594392</v>
      </c>
      <c r="E9" s="1"/>
      <c r="F9" s="13" t="s">
        <v>44</v>
      </c>
      <c r="G9" s="14">
        <v>1.404701693753</v>
      </c>
      <c r="H9" s="14">
        <v>3.412877073821</v>
      </c>
      <c r="I9" s="14">
        <v>7.515158054576</v>
      </c>
    </row>
    <row r="10" spans="1:9" ht="12.75">
      <c r="A10" s="13" t="s">
        <v>45</v>
      </c>
      <c r="B10" s="14">
        <v>2.534113060429</v>
      </c>
      <c r="C10" s="14">
        <v>5.46595763229</v>
      </c>
      <c r="D10" s="15">
        <v>12.843951123962</v>
      </c>
      <c r="E10" s="1"/>
      <c r="F10" s="13" t="s">
        <v>46</v>
      </c>
      <c r="G10" s="14">
        <v>1.426421073857</v>
      </c>
      <c r="H10" s="14">
        <v>3.638926610007</v>
      </c>
      <c r="I10" s="14">
        <v>8.010225451132</v>
      </c>
    </row>
    <row r="11" spans="1:9" ht="12.75">
      <c r="A11" s="13" t="s">
        <v>47</v>
      </c>
      <c r="B11" s="14">
        <v>0.736731318599</v>
      </c>
      <c r="C11" s="14">
        <v>2.517022416036</v>
      </c>
      <c r="D11" s="15">
        <v>10.762109439577</v>
      </c>
      <c r="E11" s="1"/>
      <c r="F11" s="13" t="s">
        <v>48</v>
      </c>
      <c r="G11" s="14">
        <v>0.031628330098</v>
      </c>
      <c r="H11" s="14">
        <v>1.264004964095</v>
      </c>
      <c r="I11" s="14">
        <v>3.430632092531</v>
      </c>
    </row>
    <row r="12" spans="1:9" ht="12.75">
      <c r="A12" s="13" t="s">
        <v>49</v>
      </c>
      <c r="B12" s="14">
        <v>1.192874573712</v>
      </c>
      <c r="C12" s="14">
        <v>2.377170241847</v>
      </c>
      <c r="D12" s="15">
        <v>8.216641791045</v>
      </c>
      <c r="E12" s="1"/>
      <c r="F12" s="13" t="s">
        <v>50</v>
      </c>
      <c r="G12" s="14">
        <v>0.865608075111</v>
      </c>
      <c r="H12" s="14">
        <v>3.150564779355</v>
      </c>
      <c r="I12" s="14">
        <v>4.508041720184</v>
      </c>
    </row>
    <row r="13" spans="1:9" ht="13.5" thickBot="1">
      <c r="A13" s="12" t="s">
        <v>51</v>
      </c>
      <c r="B13" s="16">
        <v>0.855808213751</v>
      </c>
      <c r="C13" s="16">
        <v>2.545377184249</v>
      </c>
      <c r="D13" s="17">
        <v>8.535920786317</v>
      </c>
      <c r="E13" s="4"/>
      <c r="F13" s="12" t="s">
        <v>52</v>
      </c>
      <c r="G13" s="18">
        <v>0.324518621764</v>
      </c>
      <c r="H13" s="18">
        <v>1.217014594299</v>
      </c>
      <c r="I13" s="18">
        <v>7.384401978887</v>
      </c>
    </row>
    <row r="14" spans="1:9" ht="12.7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6" spans="12:15" ht="12.75">
      <c r="L16" s="48"/>
      <c r="M16" s="48"/>
      <c r="N16" s="48"/>
      <c r="O16" s="48"/>
    </row>
    <row r="17" spans="12:15" ht="24.75" customHeight="1">
      <c r="L17" s="49"/>
      <c r="M17" s="50"/>
      <c r="N17" s="50"/>
      <c r="O17" s="50"/>
    </row>
    <row r="18" spans="12:15" ht="15" customHeight="1">
      <c r="L18" s="50"/>
      <c r="M18" s="50"/>
      <c r="N18" s="50"/>
      <c r="O18" s="50"/>
    </row>
    <row r="19" spans="12:15" ht="12.75">
      <c r="L19" s="51"/>
      <c r="M19" s="52"/>
      <c r="N19" s="52"/>
      <c r="O19" s="52"/>
    </row>
    <row r="20" spans="12:15" ht="12.75">
      <c r="L20" s="51"/>
      <c r="M20" s="52"/>
      <c r="N20" s="52"/>
      <c r="O20" s="52"/>
    </row>
    <row r="21" spans="12:15" ht="12.75">
      <c r="L21" s="51"/>
      <c r="M21" s="52"/>
      <c r="N21" s="52"/>
      <c r="O21" s="52"/>
    </row>
    <row r="22" spans="12:15" ht="12.75">
      <c r="L22" s="51"/>
      <c r="M22" s="52"/>
      <c r="N22" s="52"/>
      <c r="O22" s="52"/>
    </row>
    <row r="23" spans="12:15" ht="12.75">
      <c r="L23" s="51"/>
      <c r="M23" s="52"/>
      <c r="N23" s="52"/>
      <c r="O23" s="52"/>
    </row>
    <row r="24" spans="12:15" ht="12.75">
      <c r="L24" s="51"/>
      <c r="M24" s="52"/>
      <c r="N24" s="52"/>
      <c r="O24" s="52"/>
    </row>
    <row r="25" spans="12:15" ht="12.75">
      <c r="L25" s="53"/>
      <c r="M25" s="54"/>
      <c r="N25" s="54"/>
      <c r="O25" s="54"/>
    </row>
    <row r="26" spans="12:15" ht="12.75">
      <c r="L26" s="47"/>
      <c r="M26" s="47"/>
      <c r="N26" s="19"/>
      <c r="O26" s="19"/>
    </row>
  </sheetData>
  <mergeCells count="6">
    <mergeCell ref="A5:A7"/>
    <mergeCell ref="F5:F7"/>
    <mergeCell ref="L16:O16"/>
    <mergeCell ref="L26:M26"/>
    <mergeCell ref="G5:I5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I13" sqref="I13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7" width="6.57421875" style="0" customWidth="1"/>
    <col min="8" max="8" width="0.9921875" style="0" customWidth="1"/>
    <col min="9" max="9" width="8.00390625" style="0" bestFit="1" customWidth="1"/>
    <col min="10" max="10" width="6.57421875" style="0" customWidth="1"/>
    <col min="11" max="11" width="6.00390625" style="0" customWidth="1"/>
    <col min="12" max="12" width="1.1484375" style="0" customWidth="1"/>
    <col min="13" max="13" width="8.00390625" style="0" bestFit="1" customWidth="1"/>
    <col min="14" max="14" width="8.7109375" style="0" customWidth="1"/>
    <col min="15" max="15" width="7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0"/>
    </row>
    <row r="6" spans="1:15" ht="12.75">
      <c r="A6" s="1"/>
      <c r="B6" s="1"/>
      <c r="C6" s="1"/>
      <c r="D6" s="1"/>
      <c r="E6" s="21" t="s">
        <v>13</v>
      </c>
      <c r="F6" s="21"/>
      <c r="G6" s="21"/>
      <c r="H6" s="1"/>
      <c r="I6" s="22" t="s">
        <v>14</v>
      </c>
      <c r="J6" s="22"/>
      <c r="K6" s="22"/>
      <c r="L6" s="1"/>
      <c r="M6" s="21" t="s">
        <v>15</v>
      </c>
      <c r="N6" s="21"/>
      <c r="O6" s="21"/>
    </row>
    <row r="7" spans="1:15" ht="13.5" thickBot="1">
      <c r="A7" s="1" t="s">
        <v>16</v>
      </c>
      <c r="B7" s="1"/>
      <c r="C7" s="13" t="s">
        <v>17</v>
      </c>
      <c r="D7" s="1"/>
      <c r="E7" s="23" t="s">
        <v>18</v>
      </c>
      <c r="F7" s="23"/>
      <c r="G7" s="23"/>
      <c r="H7" s="1"/>
      <c r="I7" s="23" t="s">
        <v>19</v>
      </c>
      <c r="J7" s="23"/>
      <c r="K7" s="23"/>
      <c r="L7" s="1"/>
      <c r="M7" s="23" t="s">
        <v>19</v>
      </c>
      <c r="N7" s="23"/>
      <c r="O7" s="23"/>
    </row>
    <row r="8" spans="1:15" ht="12.75">
      <c r="A8" s="1"/>
      <c r="B8" s="1"/>
      <c r="C8" s="13" t="s">
        <v>20</v>
      </c>
      <c r="D8" s="1"/>
      <c r="E8" s="13"/>
      <c r="F8" s="13" t="s">
        <v>3</v>
      </c>
      <c r="G8" s="13" t="s">
        <v>21</v>
      </c>
      <c r="H8" s="13"/>
      <c r="I8" s="13"/>
      <c r="J8" s="13" t="s">
        <v>3</v>
      </c>
      <c r="K8" s="13" t="s">
        <v>21</v>
      </c>
      <c r="L8" s="13"/>
      <c r="M8" s="13"/>
      <c r="N8" s="13" t="s">
        <v>3</v>
      </c>
      <c r="O8" s="13" t="s">
        <v>21</v>
      </c>
    </row>
    <row r="9" spans="1:15" ht="13.5" thickBot="1">
      <c r="A9" s="4"/>
      <c r="B9" s="4"/>
      <c r="C9" s="4"/>
      <c r="D9" s="4"/>
      <c r="E9" s="12" t="s">
        <v>5</v>
      </c>
      <c r="F9" s="12" t="s">
        <v>6</v>
      </c>
      <c r="G9" s="12" t="s">
        <v>22</v>
      </c>
      <c r="H9" s="12"/>
      <c r="I9" s="12" t="s">
        <v>5</v>
      </c>
      <c r="J9" s="12" t="s">
        <v>6</v>
      </c>
      <c r="K9" s="12" t="s">
        <v>22</v>
      </c>
      <c r="L9" s="12"/>
      <c r="M9" s="12" t="s">
        <v>5</v>
      </c>
      <c r="N9" s="12" t="s">
        <v>6</v>
      </c>
      <c r="O9" s="12" t="s">
        <v>22</v>
      </c>
    </row>
    <row r="10" spans="1:15" ht="12.75">
      <c r="A10" s="1" t="s">
        <v>53</v>
      </c>
      <c r="B10" s="1"/>
      <c r="C10" s="14">
        <v>14.558348268024702</v>
      </c>
      <c r="D10" s="1"/>
      <c r="E10" s="14">
        <v>1.400249670397</v>
      </c>
      <c r="F10" s="14">
        <v>2.766483840606</v>
      </c>
      <c r="G10" s="14">
        <v>4.96904289837</v>
      </c>
      <c r="H10" s="1"/>
      <c r="I10" s="14">
        <v>0.196231284653</v>
      </c>
      <c r="J10" s="14">
        <v>0.385944513679</v>
      </c>
      <c r="K10" s="14">
        <v>0.720024740478</v>
      </c>
      <c r="L10" s="1"/>
      <c r="M10" s="14">
        <v>60.46842045191</v>
      </c>
      <c r="N10" s="14">
        <v>31.712398149285</v>
      </c>
      <c r="O10" s="24">
        <v>9.750616807382</v>
      </c>
    </row>
    <row r="11" spans="1:15" ht="12.75">
      <c r="A11" s="1" t="s">
        <v>54</v>
      </c>
      <c r="B11" s="1"/>
      <c r="C11" s="14">
        <v>57.8881393233026</v>
      </c>
      <c r="D11" s="1"/>
      <c r="E11" s="14">
        <v>-0.265999640892</v>
      </c>
      <c r="F11" s="14">
        <v>-0.24265940388</v>
      </c>
      <c r="G11" s="14">
        <v>9.27662267655</v>
      </c>
      <c r="H11" s="1"/>
      <c r="I11" s="14">
        <v>-0.157020371055</v>
      </c>
      <c r="J11" s="14">
        <v>-0.144483046558</v>
      </c>
      <c r="K11" s="14">
        <v>5.349521464126</v>
      </c>
      <c r="L11" s="1"/>
      <c r="M11" s="14">
        <v>-48.385627364457</v>
      </c>
      <c r="N11" s="14">
        <v>-11.871923905828</v>
      </c>
      <c r="O11" s="24">
        <v>72.443530016662</v>
      </c>
    </row>
    <row r="12" spans="1:15" ht="12.75">
      <c r="A12" s="1" t="s">
        <v>55</v>
      </c>
      <c r="B12" s="1"/>
      <c r="C12" s="14">
        <v>0.3986458667489</v>
      </c>
      <c r="D12" s="1"/>
      <c r="E12" s="14">
        <v>0.096068986118</v>
      </c>
      <c r="F12" s="14">
        <v>2.94900932408</v>
      </c>
      <c r="G12" s="14">
        <v>3.496899388199</v>
      </c>
      <c r="H12" s="1"/>
      <c r="I12" s="14">
        <v>0.000362089664</v>
      </c>
      <c r="J12" s="14">
        <v>0.010903109045</v>
      </c>
      <c r="K12" s="14">
        <v>0.013643941822</v>
      </c>
      <c r="L12" s="1"/>
      <c r="M12" s="14">
        <v>0.111577468816</v>
      </c>
      <c r="N12" s="14">
        <v>0.895889753178</v>
      </c>
      <c r="O12" s="24">
        <v>0.184767051699</v>
      </c>
    </row>
    <row r="13" spans="1:15" ht="12.75">
      <c r="A13" s="1" t="s">
        <v>56</v>
      </c>
      <c r="B13" s="1"/>
      <c r="C13" s="14">
        <v>10.7958368897105</v>
      </c>
      <c r="D13" s="1"/>
      <c r="E13" s="14">
        <v>1.053441017857</v>
      </c>
      <c r="F13" s="14">
        <v>4.131335896325</v>
      </c>
      <c r="G13" s="14">
        <v>4.498665636268</v>
      </c>
      <c r="H13" s="1"/>
      <c r="I13" s="14">
        <v>0.111405415088</v>
      </c>
      <c r="J13" s="14">
        <v>0.427762479716</v>
      </c>
      <c r="K13" s="14">
        <v>0.492441076388</v>
      </c>
      <c r="L13" s="1"/>
      <c r="M13" s="14">
        <v>34.32943677698</v>
      </c>
      <c r="N13" s="14">
        <v>35.148508630859</v>
      </c>
      <c r="O13" s="24">
        <v>6.668665625137</v>
      </c>
    </row>
    <row r="14" spans="1:15" ht="12.75">
      <c r="A14" s="1" t="s">
        <v>57</v>
      </c>
      <c r="B14" s="1"/>
      <c r="C14" s="14">
        <v>16.3590296522133</v>
      </c>
      <c r="D14" s="1"/>
      <c r="E14" s="14">
        <v>1.084396088149</v>
      </c>
      <c r="F14" s="14">
        <v>3.401475441791</v>
      </c>
      <c r="G14" s="14">
        <v>4.899697594775</v>
      </c>
      <c r="H14" s="1"/>
      <c r="I14" s="14">
        <v>0.173540203414</v>
      </c>
      <c r="J14" s="14">
        <v>0.536887538415</v>
      </c>
      <c r="K14" s="14">
        <v>0.808770756073</v>
      </c>
      <c r="L14" s="1"/>
      <c r="M14" s="14">
        <v>53.476192666751</v>
      </c>
      <c r="N14" s="14">
        <v>44.115127372342</v>
      </c>
      <c r="O14" s="24">
        <v>10.952420499119</v>
      </c>
    </row>
    <row r="15" spans="1:15" ht="13.5" thickBot="1">
      <c r="A15" s="4" t="s">
        <v>58</v>
      </c>
      <c r="B15" s="4"/>
      <c r="C15" s="18">
        <v>100</v>
      </c>
      <c r="D15" s="4"/>
      <c r="E15" s="18">
        <v>0.324518621764</v>
      </c>
      <c r="F15" s="18">
        <v>1.217014594299</v>
      </c>
      <c r="G15" s="18">
        <v>7.384401978887</v>
      </c>
      <c r="H15" s="4"/>
      <c r="I15" s="18">
        <v>0.324518621764</v>
      </c>
      <c r="J15" s="18">
        <v>1.217014594299</v>
      </c>
      <c r="K15" s="18">
        <v>7.384401978887</v>
      </c>
      <c r="L15" s="4"/>
      <c r="M15" s="18">
        <v>100</v>
      </c>
      <c r="N15" s="18">
        <v>100</v>
      </c>
      <c r="O15" s="25">
        <v>100</v>
      </c>
    </row>
    <row r="16" spans="1:14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6"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39.421875" style="0" customWidth="1"/>
    <col min="2" max="2" width="6.8515625" style="0" bestFit="1" customWidth="1"/>
    <col min="3" max="3" width="8.00390625" style="0" bestFit="1" customWidth="1"/>
    <col min="4" max="5" width="6.57421875" style="0" customWidth="1"/>
    <col min="6" max="6" width="1.1484375" style="0" customWidth="1"/>
    <col min="7" max="7" width="8.00390625" style="0" bestFit="1" customWidth="1"/>
    <col min="8" max="8" width="6.57421875" style="0" customWidth="1"/>
    <col min="9" max="9" width="8.421875" style="0" customWidth="1"/>
    <col min="10" max="10" width="1.1484375" style="0" customWidth="1"/>
    <col min="11" max="11" width="8.00390625" style="0" bestFit="1" customWidth="1"/>
    <col min="12" max="12" width="8.140625" style="0" customWidth="1"/>
    <col min="13" max="13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0"/>
    </row>
    <row r="6" spans="1:13" ht="12.75">
      <c r="A6" s="5" t="s">
        <v>25</v>
      </c>
      <c r="B6" s="1"/>
      <c r="C6" s="22" t="s">
        <v>13</v>
      </c>
      <c r="D6" s="22"/>
      <c r="E6" s="22"/>
      <c r="F6" s="1"/>
      <c r="G6" s="22" t="s">
        <v>14</v>
      </c>
      <c r="H6" s="22"/>
      <c r="I6" s="22"/>
      <c r="J6" s="1"/>
      <c r="K6" s="22" t="s">
        <v>15</v>
      </c>
      <c r="L6" s="22"/>
      <c r="M6" s="22"/>
    </row>
    <row r="7" spans="1:13" ht="13.5" thickBot="1">
      <c r="A7" s="26"/>
      <c r="B7" s="13" t="s">
        <v>17</v>
      </c>
      <c r="C7" s="23" t="s">
        <v>18</v>
      </c>
      <c r="D7" s="23"/>
      <c r="E7" s="23"/>
      <c r="F7" s="1"/>
      <c r="G7" s="23" t="s">
        <v>19</v>
      </c>
      <c r="H7" s="23"/>
      <c r="I7" s="23"/>
      <c r="J7" s="1"/>
      <c r="K7" s="23" t="s">
        <v>19</v>
      </c>
      <c r="L7" s="23"/>
      <c r="M7" s="23"/>
    </row>
    <row r="8" spans="1:13" ht="12.75">
      <c r="A8" s="26"/>
      <c r="B8" s="13" t="s">
        <v>20</v>
      </c>
      <c r="C8" s="13"/>
      <c r="D8" s="13" t="s">
        <v>26</v>
      </c>
      <c r="E8" s="13" t="s">
        <v>4</v>
      </c>
      <c r="F8" s="13"/>
      <c r="G8" s="13"/>
      <c r="H8" s="13" t="s">
        <v>26</v>
      </c>
      <c r="I8" s="13" t="s">
        <v>4</v>
      </c>
      <c r="J8" s="13"/>
      <c r="K8" s="13"/>
      <c r="L8" s="13" t="s">
        <v>26</v>
      </c>
      <c r="M8" s="13" t="s">
        <v>4</v>
      </c>
    </row>
    <row r="9" spans="1:13" ht="13.5" thickBot="1">
      <c r="A9" s="11"/>
      <c r="B9" s="12"/>
      <c r="C9" s="12" t="s">
        <v>5</v>
      </c>
      <c r="D9" s="12" t="s">
        <v>6</v>
      </c>
      <c r="E9" s="12" t="s">
        <v>22</v>
      </c>
      <c r="F9" s="12"/>
      <c r="G9" s="12" t="s">
        <v>5</v>
      </c>
      <c r="H9" s="12" t="s">
        <v>6</v>
      </c>
      <c r="I9" s="12" t="s">
        <v>22</v>
      </c>
      <c r="J9" s="12"/>
      <c r="K9" s="12" t="s">
        <v>5</v>
      </c>
      <c r="L9" s="12" t="s">
        <v>6</v>
      </c>
      <c r="M9" s="12" t="s">
        <v>22</v>
      </c>
    </row>
    <row r="10" spans="1:13" ht="12.75">
      <c r="A10" s="1" t="s">
        <v>59</v>
      </c>
      <c r="B10" s="14">
        <v>7.2285708273972</v>
      </c>
      <c r="C10" s="14">
        <v>1.160731159316</v>
      </c>
      <c r="D10" s="14">
        <v>3.582874389873</v>
      </c>
      <c r="E10" s="14">
        <v>5.772045156005</v>
      </c>
      <c r="F10" s="13"/>
      <c r="G10" s="14">
        <v>0.082162420682</v>
      </c>
      <c r="H10" s="14">
        <v>0.249886967097</v>
      </c>
      <c r="I10" s="14">
        <v>0.418260140716</v>
      </c>
      <c r="J10" s="1"/>
      <c r="K10" s="14">
        <v>25.318245293717</v>
      </c>
      <c r="L10" s="14">
        <v>20.532783112674</v>
      </c>
      <c r="M10" s="24">
        <v>5.664103090702</v>
      </c>
    </row>
    <row r="11" spans="1:13" ht="12.75">
      <c r="A11" s="1" t="s">
        <v>60</v>
      </c>
      <c r="B11" s="14">
        <v>3.7365597033305</v>
      </c>
      <c r="C11" s="14">
        <v>1.565807853862</v>
      </c>
      <c r="D11" s="14">
        <v>5.069323919459</v>
      </c>
      <c r="E11" s="14">
        <v>9.896380532776</v>
      </c>
      <c r="F11" s="13"/>
      <c r="G11" s="14">
        <v>0.058836310884</v>
      </c>
      <c r="H11" s="14">
        <v>0.185769767747</v>
      </c>
      <c r="I11" s="14">
        <v>0.367859189638</v>
      </c>
      <c r="J11" s="1"/>
      <c r="K11" s="14">
        <v>18.130334266854</v>
      </c>
      <c r="L11" s="14">
        <v>15.264382910215</v>
      </c>
      <c r="M11" s="24">
        <v>4.981570487221</v>
      </c>
    </row>
    <row r="12" spans="1:13" ht="12.75">
      <c r="A12" s="1" t="s">
        <v>61</v>
      </c>
      <c r="B12" s="14">
        <v>0.3469773699898</v>
      </c>
      <c r="C12" s="14">
        <v>1.082026031336</v>
      </c>
      <c r="D12" s="14">
        <v>3.982559398649</v>
      </c>
      <c r="E12" s="14">
        <v>6.766164817706</v>
      </c>
      <c r="F12" s="13"/>
      <c r="G12" s="14">
        <v>0.003775534408</v>
      </c>
      <c r="H12" s="14">
        <v>0.013628964478</v>
      </c>
      <c r="I12" s="14">
        <v>0.023925317506</v>
      </c>
      <c r="J12" s="1"/>
      <c r="K12" s="14">
        <v>1.163426119425</v>
      </c>
      <c r="L12" s="14">
        <v>1.11986861471</v>
      </c>
      <c r="M12" s="24">
        <v>0.32399803768</v>
      </c>
    </row>
    <row r="13" spans="1:13" ht="12.75">
      <c r="A13" s="1" t="s">
        <v>62</v>
      </c>
      <c r="B13" s="14">
        <v>22.0613405540448</v>
      </c>
      <c r="C13" s="14">
        <v>-0.67650152628</v>
      </c>
      <c r="D13" s="14">
        <v>-1.243774222538</v>
      </c>
      <c r="E13" s="14">
        <v>12.513009568513</v>
      </c>
      <c r="F13" s="13"/>
      <c r="G13" s="14">
        <v>-0.156467300138</v>
      </c>
      <c r="H13" s="14">
        <v>-0.291897464928</v>
      </c>
      <c r="I13" s="14">
        <v>2.73463878944</v>
      </c>
      <c r="J13" s="1"/>
      <c r="K13" s="14">
        <v>-48.215199265757</v>
      </c>
      <c r="L13" s="14">
        <v>-23.984713601248</v>
      </c>
      <c r="M13" s="24">
        <v>37.032637135122</v>
      </c>
    </row>
    <row r="14" spans="1:13" ht="12.75">
      <c r="A14" s="1" t="s">
        <v>63</v>
      </c>
      <c r="B14" s="14">
        <v>11.3324200957458</v>
      </c>
      <c r="C14" s="14">
        <v>0.864287713202</v>
      </c>
      <c r="D14" s="14">
        <v>1.920738738214</v>
      </c>
      <c r="E14" s="14">
        <v>5.725448302449</v>
      </c>
      <c r="F14" s="13"/>
      <c r="G14" s="14">
        <v>0.094126488013</v>
      </c>
      <c r="H14" s="14">
        <v>0.208854152007</v>
      </c>
      <c r="I14" s="14">
        <v>0.63672957466</v>
      </c>
      <c r="J14" s="1"/>
      <c r="K14" s="14">
        <v>29.00495740471</v>
      </c>
      <c r="L14" s="14">
        <v>17.161187136568</v>
      </c>
      <c r="M14" s="24">
        <v>8.622628839553</v>
      </c>
    </row>
    <row r="15" spans="1:13" ht="12.75">
      <c r="A15" s="1" t="s">
        <v>64</v>
      </c>
      <c r="B15" s="14">
        <v>19.0054962911993</v>
      </c>
      <c r="C15" s="14">
        <v>0.289161038463</v>
      </c>
      <c r="D15" s="14">
        <v>1.525846835306</v>
      </c>
      <c r="E15" s="14">
        <v>6.85829399519</v>
      </c>
      <c r="F15" s="13"/>
      <c r="G15" s="14">
        <v>0.055730066199</v>
      </c>
      <c r="H15" s="14">
        <v>0.293078892056</v>
      </c>
      <c r="I15" s="14">
        <v>1.327840043755</v>
      </c>
      <c r="J15" s="1"/>
      <c r="K15" s="14">
        <v>17.173148923185</v>
      </c>
      <c r="L15" s="14">
        <v>24.081789440234</v>
      </c>
      <c r="M15" s="24">
        <v>17.981686906421</v>
      </c>
    </row>
    <row r="16" spans="1:13" ht="12.75">
      <c r="A16" s="1" t="s">
        <v>65</v>
      </c>
      <c r="B16" s="14">
        <v>27.544277135362798</v>
      </c>
      <c r="C16" s="14">
        <v>0.452137717943</v>
      </c>
      <c r="D16" s="14">
        <v>1.473596927592</v>
      </c>
      <c r="E16" s="14">
        <v>4.665336320545</v>
      </c>
      <c r="F16" s="13"/>
      <c r="G16" s="14">
        <v>0.121305769037</v>
      </c>
      <c r="H16" s="14">
        <v>0.394858955342</v>
      </c>
      <c r="I16" s="14">
        <v>1.285831625112</v>
      </c>
      <c r="J16" s="1"/>
      <c r="K16" s="14">
        <v>37.380218237589</v>
      </c>
      <c r="L16" s="14">
        <v>32.444882517571</v>
      </c>
      <c r="M16" s="24">
        <v>17.412806464063</v>
      </c>
    </row>
    <row r="17" spans="1:13" ht="12.75">
      <c r="A17" s="1" t="s">
        <v>66</v>
      </c>
      <c r="B17" s="14">
        <v>8.7443580229299</v>
      </c>
      <c r="C17" s="14">
        <v>0.748290896368</v>
      </c>
      <c r="D17" s="14">
        <v>1.87744660305</v>
      </c>
      <c r="E17" s="14">
        <v>6.708147109281</v>
      </c>
      <c r="F17" s="13"/>
      <c r="G17" s="14">
        <v>0.065049332679</v>
      </c>
      <c r="H17" s="14">
        <v>0.1628343605</v>
      </c>
      <c r="I17" s="14">
        <v>0.58931729806</v>
      </c>
      <c r="J17" s="1"/>
      <c r="K17" s="14">
        <v>20.044869020276</v>
      </c>
      <c r="L17" s="14">
        <v>13.379819869275</v>
      </c>
      <c r="M17" s="24">
        <v>7.980569039239</v>
      </c>
    </row>
    <row r="18" spans="1:13" ht="13.5" thickBot="1">
      <c r="A18" s="4" t="s">
        <v>58</v>
      </c>
      <c r="B18" s="18">
        <v>100</v>
      </c>
      <c r="C18" s="18">
        <v>0.324518621764</v>
      </c>
      <c r="D18" s="18">
        <v>1.217014594299</v>
      </c>
      <c r="E18" s="18">
        <v>7.384401978887</v>
      </c>
      <c r="F18" s="12"/>
      <c r="G18" s="18">
        <v>0.324518621764</v>
      </c>
      <c r="H18" s="18">
        <v>1.217014594299</v>
      </c>
      <c r="I18" s="18">
        <v>7.384401978887</v>
      </c>
      <c r="J18" s="4"/>
      <c r="K18" s="18">
        <v>100</v>
      </c>
      <c r="L18" s="18">
        <v>100</v>
      </c>
      <c r="M18" s="25">
        <v>100</v>
      </c>
    </row>
    <row r="19" spans="1:12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5"/>
      <c r="L19" s="15"/>
    </row>
  </sheetData>
  <mergeCells count="7">
    <mergeCell ref="K6:M6"/>
    <mergeCell ref="K7:M7"/>
    <mergeCell ref="A6:A9"/>
    <mergeCell ref="C6:E6"/>
    <mergeCell ref="C7:E7"/>
    <mergeCell ref="G6:I6"/>
    <mergeCell ref="G7:I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7">
      <selection activeCell="E10" sqref="E10:G10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7" width="7.8515625" style="0" customWidth="1"/>
    <col min="8" max="8" width="1.1484375" style="0" customWidth="1"/>
    <col min="10" max="10" width="6.57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27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28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67</v>
      </c>
      <c r="B5" s="4"/>
      <c r="C5" s="4"/>
      <c r="D5" s="4"/>
      <c r="E5" s="4"/>
      <c r="F5" s="4"/>
      <c r="G5" s="4"/>
      <c r="H5" s="4"/>
      <c r="I5" s="4"/>
      <c r="J5" s="4"/>
      <c r="K5" s="20"/>
    </row>
    <row r="6" spans="1:11" ht="12.75">
      <c r="A6" s="5" t="s">
        <v>29</v>
      </c>
      <c r="B6" s="27"/>
      <c r="C6" s="5" t="s">
        <v>30</v>
      </c>
      <c r="D6" s="1"/>
      <c r="E6" s="1"/>
      <c r="F6" s="1"/>
      <c r="G6" s="1"/>
      <c r="H6" s="1"/>
      <c r="I6" s="28" t="s">
        <v>31</v>
      </c>
      <c r="J6" s="28"/>
      <c r="K6" s="28"/>
    </row>
    <row r="7" spans="1:11" ht="13.5" thickBot="1">
      <c r="A7" s="7"/>
      <c r="B7" s="29"/>
      <c r="C7" s="7"/>
      <c r="D7" s="1"/>
      <c r="E7" s="23" t="s">
        <v>2</v>
      </c>
      <c r="F7" s="23"/>
      <c r="G7" s="23"/>
      <c r="H7" s="1"/>
      <c r="I7" s="23" t="s">
        <v>32</v>
      </c>
      <c r="J7" s="23"/>
      <c r="K7" s="23"/>
    </row>
    <row r="8" spans="1:11" ht="12.75" customHeight="1">
      <c r="A8" s="7"/>
      <c r="B8" s="29"/>
      <c r="C8" s="7"/>
      <c r="D8" s="8"/>
      <c r="E8" s="5" t="s">
        <v>5</v>
      </c>
      <c r="F8" s="13" t="s">
        <v>26</v>
      </c>
      <c r="G8" s="13" t="s">
        <v>4</v>
      </c>
      <c r="H8" s="8"/>
      <c r="I8" s="7" t="s">
        <v>5</v>
      </c>
      <c r="J8" s="13" t="s">
        <v>26</v>
      </c>
      <c r="K8" s="13" t="s">
        <v>4</v>
      </c>
    </row>
    <row r="9" spans="1:11" ht="13.5" thickBot="1">
      <c r="A9" s="11"/>
      <c r="B9" s="30"/>
      <c r="C9" s="11"/>
      <c r="D9" s="12"/>
      <c r="E9" s="11"/>
      <c r="F9" s="12" t="s">
        <v>6</v>
      </c>
      <c r="G9" s="12" t="s">
        <v>22</v>
      </c>
      <c r="H9" s="12"/>
      <c r="I9" s="11"/>
      <c r="J9" s="12" t="s">
        <v>6</v>
      </c>
      <c r="K9" s="12" t="s">
        <v>22</v>
      </c>
    </row>
    <row r="10" spans="1:11" ht="12.75">
      <c r="A10" s="2" t="s">
        <v>68</v>
      </c>
      <c r="B10" s="2"/>
      <c r="C10" s="2" t="s">
        <v>53</v>
      </c>
      <c r="D10" s="1"/>
      <c r="E10" s="14">
        <v>1.400249670397</v>
      </c>
      <c r="F10" s="14">
        <v>2.766483840606</v>
      </c>
      <c r="G10" s="14">
        <v>4.96904289837</v>
      </c>
      <c r="H10" s="1"/>
      <c r="I10" s="14">
        <v>0.196231284653</v>
      </c>
      <c r="J10" s="14">
        <v>0.385944513679</v>
      </c>
      <c r="K10" s="24">
        <v>0.720024740478</v>
      </c>
    </row>
    <row r="11" spans="1:11" ht="12.75">
      <c r="A11" s="1" t="s">
        <v>69</v>
      </c>
      <c r="B11" s="1"/>
      <c r="C11" s="1" t="s">
        <v>70</v>
      </c>
      <c r="D11" s="1"/>
      <c r="E11" s="14">
        <v>1.14081755646</v>
      </c>
      <c r="F11" s="14">
        <v>3.783787626424</v>
      </c>
      <c r="G11" s="14">
        <v>6.515828056996</v>
      </c>
      <c r="H11" s="1"/>
      <c r="I11" s="14">
        <v>0.039829223983</v>
      </c>
      <c r="J11" s="14">
        <v>0.12988403857</v>
      </c>
      <c r="K11" s="24">
        <v>0.231207381101</v>
      </c>
    </row>
    <row r="12" spans="1:11" ht="12.75">
      <c r="A12" s="1" t="s">
        <v>71</v>
      </c>
      <c r="B12" s="1"/>
      <c r="C12" s="1" t="s">
        <v>72</v>
      </c>
      <c r="D12" s="1"/>
      <c r="E12" s="14">
        <v>1.279210129766</v>
      </c>
      <c r="F12" s="14">
        <v>3.156058733642</v>
      </c>
      <c r="G12" s="14">
        <v>6.126606960421</v>
      </c>
      <c r="H12" s="1"/>
      <c r="I12" s="14">
        <v>0.018200883346</v>
      </c>
      <c r="J12" s="14">
        <v>0.044480294806</v>
      </c>
      <c r="K12" s="24">
        <v>0.089043196273</v>
      </c>
    </row>
    <row r="13" spans="1:11" ht="12.75">
      <c r="A13" s="1" t="s">
        <v>73</v>
      </c>
      <c r="B13" s="1"/>
      <c r="C13" s="1" t="s">
        <v>74</v>
      </c>
      <c r="D13" s="1"/>
      <c r="E13" s="14">
        <v>-0.087259133366</v>
      </c>
      <c r="F13" s="14">
        <v>0.109226717351</v>
      </c>
      <c r="G13" s="14">
        <v>4.497746680883</v>
      </c>
      <c r="H13" s="1"/>
      <c r="I13" s="14">
        <v>-0.000192844292</v>
      </c>
      <c r="J13" s="14">
        <v>0.00024306251</v>
      </c>
      <c r="K13" s="24">
        <v>0.010172763536</v>
      </c>
    </row>
    <row r="14" spans="1:11" ht="12.75">
      <c r="A14" s="1" t="s">
        <v>75</v>
      </c>
      <c r="B14" s="1"/>
      <c r="C14" s="1" t="s">
        <v>76</v>
      </c>
      <c r="D14" s="1"/>
      <c r="E14" s="14">
        <v>0.579350119453</v>
      </c>
      <c r="F14" s="14">
        <v>1.605185271843</v>
      </c>
      <c r="G14" s="14">
        <v>3.384051478356</v>
      </c>
      <c r="H14" s="1"/>
      <c r="I14" s="14">
        <v>0.02518574626</v>
      </c>
      <c r="J14" s="14">
        <v>0.069691254325</v>
      </c>
      <c r="K14" s="24">
        <v>0.153193408665</v>
      </c>
    </row>
    <row r="15" spans="1:11" ht="12.75">
      <c r="A15" s="1" t="s">
        <v>77</v>
      </c>
      <c r="B15" s="1"/>
      <c r="C15" s="1" t="s">
        <v>78</v>
      </c>
      <c r="D15" s="1"/>
      <c r="E15" s="14">
        <v>2.498158837116</v>
      </c>
      <c r="F15" s="14">
        <v>3.116827815765</v>
      </c>
      <c r="G15" s="14">
        <v>4.992428147399</v>
      </c>
      <c r="H15" s="1"/>
      <c r="I15" s="14">
        <v>0.113208275356</v>
      </c>
      <c r="J15" s="14">
        <v>0.141645863468</v>
      </c>
      <c r="K15" s="24">
        <v>0.236407990902</v>
      </c>
    </row>
    <row r="16" spans="1:11" ht="12.75">
      <c r="A16" s="2" t="s">
        <v>79</v>
      </c>
      <c r="B16" s="2"/>
      <c r="C16" s="2" t="s">
        <v>54</v>
      </c>
      <c r="D16" s="1"/>
      <c r="E16" s="14">
        <v>-0.265999640892</v>
      </c>
      <c r="F16" s="14">
        <v>-0.24265940388</v>
      </c>
      <c r="G16" s="14">
        <v>9.27662267655</v>
      </c>
      <c r="H16" s="1"/>
      <c r="I16" s="14">
        <v>-0.157020371055</v>
      </c>
      <c r="J16" s="14">
        <v>-0.144483046558</v>
      </c>
      <c r="K16" s="24">
        <v>5.349521464126</v>
      </c>
    </row>
    <row r="17" spans="1:11" ht="12.75">
      <c r="A17" s="1" t="s">
        <v>80</v>
      </c>
      <c r="B17" s="1"/>
      <c r="C17" s="1" t="s">
        <v>81</v>
      </c>
      <c r="D17" s="1"/>
      <c r="E17" s="14">
        <v>0.012649586399</v>
      </c>
      <c r="F17" s="14">
        <v>-0.117088761891</v>
      </c>
      <c r="G17" s="14">
        <v>30.409528324532</v>
      </c>
      <c r="H17" s="1"/>
      <c r="I17" s="14">
        <v>0.000507306504</v>
      </c>
      <c r="J17" s="14">
        <v>-0.00474372493</v>
      </c>
      <c r="K17" s="24">
        <v>1.001113955544</v>
      </c>
    </row>
    <row r="18" spans="1:11" ht="12.75">
      <c r="A18" s="1" t="s">
        <v>82</v>
      </c>
      <c r="B18" s="1"/>
      <c r="C18" s="1" t="s">
        <v>83</v>
      </c>
      <c r="D18" s="1"/>
      <c r="E18" s="14">
        <v>1.755928758804</v>
      </c>
      <c r="F18" s="14">
        <v>3.293508677372</v>
      </c>
      <c r="G18" s="14">
        <v>3.399091951636</v>
      </c>
      <c r="H18" s="1"/>
      <c r="I18" s="14">
        <v>0.003219766208</v>
      </c>
      <c r="J18" s="14">
        <v>0.006002185179</v>
      </c>
      <c r="K18" s="24">
        <v>0.006565343836</v>
      </c>
    </row>
    <row r="19" spans="1:11" ht="12.75">
      <c r="A19" s="1" t="s">
        <v>84</v>
      </c>
      <c r="B19" s="1"/>
      <c r="C19" s="1" t="s">
        <v>85</v>
      </c>
      <c r="D19" s="1"/>
      <c r="E19" s="14">
        <v>1.965200323891</v>
      </c>
      <c r="F19" s="14">
        <v>5.468672996822</v>
      </c>
      <c r="G19" s="14">
        <v>11.296967533095</v>
      </c>
      <c r="H19" s="1"/>
      <c r="I19" s="14">
        <v>0.080734570156</v>
      </c>
      <c r="J19" s="14">
        <v>0.219133915898</v>
      </c>
      <c r="K19" s="24">
        <v>0.455111023199</v>
      </c>
    </row>
    <row r="20" spans="1:11" ht="12.75">
      <c r="A20" s="1" t="s">
        <v>86</v>
      </c>
      <c r="B20" s="1"/>
      <c r="C20" s="1" t="s">
        <v>87</v>
      </c>
      <c r="D20" s="1"/>
      <c r="E20" s="14">
        <v>-0.336881019404</v>
      </c>
      <c r="F20" s="14">
        <v>-0.009056229143</v>
      </c>
      <c r="G20" s="14">
        <v>1.973919284805</v>
      </c>
      <c r="H20" s="1"/>
      <c r="I20" s="14">
        <v>-0.056947070981</v>
      </c>
      <c r="J20" s="14">
        <v>-0.001539439045</v>
      </c>
      <c r="K20" s="24">
        <v>0.349062922331</v>
      </c>
    </row>
    <row r="21" spans="1:11" ht="12.75">
      <c r="A21" s="1" t="s">
        <v>88</v>
      </c>
      <c r="B21" s="1"/>
      <c r="C21" s="1" t="s">
        <v>89</v>
      </c>
      <c r="D21" s="1"/>
      <c r="E21" s="14">
        <v>-1.011363820226</v>
      </c>
      <c r="F21" s="14">
        <v>-2.308861423739</v>
      </c>
      <c r="G21" s="14">
        <v>13.966767785997</v>
      </c>
      <c r="H21" s="1"/>
      <c r="I21" s="14">
        <v>-0.221551131452</v>
      </c>
      <c r="J21" s="14">
        <v>-0.517060110942</v>
      </c>
      <c r="K21" s="24">
        <v>2.844485335201</v>
      </c>
    </row>
    <row r="22" spans="1:11" ht="12.75">
      <c r="A22" s="1" t="s">
        <v>90</v>
      </c>
      <c r="B22" s="1"/>
      <c r="C22" s="1" t="s">
        <v>91</v>
      </c>
      <c r="D22" s="1"/>
      <c r="E22" s="14">
        <v>-0.305674507139</v>
      </c>
      <c r="F22" s="14">
        <v>1.119340214327</v>
      </c>
      <c r="G22" s="14">
        <v>3.730315139881</v>
      </c>
      <c r="H22" s="1"/>
      <c r="I22" s="14">
        <v>-0.014088848661</v>
      </c>
      <c r="J22" s="14">
        <v>0.051316974232</v>
      </c>
      <c r="K22" s="24">
        <v>0.176872643491</v>
      </c>
    </row>
    <row r="23" spans="1:11" ht="12.75">
      <c r="A23" s="1" t="s">
        <v>92</v>
      </c>
      <c r="B23" s="1"/>
      <c r="C23" s="1" t="s">
        <v>93</v>
      </c>
      <c r="D23" s="1"/>
      <c r="E23" s="14">
        <v>2.417399179142</v>
      </c>
      <c r="F23" s="14">
        <v>2.846245510203</v>
      </c>
      <c r="G23" s="14">
        <v>9.927902601689</v>
      </c>
      <c r="H23" s="1"/>
      <c r="I23" s="14">
        <v>0.012202903479</v>
      </c>
      <c r="J23" s="14">
        <v>0.014435070338</v>
      </c>
      <c r="K23" s="24">
        <v>0.049977235944</v>
      </c>
    </row>
    <row r="24" spans="1:11" ht="12.75">
      <c r="A24" s="1" t="s">
        <v>94</v>
      </c>
      <c r="B24" s="1"/>
      <c r="C24" s="1" t="s">
        <v>95</v>
      </c>
      <c r="D24" s="1"/>
      <c r="E24" s="14">
        <v>0.693742808881</v>
      </c>
      <c r="F24" s="14">
        <v>1.299654683805</v>
      </c>
      <c r="G24" s="14">
        <v>8.290014568133</v>
      </c>
      <c r="H24" s="1"/>
      <c r="I24" s="14">
        <v>0.034139139141</v>
      </c>
      <c r="J24" s="14">
        <v>0.06413912127</v>
      </c>
      <c r="K24" s="24">
        <v>0.406029469024</v>
      </c>
    </row>
    <row r="25" spans="1:11" ht="12.75">
      <c r="A25" s="1" t="s">
        <v>96</v>
      </c>
      <c r="B25" s="1"/>
      <c r="C25" s="1" t="s">
        <v>97</v>
      </c>
      <c r="D25" s="1"/>
      <c r="E25" s="14">
        <v>0.252951090182</v>
      </c>
      <c r="F25" s="14">
        <v>1.267242888101</v>
      </c>
      <c r="G25" s="14">
        <v>3.076286109651</v>
      </c>
      <c r="H25" s="1"/>
      <c r="I25" s="14">
        <v>0.004762994551</v>
      </c>
      <c r="J25" s="14">
        <v>0.023832961442</v>
      </c>
      <c r="K25" s="24">
        <v>0.060303535556</v>
      </c>
    </row>
    <row r="26" spans="1:11" ht="12.75">
      <c r="A26" s="2" t="s">
        <v>98</v>
      </c>
      <c r="B26" s="2"/>
      <c r="C26" s="2" t="s">
        <v>55</v>
      </c>
      <c r="D26" s="1"/>
      <c r="E26" s="14">
        <v>0.096068986118</v>
      </c>
      <c r="F26" s="14">
        <v>2.94900932408</v>
      </c>
      <c r="G26" s="14">
        <v>3.496899388199</v>
      </c>
      <c r="H26" s="1"/>
      <c r="I26" s="14">
        <v>0.000362089664</v>
      </c>
      <c r="J26" s="14">
        <v>0.010903109045</v>
      </c>
      <c r="K26" s="24">
        <v>0.013643941822</v>
      </c>
    </row>
    <row r="27" spans="1:11" ht="12.75">
      <c r="A27" s="1" t="s">
        <v>99</v>
      </c>
      <c r="B27" s="1"/>
      <c r="C27" s="1" t="s">
        <v>55</v>
      </c>
      <c r="D27" s="1"/>
      <c r="E27" s="14">
        <v>0.096068986118</v>
      </c>
      <c r="F27" s="14">
        <v>2.94900932408</v>
      </c>
      <c r="G27" s="14">
        <v>3.496899388199</v>
      </c>
      <c r="H27" s="1"/>
      <c r="I27" s="14">
        <v>0.000362089664</v>
      </c>
      <c r="J27" s="14">
        <v>0.010903109045</v>
      </c>
      <c r="K27" s="24">
        <v>0.013643941822</v>
      </c>
    </row>
    <row r="28" spans="1:11" ht="12.75">
      <c r="A28" s="2" t="s">
        <v>100</v>
      </c>
      <c r="B28" s="2"/>
      <c r="C28" s="2" t="s">
        <v>56</v>
      </c>
      <c r="D28" s="1"/>
      <c r="E28" s="14">
        <v>1.053441017857</v>
      </c>
      <c r="F28" s="14">
        <v>4.131335896325</v>
      </c>
      <c r="G28" s="14">
        <v>4.498665636268</v>
      </c>
      <c r="H28" s="1"/>
      <c r="I28" s="14">
        <v>0.111405415088</v>
      </c>
      <c r="J28" s="14">
        <v>0.427762479716</v>
      </c>
      <c r="K28" s="24">
        <v>0.492441076388</v>
      </c>
    </row>
    <row r="29" spans="1:11" ht="12.75">
      <c r="A29" s="1" t="s">
        <v>101</v>
      </c>
      <c r="B29" s="1"/>
      <c r="C29" s="1" t="s">
        <v>102</v>
      </c>
      <c r="D29" s="1"/>
      <c r="E29" s="14">
        <v>0.898835024507</v>
      </c>
      <c r="F29" s="14">
        <v>2.952586729533</v>
      </c>
      <c r="G29" s="14">
        <v>4.190773610065</v>
      </c>
      <c r="H29" s="1"/>
      <c r="I29" s="14">
        <v>0.004132801442</v>
      </c>
      <c r="J29" s="14">
        <v>0.013423400401</v>
      </c>
      <c r="K29" s="24">
        <v>0.019973297063</v>
      </c>
    </row>
    <row r="30" spans="1:11" ht="12.75">
      <c r="A30" s="1" t="s">
        <v>103</v>
      </c>
      <c r="B30" s="1"/>
      <c r="C30" s="1" t="s">
        <v>104</v>
      </c>
      <c r="D30" s="1"/>
      <c r="E30" s="14">
        <v>0.916340846632</v>
      </c>
      <c r="F30" s="14">
        <v>4.372624367474</v>
      </c>
      <c r="G30" s="14">
        <v>4.449249711585</v>
      </c>
      <c r="H30" s="1"/>
      <c r="I30" s="14">
        <v>0.061945543257</v>
      </c>
      <c r="J30" s="14">
        <v>0.288347719517</v>
      </c>
      <c r="K30" s="24">
        <v>0.311049916825</v>
      </c>
    </row>
    <row r="31" spans="1:11" ht="12.75">
      <c r="A31" s="1" t="s">
        <v>105</v>
      </c>
      <c r="B31" s="1"/>
      <c r="C31" s="1" t="s">
        <v>106</v>
      </c>
      <c r="D31" s="1"/>
      <c r="E31" s="14">
        <v>1.339916456115</v>
      </c>
      <c r="F31" s="14">
        <v>3.746699686989</v>
      </c>
      <c r="G31" s="14">
        <v>4.513902840348</v>
      </c>
      <c r="H31" s="1"/>
      <c r="I31" s="14">
        <v>0.042020694374</v>
      </c>
      <c r="J31" s="14">
        <v>0.115794272516</v>
      </c>
      <c r="K31" s="24">
        <v>0.146919115487</v>
      </c>
    </row>
    <row r="32" spans="1:11" ht="12.75">
      <c r="A32" s="1" t="s">
        <v>107</v>
      </c>
      <c r="B32" s="1"/>
      <c r="C32" s="1" t="s">
        <v>108</v>
      </c>
      <c r="D32" s="1"/>
      <c r="E32" s="14">
        <v>1.506628435834</v>
      </c>
      <c r="F32" s="14">
        <v>4.75383071942</v>
      </c>
      <c r="G32" s="14">
        <v>6.475937493735</v>
      </c>
      <c r="H32" s="1"/>
      <c r="I32" s="14">
        <v>0.003303298</v>
      </c>
      <c r="J32" s="14">
        <v>0.010189578877</v>
      </c>
      <c r="K32" s="24">
        <v>0.014488428813</v>
      </c>
    </row>
    <row r="33" spans="1:11" ht="12.75">
      <c r="A33" s="1" t="s">
        <v>109</v>
      </c>
      <c r="B33" s="1"/>
      <c r="C33" s="1" t="s">
        <v>110</v>
      </c>
      <c r="D33" s="1"/>
      <c r="E33" s="14">
        <v>1.74724747275</v>
      </c>
      <c r="F33" s="14">
        <v>4.607038559033</v>
      </c>
      <c r="G33" s="14">
        <v>5.712812094264</v>
      </c>
      <c r="H33" s="1"/>
      <c r="I33" s="14">
        <v>2.367803E-06</v>
      </c>
      <c r="J33" s="14">
        <v>6.126623E-06</v>
      </c>
      <c r="K33" s="24">
        <v>7.975726E-06</v>
      </c>
    </row>
    <row r="34" spans="1:11" ht="12.75">
      <c r="A34" s="1" t="s">
        <v>111</v>
      </c>
      <c r="B34" s="1"/>
      <c r="C34" s="1" t="s">
        <v>112</v>
      </c>
      <c r="D34" s="1"/>
      <c r="E34" s="14">
        <v>2.101812487518</v>
      </c>
      <c r="F34" s="14">
        <v>4.133876104897</v>
      </c>
      <c r="G34" s="14">
        <v>6.772898752182</v>
      </c>
      <c r="H34" s="1"/>
      <c r="I34" s="14">
        <v>7.10212E-07</v>
      </c>
      <c r="J34" s="14">
        <v>1.381781E-06</v>
      </c>
      <c r="K34" s="24">
        <v>2.342475E-06</v>
      </c>
    </row>
    <row r="35" spans="1:11" ht="12.75">
      <c r="A35" s="2" t="s">
        <v>113</v>
      </c>
      <c r="B35" s="2"/>
      <c r="C35" s="2" t="s">
        <v>57</v>
      </c>
      <c r="D35" s="1"/>
      <c r="E35" s="14">
        <v>1.084396088149</v>
      </c>
      <c r="F35" s="14">
        <v>3.401475441791</v>
      </c>
      <c r="G35" s="14">
        <v>4.899697594775</v>
      </c>
      <c r="H35" s="1"/>
      <c r="I35" s="14">
        <v>0.173540203414</v>
      </c>
      <c r="J35" s="14">
        <v>0.536887538415</v>
      </c>
      <c r="K35" s="24">
        <v>0.808770756073</v>
      </c>
    </row>
    <row r="36" spans="1:11" ht="12.75">
      <c r="A36" s="1" t="s">
        <v>114</v>
      </c>
      <c r="B36" s="1"/>
      <c r="C36" s="1" t="s">
        <v>115</v>
      </c>
      <c r="D36" s="1"/>
      <c r="E36" s="14">
        <v>1.047828952875</v>
      </c>
      <c r="F36" s="14">
        <v>3.378072960084</v>
      </c>
      <c r="G36" s="14">
        <v>4.98984193589</v>
      </c>
      <c r="H36" s="1"/>
      <c r="I36" s="14">
        <v>0.05813190465</v>
      </c>
      <c r="J36" s="14">
        <v>0.184815408727</v>
      </c>
      <c r="K36" s="24">
        <v>0.285183746556</v>
      </c>
    </row>
    <row r="37" spans="1:11" ht="12.75">
      <c r="A37" s="1" t="s">
        <v>116</v>
      </c>
      <c r="B37" s="1"/>
      <c r="C37" s="1" t="s">
        <v>117</v>
      </c>
      <c r="D37" s="1"/>
      <c r="E37" s="14">
        <v>0.650477049986</v>
      </c>
      <c r="F37" s="14">
        <v>2.847127258291</v>
      </c>
      <c r="G37" s="14">
        <v>4.897406647039</v>
      </c>
      <c r="H37" s="1"/>
      <c r="I37" s="14">
        <v>0.029131779105</v>
      </c>
      <c r="J37" s="14">
        <v>0.125896025641</v>
      </c>
      <c r="K37" s="24">
        <v>0.225261203812</v>
      </c>
    </row>
    <row r="38" spans="1:11" ht="12.75">
      <c r="A38" s="1" t="s">
        <v>118</v>
      </c>
      <c r="B38" s="1"/>
      <c r="C38" s="1" t="s">
        <v>119</v>
      </c>
      <c r="D38" s="1"/>
      <c r="E38" s="14">
        <v>0.99045645205</v>
      </c>
      <c r="F38" s="14">
        <v>4.044575223427</v>
      </c>
      <c r="G38" s="14">
        <v>4.856019340889</v>
      </c>
      <c r="H38" s="1"/>
      <c r="I38" s="14">
        <v>0.00738136453</v>
      </c>
      <c r="J38" s="14">
        <v>0.029517632262</v>
      </c>
      <c r="K38" s="24">
        <v>0.037308068274</v>
      </c>
    </row>
    <row r="39" spans="1:11" ht="12.75">
      <c r="A39" s="1" t="s">
        <v>120</v>
      </c>
      <c r="B39" s="1"/>
      <c r="C39" s="1" t="s">
        <v>121</v>
      </c>
      <c r="D39" s="1"/>
      <c r="E39" s="14">
        <v>1.53321964579</v>
      </c>
      <c r="F39" s="14">
        <v>5.271189529794</v>
      </c>
      <c r="G39" s="14">
        <v>5.135323138263</v>
      </c>
      <c r="H39" s="1"/>
      <c r="I39" s="14">
        <v>0.006733927944</v>
      </c>
      <c r="J39" s="14">
        <v>0.022527748453</v>
      </c>
      <c r="K39" s="24">
        <v>0.023314466853</v>
      </c>
    </row>
    <row r="40" spans="1:11" ht="12.75">
      <c r="A40" s="1" t="s">
        <v>122</v>
      </c>
      <c r="B40" s="1"/>
      <c r="C40" s="1" t="s">
        <v>123</v>
      </c>
      <c r="D40" s="1"/>
      <c r="E40" s="14">
        <v>0.824693392347</v>
      </c>
      <c r="F40" s="14">
        <v>2.632191217557</v>
      </c>
      <c r="G40" s="14">
        <v>3.083756875083</v>
      </c>
      <c r="H40" s="1"/>
      <c r="I40" s="14">
        <v>0.015055561738</v>
      </c>
      <c r="J40" s="14">
        <v>0.047626825227</v>
      </c>
      <c r="K40" s="24">
        <v>0.058937996723</v>
      </c>
    </row>
    <row r="41" spans="1:11" ht="12.75">
      <c r="A41" s="1" t="s">
        <v>124</v>
      </c>
      <c r="B41" s="1"/>
      <c r="C41" s="1" t="s">
        <v>125</v>
      </c>
      <c r="D41" s="1"/>
      <c r="E41" s="14">
        <v>1.715678545031</v>
      </c>
      <c r="F41" s="14">
        <v>5.024076159142</v>
      </c>
      <c r="G41" s="14">
        <v>5.890347862942</v>
      </c>
      <c r="H41" s="1"/>
      <c r="I41" s="14">
        <v>0.010466247153</v>
      </c>
      <c r="J41" s="14">
        <v>0.02994723631</v>
      </c>
      <c r="K41" s="24">
        <v>0.036945508902</v>
      </c>
    </row>
    <row r="42" spans="1:11" ht="12.75">
      <c r="A42" s="1" t="s">
        <v>126</v>
      </c>
      <c r="B42" s="1"/>
      <c r="C42" s="1" t="s">
        <v>127</v>
      </c>
      <c r="D42" s="1"/>
      <c r="E42" s="14">
        <v>3.01047126424</v>
      </c>
      <c r="F42" s="14">
        <v>4.962746557925</v>
      </c>
      <c r="G42" s="14">
        <v>7.186343468995</v>
      </c>
      <c r="H42" s="1"/>
      <c r="I42" s="14">
        <v>0.030696503119</v>
      </c>
      <c r="J42" s="14">
        <v>0.050103624258</v>
      </c>
      <c r="K42" s="24">
        <v>0.075376926524</v>
      </c>
    </row>
    <row r="43" spans="1:11" ht="12.75">
      <c r="A43" s="1" t="s">
        <v>128</v>
      </c>
      <c r="B43" s="1"/>
      <c r="C43" s="1" t="s">
        <v>129</v>
      </c>
      <c r="D43" s="1"/>
      <c r="E43" s="14">
        <v>0.75384272993</v>
      </c>
      <c r="F43" s="14">
        <v>3.489889314179</v>
      </c>
      <c r="G43" s="14">
        <v>5.003024128398</v>
      </c>
      <c r="H43" s="1"/>
      <c r="I43" s="14">
        <v>0.004690227461</v>
      </c>
      <c r="J43" s="14">
        <v>0.021327254082</v>
      </c>
      <c r="K43" s="24">
        <v>0.031969782522</v>
      </c>
    </row>
    <row r="44" spans="1:11" ht="12.75">
      <c r="A44" s="1" t="s">
        <v>130</v>
      </c>
      <c r="B44" s="1"/>
      <c r="C44" s="1" t="s">
        <v>131</v>
      </c>
      <c r="D44" s="1"/>
      <c r="E44" s="14">
        <v>1.573552810262</v>
      </c>
      <c r="F44" s="14">
        <v>3.550332976859</v>
      </c>
      <c r="G44" s="14">
        <v>4.639662707886</v>
      </c>
      <c r="H44" s="1"/>
      <c r="I44" s="14">
        <v>0.011252687715</v>
      </c>
      <c r="J44" s="14">
        <v>0.025125783456</v>
      </c>
      <c r="K44" s="24">
        <v>0.034473055907</v>
      </c>
    </row>
    <row r="45" spans="1:11" ht="13.5" thickBot="1">
      <c r="A45" s="3" t="s">
        <v>132</v>
      </c>
      <c r="B45" s="3"/>
      <c r="C45" s="3" t="s">
        <v>58</v>
      </c>
      <c r="D45" s="4"/>
      <c r="E45" s="16">
        <v>0.324518621764</v>
      </c>
      <c r="F45" s="16">
        <v>1.217014594299</v>
      </c>
      <c r="G45" s="16">
        <v>7.384401978887</v>
      </c>
      <c r="H45" s="4"/>
      <c r="I45" s="16">
        <v>0.324518621764</v>
      </c>
      <c r="J45" s="16">
        <v>1.217014594299</v>
      </c>
      <c r="K45" s="31">
        <v>7.384401978887</v>
      </c>
    </row>
    <row r="46" spans="1:10" ht="12.7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">
    <mergeCell ref="I6:K6"/>
    <mergeCell ref="I7:K7"/>
    <mergeCell ref="A6:A9"/>
    <mergeCell ref="C6:C9"/>
    <mergeCell ref="I8:I9"/>
    <mergeCell ref="E8:E9"/>
    <mergeCell ref="E7:G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3"/>
  <sheetViews>
    <sheetView showGridLines="0" workbookViewId="0" topLeftCell="A53">
      <selection activeCell="C42" sqref="C42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6" max="6" width="4.7109375" style="0" customWidth="1"/>
    <col min="7" max="7" width="25.140625" style="0" customWidth="1"/>
    <col min="8" max="8" width="0.9921875" style="0" customWidth="1"/>
    <col min="9" max="9" width="6.7109375" style="0" customWidth="1"/>
  </cols>
  <sheetData>
    <row r="3" spans="1:11" ht="12.75">
      <c r="A3" s="2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thickBot="1">
      <c r="A6" s="32" t="s">
        <v>35</v>
      </c>
      <c r="B6" s="33"/>
      <c r="C6" s="34" t="s">
        <v>36</v>
      </c>
      <c r="D6" s="34"/>
      <c r="E6" s="34"/>
      <c r="F6" s="33"/>
      <c r="G6" s="32" t="s">
        <v>35</v>
      </c>
      <c r="H6" s="33"/>
      <c r="I6" s="34" t="s">
        <v>2</v>
      </c>
      <c r="J6" s="34"/>
      <c r="K6" s="34"/>
    </row>
    <row r="7" spans="1:11" ht="12.75">
      <c r="A7" s="35"/>
      <c r="B7" s="36"/>
      <c r="C7" s="13" t="s">
        <v>4</v>
      </c>
      <c r="D7" s="13" t="s">
        <v>26</v>
      </c>
      <c r="E7" s="32" t="s">
        <v>5</v>
      </c>
      <c r="F7" s="36"/>
      <c r="G7" s="35"/>
      <c r="H7" s="36"/>
      <c r="I7" s="13" t="s">
        <v>4</v>
      </c>
      <c r="J7" s="13" t="s">
        <v>26</v>
      </c>
      <c r="K7" s="35" t="s">
        <v>5</v>
      </c>
    </row>
    <row r="8" spans="1:11" ht="9" customHeight="1" thickBot="1">
      <c r="A8" s="37"/>
      <c r="B8" s="38"/>
      <c r="C8" s="12" t="s">
        <v>22</v>
      </c>
      <c r="D8" s="12" t="s">
        <v>6</v>
      </c>
      <c r="E8" s="37"/>
      <c r="F8" s="38"/>
      <c r="G8" s="37"/>
      <c r="H8" s="38"/>
      <c r="I8" s="12" t="s">
        <v>22</v>
      </c>
      <c r="J8" s="12" t="s">
        <v>6</v>
      </c>
      <c r="K8" s="37"/>
    </row>
    <row r="9" spans="1:11" ht="12.75">
      <c r="A9" s="39" t="s">
        <v>53</v>
      </c>
      <c r="B9" s="40"/>
      <c r="C9" s="42">
        <v>4.96904289837</v>
      </c>
      <c r="D9" s="42">
        <v>2.766483840606</v>
      </c>
      <c r="E9" s="42">
        <v>1.400249670397</v>
      </c>
      <c r="F9" s="40"/>
      <c r="G9" s="40" t="s">
        <v>133</v>
      </c>
      <c r="H9" s="40"/>
      <c r="I9" s="41">
        <v>6.459665786375</v>
      </c>
      <c r="J9" s="41">
        <v>1.541359060115</v>
      </c>
      <c r="K9" s="41">
        <v>1.081108604929</v>
      </c>
    </row>
    <row r="10" spans="1:11" ht="12.75">
      <c r="A10" s="40" t="s">
        <v>134</v>
      </c>
      <c r="B10" s="40"/>
      <c r="C10" s="41">
        <v>14.285878979827</v>
      </c>
      <c r="D10" s="41">
        <v>14.285878979827</v>
      </c>
      <c r="E10" s="41">
        <v>14.285878979827</v>
      </c>
      <c r="F10" s="40"/>
      <c r="G10" s="40" t="s">
        <v>135</v>
      </c>
      <c r="H10" s="40"/>
      <c r="I10" s="41">
        <v>6.978671229965</v>
      </c>
      <c r="J10" s="41">
        <v>1.466455740789</v>
      </c>
      <c r="K10" s="41">
        <v>0.771023569047</v>
      </c>
    </row>
    <row r="11" spans="1:11" ht="12.75">
      <c r="A11" s="40" t="s">
        <v>136</v>
      </c>
      <c r="B11" s="40"/>
      <c r="C11" s="41">
        <v>9.428847170589</v>
      </c>
      <c r="D11" s="41">
        <v>4.587360929199</v>
      </c>
      <c r="E11" s="41">
        <v>2.618266111733</v>
      </c>
      <c r="F11" s="40"/>
      <c r="G11" s="40" t="s">
        <v>137</v>
      </c>
      <c r="H11" s="40"/>
      <c r="I11" s="41">
        <v>5.255220122196</v>
      </c>
      <c r="J11" s="41">
        <v>1.433225344097</v>
      </c>
      <c r="K11" s="41">
        <v>1.148395375117</v>
      </c>
    </row>
    <row r="12" spans="1:11" ht="12.75">
      <c r="A12" s="40" t="s">
        <v>138</v>
      </c>
      <c r="B12" s="40"/>
      <c r="C12" s="41">
        <v>9.936571856575</v>
      </c>
      <c r="D12" s="41">
        <v>4.364963897457</v>
      </c>
      <c r="E12" s="41">
        <v>0.606907195456</v>
      </c>
      <c r="F12" s="40"/>
      <c r="G12" s="40" t="s">
        <v>139</v>
      </c>
      <c r="H12" s="40"/>
      <c r="I12" s="41">
        <v>8.589576882333</v>
      </c>
      <c r="J12" s="41">
        <v>1.416561021183</v>
      </c>
      <c r="K12" s="41">
        <v>1.540476169159</v>
      </c>
    </row>
    <row r="13" spans="1:11" ht="12.75">
      <c r="A13" s="40" t="s">
        <v>140</v>
      </c>
      <c r="B13" s="40"/>
      <c r="C13" s="41">
        <v>8.611797941588</v>
      </c>
      <c r="D13" s="41">
        <v>4.224527528631</v>
      </c>
      <c r="E13" s="41">
        <v>1.324416150693</v>
      </c>
      <c r="F13" s="40"/>
      <c r="G13" s="40" t="s">
        <v>141</v>
      </c>
      <c r="H13" s="40"/>
      <c r="I13" s="41">
        <v>6.150875220924</v>
      </c>
      <c r="J13" s="41">
        <v>1.319229868882</v>
      </c>
      <c r="K13" s="41">
        <v>1.230318210841</v>
      </c>
    </row>
    <row r="14" spans="1:11" ht="12.75">
      <c r="A14" s="40" t="s">
        <v>142</v>
      </c>
      <c r="B14" s="40"/>
      <c r="C14" s="41">
        <v>6.88273987599</v>
      </c>
      <c r="D14" s="41">
        <v>4.216661945385</v>
      </c>
      <c r="E14" s="41">
        <v>1.099442090821</v>
      </c>
      <c r="F14" s="40"/>
      <c r="G14" s="40" t="s">
        <v>143</v>
      </c>
      <c r="H14" s="40"/>
      <c r="I14" s="41">
        <v>7.157670450027</v>
      </c>
      <c r="J14" s="41">
        <v>1.272460398368</v>
      </c>
      <c r="K14" s="41">
        <v>0.659108583624</v>
      </c>
    </row>
    <row r="15" spans="1:11" ht="12.75">
      <c r="A15" s="40" t="s">
        <v>144</v>
      </c>
      <c r="B15" s="40"/>
      <c r="C15" s="41">
        <v>7.600982426291</v>
      </c>
      <c r="D15" s="41">
        <v>3.833171733892</v>
      </c>
      <c r="E15" s="41">
        <v>1.097892055806</v>
      </c>
      <c r="F15" s="40"/>
      <c r="G15" s="40" t="s">
        <v>145</v>
      </c>
      <c r="H15" s="40"/>
      <c r="I15" s="41">
        <v>4.778198815082</v>
      </c>
      <c r="J15" s="41">
        <v>1.229954764182</v>
      </c>
      <c r="K15" s="41">
        <v>0.880662943871</v>
      </c>
    </row>
    <row r="16" spans="1:11" ht="12.75">
      <c r="A16" s="40" t="s">
        <v>146</v>
      </c>
      <c r="B16" s="40"/>
      <c r="C16" s="41">
        <v>6.99638013483</v>
      </c>
      <c r="D16" s="41">
        <v>3.642897974267</v>
      </c>
      <c r="E16" s="41">
        <v>0.919002512591</v>
      </c>
      <c r="F16" s="40"/>
      <c r="G16" s="40" t="s">
        <v>147</v>
      </c>
      <c r="H16" s="40"/>
      <c r="I16" s="41">
        <v>3.933466886711</v>
      </c>
      <c r="J16" s="41">
        <v>1.152669448451</v>
      </c>
      <c r="K16" s="41">
        <v>0</v>
      </c>
    </row>
    <row r="17" spans="1:11" ht="12.75">
      <c r="A17" s="40" t="s">
        <v>148</v>
      </c>
      <c r="B17" s="40"/>
      <c r="C17" s="41">
        <v>5.866656443564</v>
      </c>
      <c r="D17" s="41">
        <v>3.617375867808</v>
      </c>
      <c r="E17" s="41">
        <v>1.438173612669</v>
      </c>
      <c r="F17" s="40"/>
      <c r="G17" s="40" t="s">
        <v>149</v>
      </c>
      <c r="H17" s="40"/>
      <c r="I17" s="41">
        <v>2.147248656131</v>
      </c>
      <c r="J17" s="41">
        <v>1.130659250941</v>
      </c>
      <c r="K17" s="41">
        <v>1.068104779412</v>
      </c>
    </row>
    <row r="18" spans="1:11" ht="12.75">
      <c r="A18" s="40" t="s">
        <v>150</v>
      </c>
      <c r="B18" s="40"/>
      <c r="C18" s="41">
        <v>5.008831480016</v>
      </c>
      <c r="D18" s="41">
        <v>3.465678554024</v>
      </c>
      <c r="E18" s="41">
        <v>1.646504166889</v>
      </c>
      <c r="F18" s="40"/>
      <c r="G18" s="40" t="s">
        <v>151</v>
      </c>
      <c r="H18" s="40"/>
      <c r="I18" s="41">
        <v>3.816916370094</v>
      </c>
      <c r="J18" s="41">
        <v>1.055308638693</v>
      </c>
      <c r="K18" s="41">
        <v>1.055308638693</v>
      </c>
    </row>
    <row r="19" spans="1:11" ht="12.75">
      <c r="A19" s="40" t="s">
        <v>152</v>
      </c>
      <c r="B19" s="40"/>
      <c r="C19" s="41">
        <v>5.242316933268</v>
      </c>
      <c r="D19" s="41">
        <v>3.289941433461</v>
      </c>
      <c r="E19" s="41">
        <v>1.314049989277</v>
      </c>
      <c r="F19" s="40"/>
      <c r="G19" s="40" t="s">
        <v>153</v>
      </c>
      <c r="H19" s="40"/>
      <c r="I19" s="41">
        <v>3.452566215281</v>
      </c>
      <c r="J19" s="41">
        <v>0.99289067018</v>
      </c>
      <c r="K19" s="41">
        <v>-0.433281200768</v>
      </c>
    </row>
    <row r="20" spans="1:11" ht="12.75">
      <c r="A20" s="40" t="s">
        <v>154</v>
      </c>
      <c r="B20" s="40"/>
      <c r="C20" s="41">
        <v>6.479208623828</v>
      </c>
      <c r="D20" s="41">
        <v>3.262747801522</v>
      </c>
      <c r="E20" s="41">
        <v>1.515529460719</v>
      </c>
      <c r="F20" s="40"/>
      <c r="G20" s="40" t="s">
        <v>155</v>
      </c>
      <c r="H20" s="40"/>
      <c r="I20" s="41">
        <v>4.077947098246</v>
      </c>
      <c r="J20" s="41">
        <v>0.977368859575</v>
      </c>
      <c r="K20" s="41">
        <v>0.376953553823</v>
      </c>
    </row>
    <row r="21" spans="1:11" ht="12.75">
      <c r="A21" s="40" t="s">
        <v>156</v>
      </c>
      <c r="B21" s="40"/>
      <c r="C21" s="41">
        <v>3.807100447399</v>
      </c>
      <c r="D21" s="41">
        <v>3.225500094444</v>
      </c>
      <c r="E21" s="41">
        <v>0.916068812242</v>
      </c>
      <c r="F21" s="40"/>
      <c r="G21" s="40" t="s">
        <v>157</v>
      </c>
      <c r="H21" s="40"/>
      <c r="I21" s="41">
        <v>6.448801493921</v>
      </c>
      <c r="J21" s="41">
        <v>0.95659479368</v>
      </c>
      <c r="K21" s="41">
        <v>0.424901044037</v>
      </c>
    </row>
    <row r="22" spans="1:11" ht="12.75">
      <c r="A22" s="40" t="s">
        <v>158</v>
      </c>
      <c r="B22" s="40"/>
      <c r="C22" s="41">
        <v>6.842378233719</v>
      </c>
      <c r="D22" s="41">
        <v>3.108278035503</v>
      </c>
      <c r="E22" s="41">
        <v>0.992664062709</v>
      </c>
      <c r="F22" s="40"/>
      <c r="G22" s="40" t="s">
        <v>159</v>
      </c>
      <c r="H22" s="40"/>
      <c r="I22" s="41">
        <v>4.043085522543</v>
      </c>
      <c r="J22" s="41">
        <v>0.922019346368</v>
      </c>
      <c r="K22" s="41">
        <v>0.562592708546</v>
      </c>
    </row>
    <row r="23" spans="1:11" ht="12.75">
      <c r="A23" s="40" t="s">
        <v>160</v>
      </c>
      <c r="B23" s="40"/>
      <c r="C23" s="41">
        <v>3.256075102738</v>
      </c>
      <c r="D23" s="41">
        <v>3.108143155343</v>
      </c>
      <c r="E23" s="41">
        <v>2.743794311987</v>
      </c>
      <c r="F23" s="40"/>
      <c r="G23" s="40" t="s">
        <v>161</v>
      </c>
      <c r="H23" s="40"/>
      <c r="I23" s="41">
        <v>14.35689514025</v>
      </c>
      <c r="J23" s="41">
        <v>0.835534137188</v>
      </c>
      <c r="K23" s="41">
        <v>0.055203676411</v>
      </c>
    </row>
    <row r="24" spans="1:11" ht="12.75">
      <c r="A24" s="40" t="s">
        <v>162</v>
      </c>
      <c r="B24" s="40"/>
      <c r="C24" s="41">
        <v>5.365404481485</v>
      </c>
      <c r="D24" s="41">
        <v>3.022244724707</v>
      </c>
      <c r="E24" s="41">
        <v>1.094307122417</v>
      </c>
      <c r="F24" s="40"/>
      <c r="G24" s="40" t="s">
        <v>163</v>
      </c>
      <c r="H24" s="40"/>
      <c r="I24" s="41">
        <v>7.137094072567</v>
      </c>
      <c r="J24" s="41">
        <v>0.71673427663</v>
      </c>
      <c r="K24" s="41">
        <v>0</v>
      </c>
    </row>
    <row r="25" spans="1:11" ht="12.75">
      <c r="A25" s="40" t="s">
        <v>164</v>
      </c>
      <c r="B25" s="40"/>
      <c r="C25" s="41">
        <v>5.124400311167</v>
      </c>
      <c r="D25" s="41">
        <v>2.902217341051</v>
      </c>
      <c r="E25" s="41">
        <v>1.269928687924</v>
      </c>
      <c r="F25" s="40"/>
      <c r="G25" s="40" t="s">
        <v>165</v>
      </c>
      <c r="H25" s="40"/>
      <c r="I25" s="41">
        <v>-0.927482217989</v>
      </c>
      <c r="J25" s="41">
        <v>0.650487492768</v>
      </c>
      <c r="K25" s="41">
        <v>0.544881211159</v>
      </c>
    </row>
    <row r="26" spans="1:11" ht="12.75">
      <c r="A26" s="40" t="s">
        <v>166</v>
      </c>
      <c r="B26" s="40"/>
      <c r="C26" s="41">
        <v>5.590273157241</v>
      </c>
      <c r="D26" s="41">
        <v>2.638809625704</v>
      </c>
      <c r="E26" s="41">
        <v>0</v>
      </c>
      <c r="F26" s="40"/>
      <c r="G26" s="40" t="s">
        <v>167</v>
      </c>
      <c r="H26" s="40"/>
      <c r="I26" s="41">
        <v>5.261013033883</v>
      </c>
      <c r="J26" s="41">
        <v>0.626285296807</v>
      </c>
      <c r="K26" s="41">
        <v>-0.114235066684</v>
      </c>
    </row>
    <row r="27" spans="1:11" ht="12.75">
      <c r="A27" s="40" t="s">
        <v>168</v>
      </c>
      <c r="B27" s="40"/>
      <c r="C27" s="41">
        <v>7.83304422363</v>
      </c>
      <c r="D27" s="41">
        <v>2.470029769122</v>
      </c>
      <c r="E27" s="41">
        <v>2.470029769122</v>
      </c>
      <c r="F27" s="40"/>
      <c r="G27" s="40" t="s">
        <v>169</v>
      </c>
      <c r="H27" s="40"/>
      <c r="I27" s="41">
        <v>4.752111909518</v>
      </c>
      <c r="J27" s="41">
        <v>0.621465978688</v>
      </c>
      <c r="K27" s="41">
        <v>0.602258485644</v>
      </c>
    </row>
    <row r="28" spans="1:11" ht="12.75">
      <c r="A28" s="40" t="s">
        <v>170</v>
      </c>
      <c r="B28" s="40"/>
      <c r="C28" s="41">
        <v>3.725450114505</v>
      </c>
      <c r="D28" s="41">
        <v>1.945321918276</v>
      </c>
      <c r="E28" s="41">
        <v>1.657302320287</v>
      </c>
      <c r="F28" s="40"/>
      <c r="G28" s="40" t="s">
        <v>171</v>
      </c>
      <c r="H28" s="40"/>
      <c r="I28" s="41">
        <v>23.983544830313</v>
      </c>
      <c r="J28" s="41">
        <v>0.60415918904</v>
      </c>
      <c r="K28" s="41">
        <v>-0.151141344986</v>
      </c>
    </row>
    <row r="29" spans="1:11" ht="12.75">
      <c r="A29" s="40" t="s">
        <v>172</v>
      </c>
      <c r="B29" s="40"/>
      <c r="C29" s="41">
        <v>2.40964010554</v>
      </c>
      <c r="D29" s="41">
        <v>1.442813754154</v>
      </c>
      <c r="E29" s="41">
        <v>0.642173605259</v>
      </c>
      <c r="F29" s="40"/>
      <c r="G29" s="40" t="s">
        <v>173</v>
      </c>
      <c r="H29" s="40"/>
      <c r="I29" s="41">
        <v>5.37872341768</v>
      </c>
      <c r="J29" s="41">
        <v>0.561278616831</v>
      </c>
      <c r="K29" s="41">
        <v>0.08475735083</v>
      </c>
    </row>
    <row r="30" spans="1:11" ht="12.75">
      <c r="A30" s="40" t="s">
        <v>174</v>
      </c>
      <c r="B30" s="40"/>
      <c r="C30" s="41">
        <v>5.478462208624</v>
      </c>
      <c r="D30" s="41">
        <v>1.040421083772</v>
      </c>
      <c r="E30" s="41">
        <v>1.040421083772</v>
      </c>
      <c r="F30" s="40"/>
      <c r="G30" s="40" t="s">
        <v>175</v>
      </c>
      <c r="H30" s="40"/>
      <c r="I30" s="41">
        <v>2.208942560352</v>
      </c>
      <c r="J30" s="41">
        <v>0.544613190621</v>
      </c>
      <c r="K30" s="41">
        <v>0.000343031926</v>
      </c>
    </row>
    <row r="31" spans="1:11" ht="12.75">
      <c r="A31" s="40" t="s">
        <v>176</v>
      </c>
      <c r="B31" s="40"/>
      <c r="C31" s="41">
        <v>4.839952888054</v>
      </c>
      <c r="D31" s="41">
        <v>1.040420555704</v>
      </c>
      <c r="E31" s="41">
        <v>1.040420555704</v>
      </c>
      <c r="F31" s="40"/>
      <c r="G31" s="40" t="s">
        <v>177</v>
      </c>
      <c r="H31" s="40"/>
      <c r="I31" s="41">
        <v>8.034793812691</v>
      </c>
      <c r="J31" s="41">
        <v>0.452413006704</v>
      </c>
      <c r="K31" s="41">
        <v>0.421539688325</v>
      </c>
    </row>
    <row r="32" spans="1:11" ht="12.75">
      <c r="A32" s="40" t="s">
        <v>178</v>
      </c>
      <c r="B32" s="40"/>
      <c r="C32" s="41">
        <v>3.461505237902</v>
      </c>
      <c r="D32" s="41">
        <v>0.627008389405</v>
      </c>
      <c r="E32" s="41">
        <v>0</v>
      </c>
      <c r="F32" s="40"/>
      <c r="G32" s="40" t="s">
        <v>179</v>
      </c>
      <c r="H32" s="40"/>
      <c r="I32" s="41">
        <v>4.303201761116</v>
      </c>
      <c r="J32" s="41">
        <v>0.425704389157</v>
      </c>
      <c r="K32" s="41">
        <v>-0.225875335609</v>
      </c>
    </row>
    <row r="33" spans="1:11" ht="12.75">
      <c r="A33" s="40" t="s">
        <v>180</v>
      </c>
      <c r="B33" s="40"/>
      <c r="C33" s="41">
        <v>2.471935659016</v>
      </c>
      <c r="D33" s="41">
        <v>0.548005179648</v>
      </c>
      <c r="E33" s="41">
        <v>0.109662917494</v>
      </c>
      <c r="F33" s="40"/>
      <c r="G33" s="40" t="s">
        <v>181</v>
      </c>
      <c r="H33" s="40"/>
      <c r="I33" s="41">
        <v>-1.056505541981</v>
      </c>
      <c r="J33" s="41">
        <v>0.293888359049</v>
      </c>
      <c r="K33" s="41">
        <v>0.293888359049</v>
      </c>
    </row>
    <row r="34" spans="1:11" ht="12.75">
      <c r="A34" s="40" t="s">
        <v>182</v>
      </c>
      <c r="B34" s="40"/>
      <c r="C34" s="41">
        <v>0.855264430372</v>
      </c>
      <c r="D34" s="41">
        <v>0.543585026319</v>
      </c>
      <c r="E34" s="41">
        <v>0</v>
      </c>
      <c r="F34" s="40"/>
      <c r="G34" s="40" t="s">
        <v>183</v>
      </c>
      <c r="H34" s="40"/>
      <c r="I34" s="41">
        <v>14.072944443396</v>
      </c>
      <c r="J34" s="41">
        <v>0.227187915885</v>
      </c>
      <c r="K34" s="41">
        <v>0.313825603205</v>
      </c>
    </row>
    <row r="35" spans="1:11" ht="12.75">
      <c r="A35" s="40" t="s">
        <v>184</v>
      </c>
      <c r="B35" s="40"/>
      <c r="C35" s="41">
        <v>2.96309662144</v>
      </c>
      <c r="D35" s="41">
        <v>0.368292143917</v>
      </c>
      <c r="E35" s="41">
        <v>0.213863222346</v>
      </c>
      <c r="F35" s="40"/>
      <c r="G35" s="40" t="s">
        <v>185</v>
      </c>
      <c r="H35" s="40"/>
      <c r="I35" s="41">
        <v>12.8692155692</v>
      </c>
      <c r="J35" s="41">
        <v>0.02306893791</v>
      </c>
      <c r="K35" s="41">
        <v>0.525441896531</v>
      </c>
    </row>
    <row r="36" spans="1:11" ht="12.75">
      <c r="A36" s="40" t="s">
        <v>186</v>
      </c>
      <c r="B36" s="40"/>
      <c r="C36" s="41">
        <v>9.9000099E-05</v>
      </c>
      <c r="D36" s="41">
        <v>9.9000099E-05</v>
      </c>
      <c r="E36" s="41">
        <v>9.9000099E-05</v>
      </c>
      <c r="F36" s="40"/>
      <c r="G36" s="40" t="s">
        <v>187</v>
      </c>
      <c r="H36" s="40"/>
      <c r="I36" s="41">
        <v>4.290182462863</v>
      </c>
      <c r="J36" s="41">
        <v>0</v>
      </c>
      <c r="K36" s="41">
        <v>0</v>
      </c>
    </row>
    <row r="37" spans="1:11" ht="12.75">
      <c r="A37" s="40" t="s">
        <v>188</v>
      </c>
      <c r="B37" s="40"/>
      <c r="C37" s="41">
        <v>4.999999999996</v>
      </c>
      <c r="D37" s="41">
        <v>0</v>
      </c>
      <c r="E37" s="41">
        <v>0</v>
      </c>
      <c r="F37" s="40"/>
      <c r="G37" s="40" t="s">
        <v>189</v>
      </c>
      <c r="H37" s="40"/>
      <c r="I37" s="41">
        <v>15.387538235058</v>
      </c>
      <c r="J37" s="41">
        <v>-7.0132451E-05</v>
      </c>
      <c r="K37" s="41">
        <v>-7.0132451E-05</v>
      </c>
    </row>
    <row r="38" spans="1:11" ht="12.75">
      <c r="A38" s="40" t="s">
        <v>190</v>
      </c>
      <c r="B38" s="40"/>
      <c r="C38" s="41">
        <v>0</v>
      </c>
      <c r="D38" s="41">
        <v>0</v>
      </c>
      <c r="E38" s="41">
        <v>0</v>
      </c>
      <c r="F38" s="40"/>
      <c r="G38" s="40" t="s">
        <v>191</v>
      </c>
      <c r="H38" s="40"/>
      <c r="I38" s="41">
        <v>3.37295449552</v>
      </c>
      <c r="J38" s="41">
        <v>-0.006206555173</v>
      </c>
      <c r="K38" s="41">
        <v>0</v>
      </c>
    </row>
    <row r="39" spans="1:11" ht="12.75">
      <c r="A39" s="40" t="s">
        <v>192</v>
      </c>
      <c r="B39" s="40"/>
      <c r="C39" s="41">
        <v>0</v>
      </c>
      <c r="D39" s="41">
        <v>0</v>
      </c>
      <c r="E39" s="41">
        <v>0</v>
      </c>
      <c r="F39" s="40"/>
      <c r="G39" s="40" t="s">
        <v>193</v>
      </c>
      <c r="H39" s="40"/>
      <c r="I39" s="41">
        <v>1.969875307426</v>
      </c>
      <c r="J39" s="41">
        <v>-0.009649192156</v>
      </c>
      <c r="K39" s="41">
        <v>-0.337157312274</v>
      </c>
    </row>
    <row r="40" spans="1:11" ht="12.75">
      <c r="A40" s="40" t="s">
        <v>194</v>
      </c>
      <c r="B40" s="40"/>
      <c r="C40" s="41">
        <v>-0.178556721082</v>
      </c>
      <c r="D40" s="41">
        <v>0</v>
      </c>
      <c r="E40" s="41">
        <v>0</v>
      </c>
      <c r="F40" s="40"/>
      <c r="G40" s="40" t="s">
        <v>195</v>
      </c>
      <c r="H40" s="40"/>
      <c r="I40" s="41">
        <v>8.203861371262</v>
      </c>
      <c r="J40" s="41">
        <v>-0.014426943031</v>
      </c>
      <c r="K40" s="41">
        <v>0.263175766699</v>
      </c>
    </row>
    <row r="41" spans="1:11" ht="12.75">
      <c r="A41" s="40" t="s">
        <v>196</v>
      </c>
      <c r="B41" s="40"/>
      <c r="C41" s="41">
        <v>6.346212256029</v>
      </c>
      <c r="D41" s="41">
        <v>-0.295209895153</v>
      </c>
      <c r="E41" s="41">
        <v>-0.295209895153</v>
      </c>
      <c r="F41" s="40"/>
      <c r="G41" s="40" t="s">
        <v>81</v>
      </c>
      <c r="H41" s="40"/>
      <c r="I41" s="41">
        <v>30.409528324532</v>
      </c>
      <c r="J41" s="41">
        <v>-0.117088761891</v>
      </c>
      <c r="K41" s="41">
        <v>0.012649586399</v>
      </c>
    </row>
    <row r="42" spans="1:11" ht="12.75">
      <c r="A42" s="39" t="s">
        <v>54</v>
      </c>
      <c r="B42" s="40"/>
      <c r="C42" s="42">
        <v>9.27662267655</v>
      </c>
      <c r="D42" s="42">
        <v>-0.24265940388</v>
      </c>
      <c r="E42" s="42">
        <v>-0.265999640892</v>
      </c>
      <c r="F42" s="40"/>
      <c r="G42" s="40" t="s">
        <v>197</v>
      </c>
      <c r="H42" s="40"/>
      <c r="I42" s="41">
        <v>10.888142440698</v>
      </c>
      <c r="J42" s="41">
        <v>-0.136249476221</v>
      </c>
      <c r="K42" s="41">
        <v>0.40685092598</v>
      </c>
    </row>
    <row r="43" spans="1:11" ht="12.75">
      <c r="A43" s="40" t="s">
        <v>198</v>
      </c>
      <c r="B43" s="40"/>
      <c r="C43" s="41">
        <v>17.05163580564</v>
      </c>
      <c r="D43" s="41">
        <v>10.668191970776</v>
      </c>
      <c r="E43" s="41">
        <v>10.668191970776</v>
      </c>
      <c r="F43" s="40"/>
      <c r="G43" s="40" t="s">
        <v>199</v>
      </c>
      <c r="H43" s="40"/>
      <c r="I43" s="41">
        <v>6.030838635014</v>
      </c>
      <c r="J43" s="41">
        <v>-0.16067574012</v>
      </c>
      <c r="K43" s="41">
        <v>0.158631240596</v>
      </c>
    </row>
    <row r="44" spans="1:11" ht="12.75">
      <c r="A44" s="40" t="s">
        <v>200</v>
      </c>
      <c r="B44" s="40"/>
      <c r="C44" s="41">
        <v>13.569870919392</v>
      </c>
      <c r="D44" s="41">
        <v>6.247465208428</v>
      </c>
      <c r="E44" s="41">
        <v>1.876998746367</v>
      </c>
      <c r="F44" s="40"/>
      <c r="G44" s="40" t="s">
        <v>201</v>
      </c>
      <c r="H44" s="40"/>
      <c r="I44" s="41">
        <v>17.686905160966</v>
      </c>
      <c r="J44" s="41">
        <v>-0.510802336212</v>
      </c>
      <c r="K44" s="41">
        <v>-0.144596757654</v>
      </c>
    </row>
    <row r="45" spans="1:11" ht="12.75">
      <c r="A45" s="40" t="s">
        <v>202</v>
      </c>
      <c r="B45" s="40"/>
      <c r="C45" s="41">
        <v>5.49190382782</v>
      </c>
      <c r="D45" s="41">
        <v>5.49190382782</v>
      </c>
      <c r="E45" s="41">
        <v>3.884583806657</v>
      </c>
      <c r="F45" s="40"/>
      <c r="G45" s="40" t="s">
        <v>203</v>
      </c>
      <c r="H45" s="40"/>
      <c r="I45" s="41">
        <v>12.206594482319</v>
      </c>
      <c r="J45" s="41">
        <v>-0.635219349691</v>
      </c>
      <c r="K45" s="41">
        <v>-0.266997189404</v>
      </c>
    </row>
    <row r="46" spans="1:11" ht="12.75">
      <c r="A46" s="40" t="s">
        <v>204</v>
      </c>
      <c r="B46" s="40"/>
      <c r="C46" s="41">
        <v>10.040976869868</v>
      </c>
      <c r="D46" s="41">
        <v>5.421345363008</v>
      </c>
      <c r="E46" s="41">
        <v>1.684583957966</v>
      </c>
      <c r="F46" s="40"/>
      <c r="G46" s="40" t="s">
        <v>205</v>
      </c>
      <c r="H46" s="40"/>
      <c r="I46" s="41">
        <v>11.046644144431</v>
      </c>
      <c r="J46" s="41">
        <v>-0.757162316497</v>
      </c>
      <c r="K46" s="41">
        <v>-0.714070610043</v>
      </c>
    </row>
    <row r="47" spans="1:11" ht="12.75">
      <c r="A47" s="40" t="s">
        <v>206</v>
      </c>
      <c r="B47" s="40"/>
      <c r="C47" s="41">
        <v>8.353560564822</v>
      </c>
      <c r="D47" s="41">
        <v>4.991683887094</v>
      </c>
      <c r="E47" s="41">
        <v>1.32772347484</v>
      </c>
      <c r="F47" s="40"/>
      <c r="G47" s="40" t="s">
        <v>207</v>
      </c>
      <c r="H47" s="40"/>
      <c r="I47" s="41">
        <v>14.296069795142</v>
      </c>
      <c r="J47" s="41">
        <v>-0.91131105887</v>
      </c>
      <c r="K47" s="41">
        <v>-0.978792934469</v>
      </c>
    </row>
    <row r="48" spans="1:11" ht="12.75">
      <c r="A48" s="40" t="s">
        <v>208</v>
      </c>
      <c r="B48" s="40"/>
      <c r="C48" s="41">
        <v>9.616226469854</v>
      </c>
      <c r="D48" s="41">
        <v>4.779198999332</v>
      </c>
      <c r="E48" s="41">
        <v>2.548655927403</v>
      </c>
      <c r="F48" s="40"/>
      <c r="G48" s="40" t="s">
        <v>209</v>
      </c>
      <c r="H48" s="40"/>
      <c r="I48" s="41">
        <v>-5.102145789784</v>
      </c>
      <c r="J48" s="41">
        <v>-1.352881299115</v>
      </c>
      <c r="K48" s="41">
        <v>-2.055081759001</v>
      </c>
    </row>
    <row r="49" spans="1:11" ht="12.75">
      <c r="A49" s="40" t="s">
        <v>210</v>
      </c>
      <c r="B49" s="40"/>
      <c r="C49" s="41">
        <v>12.279907348852</v>
      </c>
      <c r="D49" s="41">
        <v>4.70046740728</v>
      </c>
      <c r="E49" s="41">
        <v>2.2741589945</v>
      </c>
      <c r="F49" s="40"/>
      <c r="G49" s="40" t="s">
        <v>211</v>
      </c>
      <c r="H49" s="40"/>
      <c r="I49" s="41">
        <v>0.442430258177</v>
      </c>
      <c r="J49" s="41">
        <v>-2.845741119912</v>
      </c>
      <c r="K49" s="41">
        <v>-1.886723459849</v>
      </c>
    </row>
    <row r="50" spans="1:11" ht="12.75">
      <c r="A50" s="40" t="s">
        <v>212</v>
      </c>
      <c r="B50" s="40"/>
      <c r="C50" s="41">
        <v>7.18733737283</v>
      </c>
      <c r="D50" s="41">
        <v>4.663513939204</v>
      </c>
      <c r="E50" s="41">
        <v>0</v>
      </c>
      <c r="F50" s="40"/>
      <c r="G50" s="40" t="s">
        <v>213</v>
      </c>
      <c r="H50" s="40"/>
      <c r="I50" s="41">
        <v>17.287640442073</v>
      </c>
      <c r="J50" s="41">
        <v>-3.356657739045</v>
      </c>
      <c r="K50" s="41">
        <v>-1.515075286085</v>
      </c>
    </row>
    <row r="51" spans="1:11" ht="12.75">
      <c r="A51" s="40" t="s">
        <v>214</v>
      </c>
      <c r="B51" s="40"/>
      <c r="C51" s="41">
        <v>9.433424487055</v>
      </c>
      <c r="D51" s="41">
        <v>4.338941798876</v>
      </c>
      <c r="E51" s="41">
        <v>2.691674797717</v>
      </c>
      <c r="F51" s="40"/>
      <c r="G51" s="40" t="s">
        <v>215</v>
      </c>
      <c r="H51" s="40"/>
      <c r="I51" s="41">
        <v>0.863975532897</v>
      </c>
      <c r="J51" s="41">
        <v>-7.597745687274</v>
      </c>
      <c r="K51" s="41">
        <v>-7.597745687274</v>
      </c>
    </row>
    <row r="52" spans="1:11" ht="12.75">
      <c r="A52" s="40" t="s">
        <v>216</v>
      </c>
      <c r="B52" s="40"/>
      <c r="C52" s="41">
        <v>8.199336147551</v>
      </c>
      <c r="D52" s="41">
        <v>3.769022270161</v>
      </c>
      <c r="E52" s="41">
        <v>1.890555039143</v>
      </c>
      <c r="F52" s="40"/>
      <c r="G52" s="39" t="s">
        <v>55</v>
      </c>
      <c r="H52" s="39"/>
      <c r="I52" s="42">
        <v>3.496899388199</v>
      </c>
      <c r="J52" s="42">
        <v>2.94900932408</v>
      </c>
      <c r="K52" s="42">
        <v>0.096068986118</v>
      </c>
    </row>
    <row r="53" spans="1:11" ht="12.75">
      <c r="A53" s="40" t="s">
        <v>217</v>
      </c>
      <c r="B53" s="40"/>
      <c r="C53" s="41">
        <v>7.209746821555</v>
      </c>
      <c r="D53" s="41">
        <v>3.704628344301</v>
      </c>
      <c r="E53" s="41">
        <v>2.325029772664</v>
      </c>
      <c r="F53" s="40"/>
      <c r="G53" s="40" t="s">
        <v>55</v>
      </c>
      <c r="H53" s="40"/>
      <c r="I53" s="41">
        <v>3.496899388199</v>
      </c>
      <c r="J53" s="41">
        <v>2.94900932408</v>
      </c>
      <c r="K53" s="41">
        <v>0.096068986118</v>
      </c>
    </row>
    <row r="54" spans="1:11" ht="12.75">
      <c r="A54" s="40" t="s">
        <v>218</v>
      </c>
      <c r="B54" s="40"/>
      <c r="C54" s="41">
        <v>3.503017848403</v>
      </c>
      <c r="D54" s="41">
        <v>3.503017848403</v>
      </c>
      <c r="E54" s="41">
        <v>1.952736209887</v>
      </c>
      <c r="F54" s="40"/>
      <c r="G54" s="39" t="s">
        <v>56</v>
      </c>
      <c r="H54" s="39"/>
      <c r="I54" s="42">
        <v>4.498665636268</v>
      </c>
      <c r="J54" s="42">
        <v>4.131335896325</v>
      </c>
      <c r="K54" s="42">
        <v>1.053441017857</v>
      </c>
    </row>
    <row r="55" spans="1:11" ht="12.75">
      <c r="A55" s="40" t="s">
        <v>219</v>
      </c>
      <c r="B55" s="40"/>
      <c r="C55" s="41">
        <v>8.726086972146</v>
      </c>
      <c r="D55" s="41">
        <v>3.333585261165</v>
      </c>
      <c r="E55" s="41">
        <v>1.930054891737</v>
      </c>
      <c r="F55" s="40"/>
      <c r="G55" s="40" t="s">
        <v>108</v>
      </c>
      <c r="H55" s="40"/>
      <c r="I55" s="41">
        <v>6.475937493735</v>
      </c>
      <c r="J55" s="41">
        <v>4.75383071942</v>
      </c>
      <c r="K55" s="41">
        <v>1.506628435834</v>
      </c>
    </row>
    <row r="56" spans="1:11" ht="12.75">
      <c r="A56" s="40" t="s">
        <v>220</v>
      </c>
      <c r="B56" s="40"/>
      <c r="C56" s="41">
        <v>10.768599816317</v>
      </c>
      <c r="D56" s="41">
        <v>3.080423067545</v>
      </c>
      <c r="E56" s="41">
        <v>2.600804358095</v>
      </c>
      <c r="F56" s="40"/>
      <c r="G56" s="40" t="s">
        <v>110</v>
      </c>
      <c r="H56" s="40"/>
      <c r="I56" s="41">
        <v>5.712812094264</v>
      </c>
      <c r="J56" s="41">
        <v>4.607038559033</v>
      </c>
      <c r="K56" s="41">
        <v>1.74724747275</v>
      </c>
    </row>
    <row r="57" spans="1:11" ht="12.75">
      <c r="A57" s="40" t="s">
        <v>221</v>
      </c>
      <c r="B57" s="40"/>
      <c r="C57" s="41">
        <v>3.14293100105</v>
      </c>
      <c r="D57" s="41">
        <v>2.843671803578</v>
      </c>
      <c r="E57" s="41">
        <v>1.331182481178</v>
      </c>
      <c r="F57" s="40"/>
      <c r="G57" s="40" t="s">
        <v>104</v>
      </c>
      <c r="H57" s="40"/>
      <c r="I57" s="41">
        <v>4.449249711585</v>
      </c>
      <c r="J57" s="41">
        <v>4.372624367474</v>
      </c>
      <c r="K57" s="41">
        <v>0.916340846632</v>
      </c>
    </row>
    <row r="58" spans="1:11" ht="12.75">
      <c r="A58" s="40" t="s">
        <v>222</v>
      </c>
      <c r="B58" s="40"/>
      <c r="C58" s="41">
        <v>5.051069273343</v>
      </c>
      <c r="D58" s="41">
        <v>2.537883225896</v>
      </c>
      <c r="E58" s="41">
        <v>2.336024029995</v>
      </c>
      <c r="F58" s="40"/>
      <c r="G58" s="40" t="s">
        <v>112</v>
      </c>
      <c r="H58" s="40"/>
      <c r="I58" s="41">
        <v>6.772898752182</v>
      </c>
      <c r="J58" s="41">
        <v>4.133876104897</v>
      </c>
      <c r="K58" s="41">
        <v>2.101812487518</v>
      </c>
    </row>
    <row r="59" spans="1:11" ht="12.75">
      <c r="A59" s="40" t="s">
        <v>223</v>
      </c>
      <c r="B59" s="40"/>
      <c r="C59" s="41">
        <v>7.481706887286</v>
      </c>
      <c r="D59" s="41">
        <v>2.211855870977</v>
      </c>
      <c r="E59" s="41">
        <v>2.211855870977</v>
      </c>
      <c r="F59" s="40"/>
      <c r="G59" s="40" t="s">
        <v>106</v>
      </c>
      <c r="H59" s="40"/>
      <c r="I59" s="41">
        <v>4.513902840348</v>
      </c>
      <c r="J59" s="41">
        <v>3.746699686989</v>
      </c>
      <c r="K59" s="41">
        <v>1.339916456115</v>
      </c>
    </row>
    <row r="60" spans="1:11" ht="12.75">
      <c r="A60" s="40" t="s">
        <v>224</v>
      </c>
      <c r="B60" s="40"/>
      <c r="C60" s="41">
        <v>4.950148030756</v>
      </c>
      <c r="D60" s="41">
        <v>2.186253689054</v>
      </c>
      <c r="E60" s="41">
        <v>2.186253689054</v>
      </c>
      <c r="F60" s="40"/>
      <c r="G60" s="40" t="s">
        <v>102</v>
      </c>
      <c r="H60" s="40"/>
      <c r="I60" s="41">
        <v>4.190773610065</v>
      </c>
      <c r="J60" s="41">
        <v>2.952586729533</v>
      </c>
      <c r="K60" s="41">
        <v>0.898835024507</v>
      </c>
    </row>
    <row r="61" spans="1:11" ht="12.75">
      <c r="A61" s="40" t="s">
        <v>225</v>
      </c>
      <c r="B61" s="40"/>
      <c r="C61" s="41">
        <v>4.858038778471</v>
      </c>
      <c r="D61" s="41">
        <v>2.070940062484</v>
      </c>
      <c r="E61" s="41">
        <v>0.642580737957</v>
      </c>
      <c r="F61" s="40"/>
      <c r="G61" s="39" t="s">
        <v>57</v>
      </c>
      <c r="H61" s="39"/>
      <c r="I61" s="42">
        <v>4.899697594775</v>
      </c>
      <c r="J61" s="42">
        <v>3.401475441791</v>
      </c>
      <c r="K61" s="42">
        <v>1.084396088149</v>
      </c>
    </row>
    <row r="62" spans="1:11" ht="12.75">
      <c r="A62" s="40" t="s">
        <v>226</v>
      </c>
      <c r="B62" s="40"/>
      <c r="C62" s="41">
        <v>7.740396005692</v>
      </c>
      <c r="D62" s="41">
        <v>2.053610944659</v>
      </c>
      <c r="E62" s="41">
        <v>1.698662934886</v>
      </c>
      <c r="F62" s="40"/>
      <c r="G62" s="40" t="s">
        <v>121</v>
      </c>
      <c r="H62" s="40"/>
      <c r="I62" s="41">
        <v>5.135323138263</v>
      </c>
      <c r="J62" s="41">
        <v>5.271189529794</v>
      </c>
      <c r="K62" s="41">
        <v>1.53321964579</v>
      </c>
    </row>
    <row r="63" spans="1:11" ht="12.75">
      <c r="A63" s="40" t="s">
        <v>227</v>
      </c>
      <c r="B63" s="40"/>
      <c r="C63" s="41">
        <v>0.278967002467</v>
      </c>
      <c r="D63" s="41">
        <v>2.052026984532</v>
      </c>
      <c r="E63" s="41">
        <v>-0.00046917299</v>
      </c>
      <c r="F63" s="40"/>
      <c r="G63" s="40" t="s">
        <v>125</v>
      </c>
      <c r="H63" s="40"/>
      <c r="I63" s="41">
        <v>5.890347862942</v>
      </c>
      <c r="J63" s="41">
        <v>5.024076159142</v>
      </c>
      <c r="K63" s="41">
        <v>1.715678545031</v>
      </c>
    </row>
    <row r="64" spans="1:11" ht="12.75">
      <c r="A64" s="40" t="s">
        <v>228</v>
      </c>
      <c r="B64" s="40"/>
      <c r="C64" s="41">
        <v>2.672249159805</v>
      </c>
      <c r="D64" s="41">
        <v>2.02051925672</v>
      </c>
      <c r="E64" s="41">
        <v>0.363045188671</v>
      </c>
      <c r="F64" s="40"/>
      <c r="G64" s="40" t="s">
        <v>127</v>
      </c>
      <c r="H64" s="40"/>
      <c r="I64" s="41">
        <v>7.186343468995</v>
      </c>
      <c r="J64" s="41">
        <v>4.962746557925</v>
      </c>
      <c r="K64" s="41">
        <v>3.01047126424</v>
      </c>
    </row>
    <row r="65" spans="1:11" ht="12.75">
      <c r="A65" s="40" t="s">
        <v>229</v>
      </c>
      <c r="B65" s="40"/>
      <c r="C65" s="41">
        <v>6.420541380422</v>
      </c>
      <c r="D65" s="41">
        <v>1.936749830814</v>
      </c>
      <c r="E65" s="41">
        <v>0.552085477447</v>
      </c>
      <c r="F65" s="40"/>
      <c r="G65" s="40" t="s">
        <v>119</v>
      </c>
      <c r="H65" s="40"/>
      <c r="I65" s="41">
        <v>4.856019340889</v>
      </c>
      <c r="J65" s="41">
        <v>4.044575223427</v>
      </c>
      <c r="K65" s="41">
        <v>0.99045645205</v>
      </c>
    </row>
    <row r="66" spans="1:11" ht="12.75">
      <c r="A66" s="40" t="s">
        <v>230</v>
      </c>
      <c r="B66" s="40"/>
      <c r="C66" s="41">
        <v>1.62605732136</v>
      </c>
      <c r="D66" s="41">
        <v>1.91080603034</v>
      </c>
      <c r="E66" s="41">
        <v>1.358854107413</v>
      </c>
      <c r="F66" s="40"/>
      <c r="G66" s="40" t="s">
        <v>131</v>
      </c>
      <c r="H66" s="40"/>
      <c r="I66" s="41">
        <v>4.639662707886</v>
      </c>
      <c r="J66" s="41">
        <v>3.550332976859</v>
      </c>
      <c r="K66" s="41">
        <v>1.573552810262</v>
      </c>
    </row>
    <row r="67" spans="1:11" ht="12.75">
      <c r="A67" s="40" t="s">
        <v>231</v>
      </c>
      <c r="B67" s="40"/>
      <c r="C67" s="41">
        <v>2.72533578763</v>
      </c>
      <c r="D67" s="41">
        <v>1.678686415118</v>
      </c>
      <c r="E67" s="41">
        <v>1.530765567266</v>
      </c>
      <c r="F67" s="40"/>
      <c r="G67" s="40" t="s">
        <v>129</v>
      </c>
      <c r="H67" s="40"/>
      <c r="I67" s="41">
        <v>5.003024128398</v>
      </c>
      <c r="J67" s="41">
        <v>3.489889314179</v>
      </c>
      <c r="K67" s="41">
        <v>0.75384272993</v>
      </c>
    </row>
    <row r="68" spans="1:11" ht="12.75">
      <c r="A68" s="40" t="s">
        <v>232</v>
      </c>
      <c r="B68" s="40"/>
      <c r="C68" s="41">
        <v>4.81193270134</v>
      </c>
      <c r="D68" s="41">
        <v>1.674974294</v>
      </c>
      <c r="E68" s="41">
        <v>1.675611083878</v>
      </c>
      <c r="F68" s="40"/>
      <c r="G68" s="40" t="s">
        <v>115</v>
      </c>
      <c r="H68" s="40"/>
      <c r="I68" s="41">
        <v>4.98984193589</v>
      </c>
      <c r="J68" s="41">
        <v>3.378072960084</v>
      </c>
      <c r="K68" s="41">
        <v>1.047828952875</v>
      </c>
    </row>
    <row r="69" spans="1:11" ht="12.75">
      <c r="A69" s="40" t="s">
        <v>233</v>
      </c>
      <c r="B69" s="40"/>
      <c r="C69" s="41">
        <v>10.611367482174</v>
      </c>
      <c r="D69" s="41">
        <v>1.633341966848</v>
      </c>
      <c r="E69" s="41">
        <v>1.372692169738</v>
      </c>
      <c r="F69" s="40"/>
      <c r="G69" s="40" t="s">
        <v>117</v>
      </c>
      <c r="H69" s="40"/>
      <c r="I69" s="41">
        <v>4.897406647039</v>
      </c>
      <c r="J69" s="41">
        <v>2.847127258291</v>
      </c>
      <c r="K69" s="41">
        <v>0.650477049986</v>
      </c>
    </row>
    <row r="70" spans="1:11" ht="12.75">
      <c r="A70" s="40" t="s">
        <v>234</v>
      </c>
      <c r="B70" s="40"/>
      <c r="C70" s="41">
        <v>18.825824371114</v>
      </c>
      <c r="D70" s="41">
        <v>1.599465926952</v>
      </c>
      <c r="E70" s="41">
        <v>0.694310551415</v>
      </c>
      <c r="F70" s="40"/>
      <c r="G70" s="40" t="s">
        <v>123</v>
      </c>
      <c r="H70" s="40"/>
      <c r="I70" s="41">
        <v>3.083756875083</v>
      </c>
      <c r="J70" s="41">
        <v>2.632191217557</v>
      </c>
      <c r="K70" s="41">
        <v>0.824693392347</v>
      </c>
    </row>
    <row r="71" spans="1:11" ht="13.5" thickBot="1">
      <c r="A71" s="38" t="s">
        <v>235</v>
      </c>
      <c r="B71" s="38"/>
      <c r="C71" s="43">
        <v>8.034764494678</v>
      </c>
      <c r="D71" s="43">
        <v>1.568899179746</v>
      </c>
      <c r="E71" s="43">
        <v>0.894866822953</v>
      </c>
      <c r="F71" s="38"/>
      <c r="G71" s="38"/>
      <c r="H71" s="38"/>
      <c r="I71" s="38"/>
      <c r="J71" s="43"/>
      <c r="K71" s="43"/>
    </row>
    <row r="72" spans="1:11" ht="12.75">
      <c r="A72" s="40" t="s">
        <v>8</v>
      </c>
      <c r="B72" s="40"/>
      <c r="C72" s="41"/>
      <c r="D72" s="40"/>
      <c r="E72" s="40"/>
      <c r="F72" s="40"/>
      <c r="G72" s="40"/>
      <c r="H72" s="40"/>
      <c r="I72" s="40"/>
      <c r="J72" s="40"/>
      <c r="K72" s="40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ht="12.75">
      <c r="C99" s="24"/>
    </row>
    <row r="100" ht="12.75">
      <c r="C100" s="24"/>
    </row>
    <row r="101" ht="12.75"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</sheetData>
  <mergeCells count="6">
    <mergeCell ref="A6:A8"/>
    <mergeCell ref="E7:E8"/>
    <mergeCell ref="K7:K8"/>
    <mergeCell ref="G6:G8"/>
    <mergeCell ref="C6:E6"/>
    <mergeCell ref="I6:K6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workbookViewId="0" topLeftCell="A1">
      <selection activeCell="O8" sqref="O8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248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" t="s">
        <v>7</v>
      </c>
      <c r="B5" s="6" t="s">
        <v>5</v>
      </c>
      <c r="C5" s="6"/>
      <c r="D5" s="6"/>
      <c r="E5" s="6"/>
      <c r="F5" s="44"/>
      <c r="G5" s="23" t="s">
        <v>38</v>
      </c>
      <c r="H5" s="23"/>
      <c r="I5" s="23"/>
      <c r="J5" s="23"/>
      <c r="K5" s="44"/>
      <c r="L5" s="23" t="s">
        <v>39</v>
      </c>
      <c r="M5" s="23"/>
      <c r="N5" s="23"/>
      <c r="O5" s="23"/>
    </row>
    <row r="6" spans="1:15" ht="13.5" thickBot="1">
      <c r="A6" s="11"/>
      <c r="B6" s="12" t="s">
        <v>46</v>
      </c>
      <c r="C6" s="12" t="s">
        <v>48</v>
      </c>
      <c r="D6" s="12" t="s">
        <v>50</v>
      </c>
      <c r="E6" s="12" t="s">
        <v>52</v>
      </c>
      <c r="F6" s="4"/>
      <c r="G6" s="12" t="s">
        <v>46</v>
      </c>
      <c r="H6" s="12" t="s">
        <v>48</v>
      </c>
      <c r="I6" s="12" t="s">
        <v>50</v>
      </c>
      <c r="J6" s="12" t="s">
        <v>52</v>
      </c>
      <c r="K6" s="4"/>
      <c r="L6" s="12" t="s">
        <v>46</v>
      </c>
      <c r="M6" s="12" t="s">
        <v>48</v>
      </c>
      <c r="N6" s="12" t="s">
        <v>50</v>
      </c>
      <c r="O6" s="12" t="s">
        <v>52</v>
      </c>
    </row>
    <row r="7" spans="1:15" ht="12.75">
      <c r="A7" s="1" t="s">
        <v>236</v>
      </c>
      <c r="B7" s="14">
        <v>2.181389733292</v>
      </c>
      <c r="C7" s="14">
        <v>1.23198697709</v>
      </c>
      <c r="D7" s="14">
        <v>2.265347671867</v>
      </c>
      <c r="E7" s="14">
        <v>0.889609025586</v>
      </c>
      <c r="F7" s="1"/>
      <c r="G7" s="14">
        <v>2.181389733292</v>
      </c>
      <c r="H7" s="14">
        <v>1.23198697709</v>
      </c>
      <c r="I7" s="14">
        <v>2.265347671867</v>
      </c>
      <c r="J7" s="14">
        <v>0.889609025586</v>
      </c>
      <c r="K7" s="1"/>
      <c r="L7" s="14">
        <v>7.987096219944</v>
      </c>
      <c r="M7" s="14">
        <v>4.872818904176</v>
      </c>
      <c r="N7" s="14">
        <v>3.643945506926</v>
      </c>
      <c r="O7" s="14">
        <v>7.963568150458</v>
      </c>
    </row>
    <row r="8" spans="1:15" ht="12.75">
      <c r="A8" s="1" t="s">
        <v>9</v>
      </c>
      <c r="B8" s="45">
        <v>1.426421073857</v>
      </c>
      <c r="C8" s="45">
        <v>0.031628330098</v>
      </c>
      <c r="D8" s="45">
        <v>0.865608075111</v>
      </c>
      <c r="E8" s="55">
        <v>0.324518621764</v>
      </c>
      <c r="F8" s="44"/>
      <c r="G8" s="45">
        <v>3.638926610007</v>
      </c>
      <c r="H8" s="45">
        <v>1.264004964095</v>
      </c>
      <c r="I8" s="45">
        <v>3.150564779355</v>
      </c>
      <c r="J8" s="55">
        <v>1.217014594299</v>
      </c>
      <c r="K8" s="44"/>
      <c r="L8" s="45">
        <v>8.010225451132</v>
      </c>
      <c r="M8" s="45">
        <v>3.430632092531</v>
      </c>
      <c r="N8" s="45">
        <v>4.508041720184</v>
      </c>
      <c r="O8" s="45">
        <v>7.384401978887</v>
      </c>
    </row>
    <row r="9" spans="1:15" ht="12.75">
      <c r="A9" s="1" t="s">
        <v>237</v>
      </c>
      <c r="B9" s="45">
        <v>1.769989209961</v>
      </c>
      <c r="C9" s="45">
        <v>0.789343138423</v>
      </c>
      <c r="D9" s="45">
        <v>0.732674268792</v>
      </c>
      <c r="E9" s="45" t="s">
        <v>238</v>
      </c>
      <c r="F9" s="44"/>
      <c r="G9" s="45">
        <v>5.473324428323</v>
      </c>
      <c r="H9" s="45">
        <v>2.063325438972</v>
      </c>
      <c r="I9" s="45">
        <v>3.906322425607</v>
      </c>
      <c r="J9" s="45" t="s">
        <v>238</v>
      </c>
      <c r="K9" s="44"/>
      <c r="L9" s="45">
        <v>8.960476945811</v>
      </c>
      <c r="M9" s="45">
        <v>2.43398422192</v>
      </c>
      <c r="N9" s="45">
        <v>4.449282010008</v>
      </c>
      <c r="O9" s="45" t="s">
        <v>238</v>
      </c>
    </row>
    <row r="10" spans="1:15" ht="12.75">
      <c r="A10" s="1" t="s">
        <v>239</v>
      </c>
      <c r="B10" s="45">
        <v>1.491467629597</v>
      </c>
      <c r="C10" s="45">
        <v>-0.186730188046</v>
      </c>
      <c r="D10" s="45">
        <v>0.602110281827</v>
      </c>
      <c r="E10" s="45" t="s">
        <v>238</v>
      </c>
      <c r="F10" s="44"/>
      <c r="G10" s="45">
        <v>7.046424920031</v>
      </c>
      <c r="H10" s="45">
        <v>1.872742399454</v>
      </c>
      <c r="I10" s="45">
        <v>4.5319530764</v>
      </c>
      <c r="J10" s="45" t="s">
        <v>238</v>
      </c>
      <c r="K10" s="44"/>
      <c r="L10" s="45">
        <v>9.841726199111</v>
      </c>
      <c r="M10" s="45">
        <v>0.740201554385</v>
      </c>
      <c r="N10" s="45">
        <v>5.274761636654</v>
      </c>
      <c r="O10" s="45" t="s">
        <v>238</v>
      </c>
    </row>
    <row r="11" spans="1:16" s="46" customFormat="1" ht="12.75">
      <c r="A11" s="1" t="s">
        <v>240</v>
      </c>
      <c r="B11" s="45">
        <v>0.580011635777</v>
      </c>
      <c r="C11" s="45">
        <v>0.367942246711</v>
      </c>
      <c r="D11" s="45">
        <v>0.747161858092</v>
      </c>
      <c r="E11" s="45" t="s">
        <v>238</v>
      </c>
      <c r="F11" s="44"/>
      <c r="G11" s="45">
        <v>7.667306640251</v>
      </c>
      <c r="H11" s="45">
        <v>2.247575256625</v>
      </c>
      <c r="I11" s="45">
        <v>5.312975959305</v>
      </c>
      <c r="J11" s="45" t="s">
        <v>238</v>
      </c>
      <c r="K11" s="44"/>
      <c r="L11" s="45">
        <v>10.357217085304</v>
      </c>
      <c r="M11" s="45">
        <v>0.527794410555</v>
      </c>
      <c r="N11" s="45">
        <v>5.672520655145</v>
      </c>
      <c r="O11" s="45" t="s">
        <v>238</v>
      </c>
      <c r="P11" s="46" t="str">
        <f aca="true" t="shared" si="0" ref="P11:P18">IF(E11=0,"",E11)</f>
        <v> </v>
      </c>
    </row>
    <row r="12" spans="1:16" ht="12.75">
      <c r="A12" s="1" t="s">
        <v>241</v>
      </c>
      <c r="B12" s="45">
        <v>0.279311128786</v>
      </c>
      <c r="C12" s="45">
        <v>-0.017088110823</v>
      </c>
      <c r="D12" s="45">
        <v>1.129622139745</v>
      </c>
      <c r="E12" s="45" t="s">
        <v>238</v>
      </c>
      <c r="F12" s="44"/>
      <c r="G12" s="45">
        <v>7.968033409762</v>
      </c>
      <c r="H12" s="45">
        <v>2.230103077651</v>
      </c>
      <c r="I12" s="45">
        <v>6.502614651766</v>
      </c>
      <c r="J12" s="45" t="s">
        <v>238</v>
      </c>
      <c r="K12" s="44"/>
      <c r="L12" s="45">
        <v>10.600775893909</v>
      </c>
      <c r="M12" s="45">
        <v>0.230660719792</v>
      </c>
      <c r="N12" s="45">
        <v>6.884485383407</v>
      </c>
      <c r="O12" s="45" t="s">
        <v>238</v>
      </c>
      <c r="P12" t="str">
        <f t="shared" si="0"/>
        <v> </v>
      </c>
    </row>
    <row r="13" spans="1:16" ht="12.75">
      <c r="A13" s="1" t="s">
        <v>242</v>
      </c>
      <c r="B13" s="45">
        <v>0.250970359013</v>
      </c>
      <c r="C13" s="45">
        <v>0.115623248477</v>
      </c>
      <c r="D13" s="45">
        <v>2.05687246101</v>
      </c>
      <c r="E13" s="45" t="s">
        <v>238</v>
      </c>
      <c r="F13" s="44"/>
      <c r="G13" s="45">
        <v>8.239001170829</v>
      </c>
      <c r="H13" s="45">
        <v>2.348304843751</v>
      </c>
      <c r="I13" s="45">
        <v>8.693237602794</v>
      </c>
      <c r="J13" s="45" t="s">
        <v>238</v>
      </c>
      <c r="K13" s="44"/>
      <c r="L13" s="45">
        <v>10.860569486307</v>
      </c>
      <c r="M13" s="45">
        <v>0.09534102895</v>
      </c>
      <c r="N13" s="45">
        <v>8.956983324789</v>
      </c>
      <c r="O13" s="45" t="s">
        <v>238</v>
      </c>
      <c r="P13" t="str">
        <f t="shared" si="0"/>
        <v> </v>
      </c>
    </row>
    <row r="14" spans="1:16" ht="12.75">
      <c r="A14" s="1" t="s">
        <v>243</v>
      </c>
      <c r="B14" s="45">
        <v>-0.104630068233</v>
      </c>
      <c r="C14" s="45">
        <v>-0.030917840794</v>
      </c>
      <c r="D14" s="45">
        <v>0.770919091349</v>
      </c>
      <c r="E14" s="45" t="s">
        <v>238</v>
      </c>
      <c r="F14" s="44"/>
      <c r="G14" s="45">
        <v>8.125750630049</v>
      </c>
      <c r="H14" s="45">
        <v>2.316660957804</v>
      </c>
      <c r="I14" s="45">
        <v>9.531174522479</v>
      </c>
      <c r="J14" s="45" t="s">
        <v>238</v>
      </c>
      <c r="K14" s="44"/>
      <c r="L14" s="45">
        <v>10.523216168817</v>
      </c>
      <c r="M14" s="45">
        <v>0.169200813928</v>
      </c>
      <c r="N14" s="45">
        <v>9.830910856758</v>
      </c>
      <c r="O14" s="45" t="s">
        <v>238</v>
      </c>
      <c r="P14" t="str">
        <f t="shared" si="0"/>
        <v> </v>
      </c>
    </row>
    <row r="15" spans="1:16" ht="12.75">
      <c r="A15" s="1" t="s">
        <v>244</v>
      </c>
      <c r="B15" s="45">
        <v>0.266558244311</v>
      </c>
      <c r="C15" s="45">
        <v>-0.230168117865</v>
      </c>
      <c r="D15" s="45">
        <v>0.352742458204</v>
      </c>
      <c r="E15" s="45" t="s">
        <v>238</v>
      </c>
      <c r="F15" s="44"/>
      <c r="G15" s="45">
        <v>8.413968732576</v>
      </c>
      <c r="H15" s="45">
        <v>2.081160625015</v>
      </c>
      <c r="I15" s="45">
        <v>9.917537479989</v>
      </c>
      <c r="J15" s="45" t="s">
        <v>238</v>
      </c>
      <c r="K15" s="44"/>
      <c r="L15" s="45">
        <v>9.610746678125</v>
      </c>
      <c r="M15" s="45">
        <v>-0.327043233874</v>
      </c>
      <c r="N15" s="45">
        <v>10.472603824562</v>
      </c>
      <c r="O15" s="45" t="s">
        <v>238</v>
      </c>
      <c r="P15" t="str">
        <f t="shared" si="0"/>
        <v> </v>
      </c>
    </row>
    <row r="16" spans="1:16" ht="12.75">
      <c r="A16" s="1" t="s">
        <v>245</v>
      </c>
      <c r="B16" s="45">
        <v>-1.039436668441</v>
      </c>
      <c r="C16" s="45">
        <v>0.038768866838</v>
      </c>
      <c r="D16" s="45">
        <v>0.084975888977</v>
      </c>
      <c r="E16" s="45" t="s">
        <v>238</v>
      </c>
      <c r="F16" s="44"/>
      <c r="G16" s="45">
        <v>7.287074187858</v>
      </c>
      <c r="H16" s="45">
        <v>2.120736334244</v>
      </c>
      <c r="I16" s="45">
        <v>10.010940884604</v>
      </c>
      <c r="J16" s="45" t="s">
        <v>238</v>
      </c>
      <c r="K16" s="44"/>
      <c r="L16" s="45">
        <v>8.243169717559</v>
      </c>
      <c r="M16" s="45">
        <v>0.758924045261</v>
      </c>
      <c r="N16" s="45">
        <v>10.523630142743</v>
      </c>
      <c r="O16" s="45" t="s">
        <v>238</v>
      </c>
      <c r="P16" t="str">
        <f t="shared" si="0"/>
        <v> </v>
      </c>
    </row>
    <row r="17" spans="1:16" ht="12.75">
      <c r="A17" s="1" t="s">
        <v>246</v>
      </c>
      <c r="B17" s="45">
        <v>-0.728412845357</v>
      </c>
      <c r="C17" s="45">
        <v>0.019062569982</v>
      </c>
      <c r="D17" s="45">
        <v>-0.217820300866</v>
      </c>
      <c r="E17" s="45" t="s">
        <v>238</v>
      </c>
      <c r="F17" s="44"/>
      <c r="G17" s="45">
        <v>6.505581358066</v>
      </c>
      <c r="H17" s="45">
        <v>2.140203171074</v>
      </c>
      <c r="I17" s="45">
        <v>9.771314722185</v>
      </c>
      <c r="J17" s="45" t="s">
        <v>238</v>
      </c>
      <c r="K17" s="44"/>
      <c r="L17" s="45">
        <v>6.716073960005</v>
      </c>
      <c r="M17" s="45">
        <v>1.517598513541</v>
      </c>
      <c r="N17" s="45">
        <v>10.261868493193</v>
      </c>
      <c r="O17" s="45" t="s">
        <v>238</v>
      </c>
      <c r="P17" t="str">
        <f t="shared" si="0"/>
        <v> </v>
      </c>
    </row>
    <row r="18" spans="1:16" ht="13.5" thickBot="1">
      <c r="A18" s="4" t="s">
        <v>247</v>
      </c>
      <c r="B18" s="16">
        <v>-0.609558859492</v>
      </c>
      <c r="C18" s="16">
        <v>0.446887032601</v>
      </c>
      <c r="D18" s="16">
        <v>-0.305678093695</v>
      </c>
      <c r="E18" s="18" t="s">
        <v>238</v>
      </c>
      <c r="F18" s="4"/>
      <c r="G18" s="16">
        <v>5.856367151044</v>
      </c>
      <c r="H18" s="16">
        <v>2.596654494118</v>
      </c>
      <c r="I18" s="16">
        <v>9.435767859918</v>
      </c>
      <c r="J18" s="18" t="s">
        <v>238</v>
      </c>
      <c r="K18" s="4"/>
      <c r="L18" s="16">
        <v>5.856367151044</v>
      </c>
      <c r="M18" s="16">
        <v>2.596654494118</v>
      </c>
      <c r="N18" s="16">
        <v>9.435767859918</v>
      </c>
      <c r="O18" s="18" t="s">
        <v>238</v>
      </c>
      <c r="P18" t="str">
        <f t="shared" si="0"/>
        <v> </v>
      </c>
    </row>
    <row r="19" spans="1:15" ht="12.7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cigutierrezp</dc:creator>
  <cp:keywords/>
  <dc:description/>
  <cp:lastModifiedBy>cigutierrezp</cp:lastModifiedBy>
  <dcterms:created xsi:type="dcterms:W3CDTF">2007-03-21T19:55:25Z</dcterms:created>
  <dcterms:modified xsi:type="dcterms:W3CDTF">2007-03-21T20:03:59Z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