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698" firstSheet="12" activeTab="2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 " sheetId="20" r:id="rId20"/>
    <sheet name="Cuadro 21" sheetId="21" r:id="rId21"/>
  </sheets>
  <definedNames>
    <definedName name="\a" localSheetId="6">'Cuadro 7 '!#REF!</definedName>
    <definedName name="\a">#REF!</definedName>
    <definedName name="\b" localSheetId="6">'Cuadro 7 '!#REF!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A_impresión_IM" localSheetId="6">'Cuadro 7 '!$A$7:$I$41</definedName>
    <definedName name="A_impresión_IM">#REF!</definedName>
    <definedName name="_xlnm.Print_Area" localSheetId="0">'Cuadro 1'!$A$1:$T$38</definedName>
    <definedName name="_xlnm.Print_Area" localSheetId="9">'Cuadro 10'!$A$1:$H$42</definedName>
    <definedName name="_xlnm.Print_Area" localSheetId="12">'Cuadro 13 '!$A$1:$K$39</definedName>
    <definedName name="_xlnm.Print_Area" localSheetId="13">'Cuadro 14'!$A$1:$U$77</definedName>
    <definedName name="_xlnm.Print_Area" localSheetId="14">'Cuadro 15 '!$A$1:$T$35</definedName>
    <definedName name="_xlnm.Print_Area" localSheetId="15">'Cuadro 16'!$A$8:$U$78</definedName>
    <definedName name="_xlnm.Print_Area" localSheetId="16">'Cuadro 17'!$A$1:$T$43</definedName>
    <definedName name="_xlnm.Print_Area" localSheetId="17">'Cuadro 18'!$A$1:$N$149</definedName>
    <definedName name="_xlnm.Print_Area" localSheetId="18">'Cuadro 19'!$A$1:$H$169</definedName>
    <definedName name="_xlnm.Print_Area" localSheetId="1">'Cuadro 2'!$A$2:$Q$115</definedName>
    <definedName name="_xlnm.Print_Area" localSheetId="19">'Cuadro 20 '!$A$1:$K$53</definedName>
    <definedName name="_xlnm.Print_Area" localSheetId="20">'Cuadro 21'!$A$1:$N$37</definedName>
    <definedName name="_xlnm.Print_Area" localSheetId="2">'Cuadro 3'!$A$1:$H$108</definedName>
    <definedName name="_xlnm.Print_Area" localSheetId="3">'Cuadro 4'!$A$1:$T$76</definedName>
    <definedName name="_xlnm.Print_Area" localSheetId="4">'Cuadro 5'!$A$1:$N$150</definedName>
    <definedName name="_xlnm.Print_Area" localSheetId="5">'Cuadro 6'!$A$1:$N$100</definedName>
    <definedName name="_xlnm.Print_Area" localSheetId="6">'Cuadro 7 '!$A$1:$T$42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'!$U$7:$ER$42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 '!$1:$13</definedName>
    <definedName name="_xlnm.Print_Titles" localSheetId="20">'Cuadro 21'!$1:$14</definedName>
    <definedName name="_xlnm.Print_Titles" localSheetId="2">'Cuadro 3'!$1:$13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Totaldepto">#REF!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<sst xmlns="http://schemas.openxmlformats.org/spreadsheetml/2006/main" count="2132" uniqueCount="1077">
  <si>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</si>
  <si>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</si>
  <si>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</si>
  <si>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</si>
  <si>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</si>
  <si>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</si>
  <si>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</si>
  <si>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</si>
  <si>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</si>
  <si>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</si>
  <si>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</si>
  <si>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</si>
  <si>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</si>
  <si>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</si>
  <si>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</si>
  <si>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</si>
  <si>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</si>
  <si>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</si>
  <si>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</si>
  <si>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</si>
  <si>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</si>
  <si>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</si>
  <si>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</si>
  <si>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</si>
  <si>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</si>
  <si>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</si>
  <si>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</si>
  <si>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</si>
  <si>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</si>
  <si>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</si>
  <si>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</si>
  <si>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</si>
  <si>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</si>
  <si>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</si>
  <si>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</si>
  <si>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</si>
  <si>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</si>
  <si>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</si>
  <si>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</si>
  <si>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</si>
  <si>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</si>
  <si>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</si>
  <si>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</si>
  <si>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</si>
  <si>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</si>
  <si>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</si>
  <si>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</si>
  <si>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</si>
  <si>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</si>
  <si>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</si>
  <si>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</si>
  <si>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</si>
  <si>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</si>
  <si>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</si>
  <si>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2010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</si>
  <si>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</si>
  <si>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</si>
  <si>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</si>
  <si>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</si>
  <si>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</si>
  <si>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</si>
  <si>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</si>
  <si>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</si>
  <si>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</si>
  <si>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</si>
  <si>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</si>
  <si>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</si>
  <si>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</si>
  <si>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</si>
  <si>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</si>
  <si>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</si>
  <si>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</si>
  <si>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</si>
  <si>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</si>
  <si>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</si>
  <si>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</si>
  <si>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</si>
  <si>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</si>
  <si>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</si>
  <si>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</si>
  <si>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</si>
  <si>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</si>
  <si>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</si>
  <si>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</si>
  <si>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</si>
  <si>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</si>
  <si>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</si>
  <si>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</si>
  <si>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</si>
  <si>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</si>
  <si>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</si>
  <si>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</si>
  <si>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</si>
  <si>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</si>
  <si>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</si>
  <si>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</si>
  <si>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</si>
  <si>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</si>
  <si>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</si>
  <si>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</si>
  <si>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</si>
  <si>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</si>
  <si>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</si>
  <si>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</si>
  <si>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</si>
  <si>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</si>
  <si>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</si>
  <si>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</si>
  <si>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</si>
  <si>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</si>
  <si>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</si>
  <si>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</si>
  <si>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</si>
  <si>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</si>
  <si>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</si>
  <si>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</si>
  <si>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</si>
  <si>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</si>
  <si>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</si>
  <si>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</si>
  <si>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</si>
  <si>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</si>
  <si>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</si>
  <si>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</si>
  <si>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</si>
  <si>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</si>
  <si>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</si>
  <si>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</si>
  <si>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</si>
  <si>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</si>
  <si>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</si>
  <si>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</si>
  <si>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</si>
  <si>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</si>
  <si>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</si>
  <si>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</si>
  <si>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</si>
  <si>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</si>
  <si>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</si>
  <si>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</si>
  <si>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</si>
  <si>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</si>
  <si>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</si>
  <si>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</si>
  <si>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</si>
  <si>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</si>
  <si>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</si>
  <si>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</si>
  <si>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</si>
  <si>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</si>
  <si>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</si>
  <si>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</si>
  <si>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</si>
  <si>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</si>
  <si>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</si>
  <si>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</si>
  <si>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</si>
  <si>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</si>
  <si>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</si>
  <si>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</si>
  <si>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</si>
  <si>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</si>
  <si>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</si>
  <si>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</si>
  <si>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</si>
  <si>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</si>
  <si>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</si>
  <si>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</si>
  <si>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</si>
  <si>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</si>
  <si>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</si>
  <si>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</si>
  <si>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</si>
  <si>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laminados planos de hierro o de acero sin alear, revestidos de oxidos de cromo o de cromo y oxidos de cromo, de anchura superior o igual a 600 mm.</t>
  </si>
  <si>
    <t>Galletas dulces (con adición de edulcorante).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</si>
  <si>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</si>
  <si>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</si>
  <si>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</si>
  <si>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</si>
  <si>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</si>
  <si>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</si>
  <si>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</si>
  <si>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</si>
  <si>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</si>
  <si>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</si>
  <si>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</si>
  <si>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</si>
  <si>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</si>
  <si>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</si>
  <si>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</si>
  <si>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</si>
  <si>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</si>
  <si>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</si>
  <si>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</si>
  <si>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</si>
  <si>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</si>
  <si>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</si>
  <si>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</si>
  <si>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</si>
  <si>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</si>
  <si>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</si>
  <si>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</si>
  <si>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</si>
  <si>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</si>
  <si>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</si>
  <si>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</si>
  <si>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</si>
  <si>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</si>
  <si>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</si>
  <si>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</si>
  <si>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</si>
  <si>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</si>
  <si>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</si>
  <si>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</si>
  <si>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</si>
  <si>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</si>
  <si>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</si>
  <si>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</si>
  <si>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</si>
  <si>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</si>
  <si>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</si>
  <si>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</si>
  <si>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</si>
  <si>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</si>
  <si>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</si>
  <si>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</si>
  <si>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</si>
  <si>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</si>
  <si>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</si>
  <si>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</si>
  <si>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</si>
  <si>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</si>
  <si>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</si>
  <si>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</si>
  <si>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</si>
  <si>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</si>
  <si>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</si>
  <si>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</si>
  <si>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</si>
  <si>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</si>
  <si>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</si>
  <si>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</si>
  <si>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</si>
  <si>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</si>
  <si>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</si>
  <si>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</si>
  <si>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</si>
  <si>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</si>
  <si>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</si>
  <si>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</si>
  <si>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</si>
  <si>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</si>
  <si>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</si>
  <si>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</si>
  <si>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</si>
  <si>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</si>
  <si>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</si>
  <si>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</si>
  <si>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</si>
  <si>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</si>
  <si>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</si>
  <si>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</si>
  <si>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Bogotá, D.C.</t>
  </si>
  <si>
    <t>Valle del Cauca</t>
  </si>
  <si>
    <t>Cundinamarca</t>
  </si>
  <si>
    <t>Bolívar</t>
  </si>
  <si>
    <t>Atlántico</t>
  </si>
  <si>
    <t>Caldas</t>
  </si>
  <si>
    <t>Magdalena</t>
  </si>
  <si>
    <t>Cauca</t>
  </si>
  <si>
    <t>Risaralda</t>
  </si>
  <si>
    <t>Santander</t>
  </si>
  <si>
    <t>Boyacá</t>
  </si>
  <si>
    <t>Norte de Santander</t>
  </si>
  <si>
    <t>Córdoba</t>
  </si>
  <si>
    <t>Sucre</t>
  </si>
  <si>
    <t>Tolima</t>
  </si>
  <si>
    <t>Huila</t>
  </si>
  <si>
    <t>Cesar</t>
  </si>
  <si>
    <t>Quindío</t>
  </si>
  <si>
    <t>Chocó</t>
  </si>
  <si>
    <t>La Guajira</t>
  </si>
  <si>
    <t>Nariño</t>
  </si>
  <si>
    <t>Meta</t>
  </si>
  <si>
    <t>Casanare</t>
  </si>
  <si>
    <t>Arauca</t>
  </si>
  <si>
    <t>Amazonas</t>
  </si>
  <si>
    <t>Putumayo</t>
  </si>
  <si>
    <t>Caquetá</t>
  </si>
  <si>
    <t>Guainia</t>
  </si>
  <si>
    <t>Vaupés</t>
  </si>
  <si>
    <t>No diligenciado</t>
  </si>
  <si>
    <t>Guaviare</t>
  </si>
  <si>
    <t>Vichada</t>
  </si>
  <si>
    <t xml:space="preserve">Fuente: DANE - DIAN   Cálculos: DANE </t>
  </si>
  <si>
    <t>p provisional</t>
  </si>
  <si>
    <r>
      <t xml:space="preserve"> 2010</t>
    </r>
    <r>
      <rPr>
        <b/>
        <vertAlign val="superscript"/>
        <sz val="9"/>
        <rFont val="Arial"/>
        <family val="2"/>
      </rPr>
      <t xml:space="preserve"> p </t>
    </r>
  </si>
  <si>
    <t>Cuadro 21</t>
  </si>
  <si>
    <t>Exportaciones no tradicionales,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</si>
  <si>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</si>
  <si>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</si>
  <si>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</si>
  <si>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</si>
  <si>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</si>
  <si>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</si>
  <si>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</si>
  <si>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</si>
  <si>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</si>
  <si>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</si>
  <si>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</si>
  <si>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</si>
  <si>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</si>
  <si>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</si>
  <si>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</si>
  <si>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</si>
  <si>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</si>
  <si>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</si>
  <si>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</si>
  <si>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</si>
  <si>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</si>
  <si>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</si>
  <si>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</si>
  <si>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</si>
  <si>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</si>
  <si>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</si>
  <si>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</si>
  <si>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</si>
  <si>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</si>
  <si>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</si>
  <si>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</si>
  <si>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</si>
  <si>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</si>
  <si>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</si>
  <si>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</si>
  <si>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</si>
  <si>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</si>
  <si>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</si>
  <si>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</si>
  <si>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</si>
  <si>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</si>
  <si>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</si>
  <si>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</si>
  <si>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</si>
  <si>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</si>
  <si>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</si>
  <si>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</si>
  <si>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</si>
  <si>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</si>
  <si>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</si>
  <si>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</si>
  <si>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</si>
  <si>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</si>
  <si>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</si>
  <si>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</si>
  <si>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</si>
  <si>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</si>
  <si>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</si>
  <si>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</si>
  <si>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</si>
  <si>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</si>
  <si>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</si>
  <si>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</si>
  <si>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</si>
  <si>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</si>
  <si>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</si>
  <si>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</si>
  <si>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</si>
  <si>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</si>
  <si>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</si>
  <si>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</si>
  <si>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</si>
  <si>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</si>
  <si>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</si>
  <si>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</si>
  <si>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</si>
  <si>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</si>
  <si>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</si>
  <si>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</si>
  <si>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</si>
  <si>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</si>
  <si>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</si>
  <si>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</si>
  <si>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</si>
  <si>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</si>
  <si>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</si>
  <si>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</si>
  <si>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</si>
  <si>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</si>
  <si>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</si>
  <si>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</si>
  <si>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</si>
  <si>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</si>
  <si>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</si>
  <si>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</si>
  <si>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</si>
  <si>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</si>
  <si>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</si>
  <si>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</si>
  <si>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</si>
  <si>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</si>
  <si>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</si>
  <si>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</si>
  <si>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</si>
  <si>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</si>
  <si>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</si>
  <si>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</si>
  <si>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</si>
  <si>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</si>
  <si>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</si>
  <si>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</si>
  <si>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</si>
  <si>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</si>
  <si>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</si>
  <si>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</si>
  <si>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</si>
  <si>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</si>
  <si>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</si>
  <si>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</si>
  <si>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</si>
  <si>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</si>
  <si>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</si>
  <si>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</si>
  <si>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</si>
  <si>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</si>
  <si>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</si>
  <si>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</si>
  <si>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</si>
  <si>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</si>
  <si>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</si>
  <si>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</si>
  <si>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</si>
  <si>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</si>
  <si>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</si>
  <si>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</si>
  <si>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</si>
  <si>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</si>
  <si>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</si>
  <si>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</si>
  <si>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</si>
  <si>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</si>
  <si>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</si>
  <si>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</si>
  <si>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</si>
  <si>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</si>
  <si>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</si>
  <si>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</si>
  <si>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</si>
  <si>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</si>
  <si>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</si>
  <si>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</si>
  <si>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</si>
  <si>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</si>
  <si>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</si>
  <si>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</si>
  <si>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Ropa de  tocador o de cocina, de tejido con bucles, de tipo para toalla, de algodón.</t>
  </si>
  <si>
    <t>Abonos minerales o químicos con los tres elementos fertilizantes: nitrógeno, fósforo y potasio.</t>
  </si>
  <si>
    <t>Las demás placas, hojas, películas, bandas y láminas de polímeros de cloruro de vinilo.</t>
  </si>
  <si>
    <t>Las demás manufacturas de cuero natural o cuero regenerado.</t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</si>
  <si>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</si>
  <si>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</si>
  <si>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</si>
  <si>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</si>
  <si>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</si>
  <si>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</si>
  <si>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</si>
  <si>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</si>
  <si>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</si>
  <si>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</si>
  <si>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</si>
  <si>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</si>
  <si>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</si>
  <si>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</si>
  <si>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</si>
  <si>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</si>
  <si>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</si>
  <si>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</si>
  <si>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</si>
  <si>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</si>
  <si>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</si>
  <si>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</si>
  <si>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</si>
  <si>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</si>
  <si>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</si>
  <si>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</si>
  <si>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</si>
  <si>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</si>
  <si>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2010</t>
    </r>
    <r>
      <rPr>
        <b/>
        <vertAlign val="superscript"/>
        <sz val="8"/>
        <rFont val="Arial"/>
        <family val="2"/>
      </rPr>
      <t>p</t>
    </r>
  </si>
  <si>
    <r>
      <t xml:space="preserve"> 2009</t>
    </r>
    <r>
      <rPr>
        <b/>
        <vertAlign val="superscript"/>
        <sz val="8"/>
        <rFont val="Arial"/>
        <family val="2"/>
      </rPr>
      <t>p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</si>
  <si>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</si>
  <si>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</si>
  <si>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</si>
  <si>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</si>
  <si>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</si>
  <si>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</si>
  <si>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</si>
  <si>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</si>
  <si>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2010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</si>
  <si>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</si>
  <si>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</si>
  <si>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</si>
  <si>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</si>
  <si>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</si>
  <si>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</si>
  <si>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</si>
  <si>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</si>
  <si>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</si>
  <si>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</si>
  <si>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</si>
  <si>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</si>
  <si>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</si>
  <si>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</si>
  <si>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</si>
  <si>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</si>
  <si>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*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</si>
  <si>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</si>
  <si>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</si>
  <si>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</si>
  <si>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</si>
  <si>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</si>
  <si>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</si>
  <si>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</si>
  <si>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</si>
  <si>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</si>
  <si>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</si>
  <si>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</si>
  <si>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</si>
  <si>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</si>
  <si>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</si>
  <si>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</si>
  <si>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</si>
  <si>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</si>
  <si>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</si>
  <si>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</si>
  <si>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</si>
  <si>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</si>
  <si>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</si>
  <si>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</si>
  <si>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</si>
  <si>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</si>
  <si>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</si>
  <si>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</si>
  <si>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</si>
  <si>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</si>
  <si>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</si>
  <si>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</si>
  <si>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</si>
  <si>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</si>
  <si>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</si>
  <si>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</si>
  <si>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</si>
  <si>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</si>
  <si>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</si>
  <si>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</si>
  <si>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</si>
  <si>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</si>
  <si>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</si>
  <si>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</si>
  <si>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</si>
  <si>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</si>
  <si>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</si>
  <si>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</si>
  <si>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</si>
  <si>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</si>
  <si>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</si>
  <si>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</si>
  <si>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</si>
  <si>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</si>
  <si>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</si>
  <si>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</si>
  <si>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</si>
  <si>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</si>
  <si>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</si>
  <si>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</si>
  <si>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</si>
  <si>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</si>
  <si>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</si>
  <si>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</si>
  <si>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</si>
  <si>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</si>
  <si>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</si>
  <si>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</si>
  <si>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</si>
  <si>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</si>
  <si>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</si>
  <si>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</si>
  <si>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</si>
  <si>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</si>
  <si>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</si>
  <si>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</si>
  <si>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r>
      <t xml:space="preserve">e </t>
    </r>
    <r>
      <rPr>
        <sz val="8"/>
        <rFont val="Arial"/>
        <family val="2"/>
      </rPr>
      <t>Equivalen a 580,4 miles de sacos de 60 kg netos.</t>
    </r>
  </si>
  <si>
    <r>
      <t>f</t>
    </r>
    <r>
      <rPr>
        <sz val="8"/>
        <rFont val="Arial"/>
        <family val="2"/>
      </rPr>
      <t xml:space="preserve"> Equivalen a 623,8 miles de sacos de 60 kg netos.</t>
    </r>
  </si>
  <si>
    <r>
      <t>c</t>
    </r>
    <r>
      <rPr>
        <sz val="8"/>
        <rFont val="Arial"/>
        <family val="2"/>
      </rPr>
      <t xml:space="preserve"> Equivalen a 3 378,8 miles de sacos de 60 kg netos.</t>
    </r>
  </si>
  <si>
    <r>
      <t>d</t>
    </r>
    <r>
      <rPr>
        <sz val="8"/>
        <rFont val="Arial"/>
        <family val="2"/>
      </rPr>
      <t xml:space="preserve"> Equivalen a 4 496,4 miles de sacos de 60 kg netos.</t>
    </r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</si>
  <si>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</si>
  <si>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</si>
  <si>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</si>
  <si>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</si>
  <si>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</si>
  <si>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</si>
  <si>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</si>
  <si>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</si>
  <si>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</si>
  <si>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</si>
  <si>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2010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</si>
  <si>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</si>
  <si>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</si>
  <si>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</si>
  <si>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</si>
  <si>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</si>
  <si>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</si>
  <si>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</si>
  <si>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</si>
  <si>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</si>
  <si>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</si>
  <si>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t>Total</t>
  </si>
  <si>
    <t>Aceites crudos de petróleo o de mineral bituminoso.</t>
  </si>
  <si>
    <t>Hullas térmicas.</t>
  </si>
  <si>
    <t>Oro(incluido el oro platinado), en las demás formas en bruto, para uso no monetario.</t>
  </si>
  <si>
    <t>Los demás cafés sin tostar, sin descafeinar.</t>
  </si>
  <si>
    <t>Fueloils (fuel).</t>
  </si>
  <si>
    <t>Ferroníquel.</t>
  </si>
  <si>
    <t>Bananas o plátanos frescos del tipo "cavendish valery".</t>
  </si>
  <si>
    <t>Gasoils (gasóleo).</t>
  </si>
  <si>
    <t>Los demás azúcares de caña o de remolacha y sacarosa químicamente pura, en estado sólido.</t>
  </si>
  <si>
    <t>Coques y semicoques de hulla, incluso aglomerados.</t>
  </si>
  <si>
    <t>Rosas frescas, cortadas para ramos o adornos.</t>
  </si>
  <si>
    <t>Las demás flores y capullos frescos, cortados para ramos o adornos.</t>
  </si>
  <si>
    <t>Carburorreactores tipo gasolina, para reactores y turbinas.</t>
  </si>
  <si>
    <t>Desperdicios y desechos, de cobre, con contenido en peso igual o superior a 94% de cobre.</t>
  </si>
  <si>
    <t>Polipropileno.</t>
  </si>
  <si>
    <t>Gasolina sin tetraetilo de plomo para motores de vehículos automóviles.</t>
  </si>
  <si>
    <t>Los demás medicamentos para uso humano.</t>
  </si>
  <si>
    <t>Los demás claveles frescos, cortados para ramos o adornos.</t>
  </si>
  <si>
    <t>Policloruro de vinilo,  sin mezclar con otras sustancias, obtenido por polimerizacion en suspension.</t>
  </si>
  <si>
    <t>Bombones, caramelos, confites y pastillas.</t>
  </si>
  <si>
    <t>Los demás azúcares en bruto de caña, sin adición de aromatizante ni colororante.</t>
  </si>
  <si>
    <t>Pigmentos (incluidos el polvo y las laminillas metálicos) dispersos en medios no acuosos, líquidos o en pasta del tipo de los utilizados para la fabricación de pinturas.</t>
  </si>
  <si>
    <t>Los demás extractos, esencias y concentrados de café.</t>
  </si>
  <si>
    <t>Energia eléctrica.</t>
  </si>
  <si>
    <t>Esmeraldas trabajadas de otro modo, clasificadas, sin ensartar, montar ni engarzar.</t>
  </si>
  <si>
    <t>Copolímeros de propileno.</t>
  </si>
  <si>
    <t>Pañales para bebés.</t>
  </si>
  <si>
    <t>Los demás aceites livianos (ligeros) y preparaciones.</t>
  </si>
  <si>
    <t>Los demás desperdicios y desechos, de cobre.</t>
  </si>
  <si>
    <t>Los demás fungicidas.</t>
  </si>
  <si>
    <t>Los demás  aceites medios y preparaciones.</t>
  </si>
  <si>
    <t>Café soluble liofilizado, con granulometría de 2.0 - 3.00 mm.</t>
  </si>
  <si>
    <t>Aceite de palma en bruto.</t>
  </si>
  <si>
    <t>Las demás hullas bituminosas.</t>
  </si>
  <si>
    <t>Aviones y demás aeronaves, de peso en vacío, superior a 15000 kg.</t>
  </si>
  <si>
    <t>Los demás libros, folletos e impresos similares.</t>
  </si>
  <si>
    <t>Pompones frescos, cortados para ramos o adornos.</t>
  </si>
  <si>
    <t>Claveles miniatura frescos, cortados para ramos o adornos.</t>
  </si>
  <si>
    <t>Pantalones largos, pantalones con peto, pantalones cortos (calzones) y shorts, de tejidos llamados «mezclilla o denim», para hombres o niños.</t>
  </si>
  <si>
    <t>Las demás preparaciones de belleza, de maquillaje y para el cuidado de la piel, excepto los medicamentos, incluidas las preparaciones antisolares y bronceadoras.</t>
  </si>
  <si>
    <t>Perfumes y aguas de tocador.</t>
  </si>
  <si>
    <t>Las demás formas de oro semilabradas, para uso no monetario.</t>
  </si>
  <si>
    <t>Gas natural de petróleo en estado gaseoso.</t>
  </si>
  <si>
    <t>Alstroemerias frescas, cortadas para ramos o adornos.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</si>
  <si>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</si>
  <si>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Compresas y tampones higiénicos</t>
  </si>
  <si>
    <t>Los demás tubos de entubación («casing») o de producción («tubing»), de los tipos utilizados para la extracción de petróleo o gas.</t>
  </si>
  <si>
    <t>Acumuladores eléctricos de plomo del tipo de los utilizados para el arranque de los motores de explosión.</t>
  </si>
  <si>
    <t>Cueros y pieles, curtidos, de bovino (incluido el búfalo) o de equino, en estado húmedo (incluido el "wet blue") con plena flor sin dividir y divididos con la flor.</t>
  </si>
  <si>
    <t>Los demás recipientes (bombonas (damajuanas), botellas, frascos y artículos similares), de diferente capacidad.</t>
  </si>
  <si>
    <t>Jabones, productos y preparaciones orgánicos tensoactivos de tocador (incluso los medicinales), en barras, panes o trozos, o en piezas troqueladas o moldeada.</t>
  </si>
  <si>
    <t>Platino en bruto o en polvo.</t>
  </si>
  <si>
    <t>Desperdicios y desechos, de aluminio.</t>
  </si>
  <si>
    <t>Los demás fungicidas, presentados en formas o en envases para la venta al por menor o en artículos.</t>
  </si>
  <si>
    <t>Fregaderos (piletas de lavar), lavabos, pedestales de lavabo, bañeras, bides, inodoros, cisternas (depósitos de agua) para inodoros, urinarios y aparatos fijos similares, de porcelana, para usos sanitarios.</t>
  </si>
  <si>
    <t>Neumáticos (llantas neumáticas) nuevos de caucho radiales, de los tipos utilizados en automóviles de turismo (incluidos los del tipo familiar (tipo "break" o "station wagon") y los de carrera).</t>
  </si>
  <si>
    <t>Las demás baldosas y losas, de cerámica para pavimentacion o revestimiento, barnizadas o esmaltadas.</t>
  </si>
  <si>
    <t>Combinaciones de refrigerador y congelador, con puertas exteriores separadas, de volumen superior o igual a 269 l pero inferior a 382 l, aunque no sean eléctricos.</t>
  </si>
  <si>
    <t>Productos laminados planos de hierro o de acero sin alear, ondulados, de anchura superior o igual a 600 mm.</t>
  </si>
  <si>
    <t>Bananas o plátanos frescos del tipo "plantain" (plátano para cocción).</t>
  </si>
  <si>
    <t>Atunes de aleta amarilla (rabiles) (thunnus albacares), congelados, excepto hígados, huevas y lechas.</t>
  </si>
  <si>
    <t>Las demás partes de aviones o helicopteros.</t>
  </si>
  <si>
    <t>Sostenes (corpiños), incluso de punto.</t>
  </si>
  <si>
    <t>Policloruro de vinilo, sin mezclar con otras sustancias, obtenido por polimerizacion en emulsion.</t>
  </si>
  <si>
    <t>Los demás vehículos para el transporte de personas, con motor de émbolo (pistón) alternativo, de encendido por chispa, de cilindrada superior a 1.500 cm3 pero inferior o igual a 3.000 cm3.</t>
  </si>
  <si>
    <t>Los demás carbonos (negros de humo y otras formas de carbono no expresados ni comprendidas en otra parte).</t>
  </si>
  <si>
    <t>Los demás polímeros de estireno, en formas primarias.</t>
  </si>
  <si>
    <t>Las demás preparaciones capilares.</t>
  </si>
  <si>
    <t>Pantalones largos, pantalones con peto, pantalones cortos (calzones) y "shorts" de algodón, para mujeres o niñas, excepto los de punto.</t>
  </si>
  <si>
    <t>Tejidos de punto de anchura superior a 30 cm, con un contenido de hilados de elastómeros  superior o igual a 5% en peso, sin hilos de caucho, excepto los de la partida 60.01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</si>
  <si>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</si>
  <si>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Preparaciones  tensoactivas, para lavar (incluidas las preparaciones auxiliares de lavado)  y  preparaciones  de limpieza acondicionadas para la venta al por menor.</t>
  </si>
  <si>
    <t>Las demás placas, láminas, hojas y tiras, de plástico no celular y sin refuerzo, estratificación ni soporte o combinación similar con otras materias, de polipropileno.</t>
  </si>
  <si>
    <t>Los demás aceites de palma y sus fracciones, incluso refinados, pero sin modificar químicamente.</t>
  </si>
  <si>
    <t>Ácido cítrico.</t>
  </si>
  <si>
    <t>"T-shirts" y camisetas interiores de punto, de algodón.</t>
  </si>
  <si>
    <t>Las demás placas, hojas, películas, bandas y láminas, de plástico, obtenidas por estratificación y laminación de papeles.</t>
  </si>
  <si>
    <t>Neumáticos (llantas neumáticas) nuevos de caucho radiales, de los tipos utilizados en autobuses o camiones.</t>
  </si>
  <si>
    <t xml:space="preserve">Demás productos </t>
  </si>
  <si>
    <t>Fuente: DANE - DIAN  Cálculos: DANE</t>
  </si>
  <si>
    <r>
      <t xml:space="preserve"> 2010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</si>
  <si>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2009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</si>
  <si>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</si>
  <si>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</si>
  <si>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</si>
  <si>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</si>
  <si>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</si>
  <si>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</si>
  <si>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</si>
  <si>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</si>
  <si>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</si>
  <si>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</si>
  <si>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</si>
  <si>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</si>
  <si>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</si>
  <si>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</si>
  <si>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</si>
  <si>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</si>
  <si>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</si>
  <si>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</si>
  <si>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</si>
  <si>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</si>
  <si>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</si>
  <si>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</si>
  <si>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</si>
  <si>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</si>
  <si>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</si>
  <si>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</si>
  <si>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</si>
  <si>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</si>
  <si>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</si>
  <si>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</si>
  <si>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</si>
  <si>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</si>
  <si>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</si>
  <si>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</si>
  <si>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</si>
  <si>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</si>
  <si>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</si>
  <si>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</si>
  <si>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</si>
  <si>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</si>
  <si>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</si>
  <si>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</si>
  <si>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</si>
  <si>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</si>
  <si>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</si>
  <si>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</si>
  <si>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</si>
  <si>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</si>
  <si>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</si>
  <si>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</si>
  <si>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</si>
  <si>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</si>
  <si>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</si>
  <si>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</si>
  <si>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</si>
  <si>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</si>
  <si>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</si>
  <si>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</si>
  <si>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</si>
  <si>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</si>
  <si>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</si>
  <si>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</si>
  <si>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</si>
  <si>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</si>
  <si>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</si>
  <si>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</si>
  <si>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</si>
  <si>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</si>
  <si>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</si>
  <si>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</si>
  <si>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</si>
  <si>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</si>
  <si>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</si>
  <si>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</si>
  <si>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</si>
  <si>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</si>
  <si>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</si>
  <si>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</si>
  <si>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</si>
  <si>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</si>
  <si>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</si>
  <si>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</si>
  <si>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</si>
  <si>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</si>
  <si>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</si>
  <si>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</si>
  <si>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</si>
  <si>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</si>
  <si>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</si>
  <si>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</si>
  <si>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</si>
  <si>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</si>
  <si>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</si>
  <si>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</si>
  <si>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</si>
  <si>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</si>
  <si>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</si>
  <si>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</si>
  <si>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</si>
  <si>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</si>
  <si>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</si>
  <si>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</si>
  <si>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</si>
  <si>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</si>
  <si>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</si>
  <si>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</si>
  <si>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</si>
  <si>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</si>
  <si>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</si>
  <si>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</si>
  <si>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</si>
  <si>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</si>
  <si>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</si>
  <si>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</si>
  <si>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</si>
  <si>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</si>
  <si>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</si>
  <si>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</si>
  <si>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</si>
  <si>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</si>
  <si>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</si>
  <si>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</si>
  <si>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</si>
  <si>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</si>
  <si>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</si>
  <si>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</si>
  <si>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</si>
  <si>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</si>
  <si>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</si>
  <si>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</si>
  <si>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</si>
  <si>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</si>
  <si>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</si>
  <si>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</si>
  <si>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</si>
  <si>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</si>
  <si>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</si>
  <si>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</si>
  <si>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</si>
  <si>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</si>
  <si>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</si>
  <si>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</si>
  <si>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</si>
  <si>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</si>
  <si>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</si>
  <si>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</si>
  <si>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</si>
  <si>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</si>
  <si>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</si>
  <si>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</si>
  <si>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</si>
  <si>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</si>
  <si>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</si>
  <si>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</si>
  <si>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</si>
  <si>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</si>
  <si>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</si>
  <si>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</si>
  <si>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</si>
  <si>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</si>
  <si>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</si>
  <si>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</si>
  <si>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</si>
  <si>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</si>
  <si>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</si>
  <si>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</si>
  <si>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</si>
  <si>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</si>
  <si>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</si>
  <si>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</si>
  <si>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</si>
  <si>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</si>
  <si>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</si>
  <si>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</si>
  <si>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</si>
  <si>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</si>
  <si>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</si>
  <si>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</si>
  <si>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</si>
  <si>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</si>
  <si>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</si>
  <si>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</si>
  <si>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</si>
  <si>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</si>
  <si>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</si>
  <si>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</si>
  <si>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</si>
  <si>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</si>
  <si>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</si>
  <si>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</si>
  <si>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</si>
  <si>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</si>
  <si>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</si>
  <si>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</si>
  <si>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</si>
  <si>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</si>
  <si>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</si>
  <si>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</si>
  <si>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</si>
  <si>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</si>
  <si>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</si>
  <si>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</si>
  <si>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</si>
  <si>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</si>
  <si>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</si>
  <si>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</si>
  <si>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</si>
  <si>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</si>
  <si>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</si>
  <si>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</si>
  <si>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Enero - septiembre</t>
  </si>
  <si>
    <t>Septiembre</t>
  </si>
  <si>
    <t>Enero - septiembre (2010p - 2009p)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</si>
  <si>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</si>
  <si>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Aceites de almendra de palma y sus fracciones, en bruto.</t>
  </si>
  <si>
    <t>Las demás partes y accesorios, de vehículos automóviles de las partidas 87.01 a 87.05.</t>
  </si>
  <si>
    <r>
      <t>p</t>
    </r>
    <r>
      <rPr>
        <sz val="9"/>
        <color indexed="8"/>
        <rFont val="Arial"/>
        <family val="2"/>
      </rPr>
      <t xml:space="preserve"> provisional</t>
    </r>
  </si>
  <si>
    <t>Enero - septiembre 2009</t>
  </si>
  <si>
    <t>Enero - septiembre 2010</t>
  </si>
  <si>
    <t>Enero - septiembre 2010/2009 (porcentaje)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</si>
  <si>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</si>
  <si>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</si>
  <si>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</si>
  <si>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</si>
  <si>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</si>
  <si>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</si>
  <si>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</si>
  <si>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</si>
  <si>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</si>
  <si>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</si>
  <si>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</si>
  <si>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</si>
  <si>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</si>
  <si>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</si>
  <si>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</si>
  <si>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</si>
  <si>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</si>
  <si>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</si>
  <si>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</si>
  <si>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</si>
  <si>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</si>
  <si>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</si>
  <si>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</si>
  <si>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</si>
  <si>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</si>
  <si>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</si>
  <si>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</si>
  <si>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</si>
  <si>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</si>
  <si>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</si>
  <si>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</si>
  <si>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</si>
  <si>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</si>
  <si>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</si>
  <si>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</si>
  <si>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</si>
  <si>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</si>
  <si>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</si>
  <si>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</si>
  <si>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</si>
  <si>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</si>
  <si>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</si>
  <si>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</si>
  <si>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</si>
  <si>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</si>
  <si>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</si>
  <si>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</si>
  <si>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</si>
  <si>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</si>
  <si>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</si>
  <si>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</si>
  <si>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</si>
  <si>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</si>
  <si>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</si>
  <si>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</si>
  <si>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</si>
  <si>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</si>
  <si>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</si>
  <si>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</si>
  <si>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</si>
  <si>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</si>
  <si>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</si>
  <si>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</si>
  <si>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</si>
  <si>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</si>
  <si>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</si>
  <si>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</si>
  <si>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</si>
  <si>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</si>
  <si>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</si>
  <si>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</si>
  <si>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</si>
  <si>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</si>
  <si>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</si>
  <si>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</si>
  <si>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</si>
  <si>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</si>
  <si>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</si>
  <si>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</si>
  <si>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</si>
  <si>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</si>
  <si>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</si>
  <si>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</si>
  <si>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</si>
  <si>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</si>
  <si>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</si>
  <si>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</si>
  <si>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</si>
  <si>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</si>
  <si>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</si>
  <si>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</si>
  <si>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</si>
  <si>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</si>
  <si>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</si>
  <si>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</si>
  <si>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</si>
  <si>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</si>
  <si>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</si>
  <si>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</si>
  <si>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</si>
  <si>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</si>
  <si>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</si>
  <si>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</si>
  <si>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</si>
  <si>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</si>
  <si>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</si>
  <si>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</si>
  <si>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</si>
  <si>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</si>
  <si>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</si>
  <si>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</si>
  <si>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</si>
  <si>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</si>
  <si>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</si>
  <si>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</si>
  <si>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</si>
  <si>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%   2010</t>
  </si>
  <si>
    <t>Cartagena</t>
  </si>
  <si>
    <t>Santa Marta</t>
  </si>
  <si>
    <t>Buenaventura</t>
  </si>
  <si>
    <t>Bogotá</t>
  </si>
  <si>
    <t>Riohacha</t>
  </si>
  <si>
    <t>Medellín</t>
  </si>
  <si>
    <t>Barranquilla</t>
  </si>
  <si>
    <t>Cúcuta</t>
  </si>
  <si>
    <t>Ipiales</t>
  </si>
  <si>
    <t>Tumaco</t>
  </si>
  <si>
    <t>Cali</t>
  </si>
  <si>
    <t>Urabá</t>
  </si>
  <si>
    <t>Maicao</t>
  </si>
  <si>
    <t>Manizales</t>
  </si>
  <si>
    <t>Bucaramanga</t>
  </si>
  <si>
    <t>San Andrés</t>
  </si>
  <si>
    <t>Pereira</t>
  </si>
  <si>
    <t>Armenia</t>
  </si>
  <si>
    <t>Cartago</t>
  </si>
  <si>
    <t>Leticia</t>
  </si>
  <si>
    <t>Fuente:  DANE - DIAN  Cálculos: DANE</t>
  </si>
  <si>
    <t xml:space="preserve">Nota:  Aduana de Uraba anteriormente aduana de Turbo 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</si>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</sst>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0.0_)"/>
    <numFmt numFmtId="178" formatCode="#,##0.0"/>
    <numFmt numFmtId="179" formatCode="0.0"/>
    <numFmt numFmtId="180" formatCode="_-* #,##0.0\ _P_t_s_-;\-* #,##0.0\ _P_t_s_-;_-* &quot;-&quot;??\ _P_t_s_-;_-@_-"/>
    <numFmt numFmtId="181" formatCode="_-* #,##0\ _P_t_s_-;\-* #,##0\ _P_t_s_-;_-* &quot;-&quot;??\ _P_t_s_-;_-@_-"/>
    <numFmt numFmtId="182" formatCode="_ * #,##0_ ;_ * \-#,##0_ ;_ * &quot;-&quot;??_ ;_ @_ "/>
    <numFmt numFmtId="183" formatCode="_-* #,##0\ _€_-;\-* #,##0\ _€_-;_-* &quot;-&quot;??\ _€_-;_-@_-"/>
    <numFmt numFmtId="184" formatCode="0_)"/>
    <numFmt numFmtId="185" formatCode="#\ ###\ ###"/>
    <numFmt numFmtId="186" formatCode="#,##0.000000"/>
    <numFmt numFmtId="187" formatCode="#"/>
    <numFmt numFmtId="188" formatCode="0.0000000"/>
    <numFmt numFmtId="189" formatCode="_ [$€-2]\ * #,##0.00_ ;_ [$€-2]\ * \-#,##0.00_ ;_ [$€-2]\ * &quot;-&quot;??_ "/>
    <numFmt numFmtId="190" formatCode="#.#"/>
    <numFmt numFmtId="191" formatCode="#.0"/>
    <numFmt numFmtId="192" formatCode="_(* #,##0_);_(* \(#,##0\);_(* &quot;-&quot;??_);_(@_)"/>
    <numFmt numFmtId="193" formatCode="#,##0.0;\-#,##0.0"/>
    <numFmt numFmtId="194" formatCode="_ * #,##0.0_ ;_ * \-#,##0.0_ ;_ * &quot;-&quot;??_ ;_ @_ "/>
    <numFmt numFmtId="195" formatCode="#,##0.000"/>
    <numFmt numFmtId="196" formatCode="#,##0.0000000"/>
    <numFmt numFmtId="197" formatCode="#.##"/>
    <numFmt numFmtId="198" formatCode="#.######"/>
    <numFmt numFmtId="199" formatCode="#.0\ ###\ ###"/>
    <numFmt numFmtId="200" formatCode="#.\ ###\ ###"/>
    <numFmt numFmtId="201" formatCode="#.###\ ###"/>
    <numFmt numFmtId="202" formatCode="#.##\ ###"/>
    <numFmt numFmtId="203" formatCode="#.#\ ###"/>
    <numFmt numFmtId="204" formatCode="#.\ ###"/>
    <numFmt numFmtId="205" formatCode="#.###"/>
    <numFmt numFmtId="206" formatCode="#.####"/>
    <numFmt numFmtId="207" formatCode="#.#####"/>
    <numFmt numFmtId="208" formatCode="0.000"/>
    <numFmt numFmtId="209" formatCode="0.0000"/>
    <numFmt numFmtId="210" formatCode="0.00000"/>
    <numFmt numFmtId="211" formatCode="0.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Arial"/>
      <family val="2"/>
    </font>
    <font>
      <sz val="9"/>
      <color indexed="47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9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name val="Courier"/>
      <family val="3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1" applyNumberFormat="0" applyAlignment="0" applyProtection="0"/>
    <xf numFmtId="18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>
      <alignment/>
      <protection/>
    </xf>
    <xf numFmtId="37" fontId="1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</cellStyleXfs>
  <cellXfs count="819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8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80" fontId="6" fillId="18" borderId="0" xfId="49" applyNumberFormat="1" applyFont="1" applyFill="1" applyBorder="1" applyAlignment="1">
      <alignment/>
    </xf>
    <xf numFmtId="177" fontId="5" fillId="18" borderId="0" xfId="0" applyNumberFormat="1" applyFont="1" applyFill="1" applyBorder="1" applyAlignment="1" applyProtection="1">
      <alignment horizontal="fill"/>
      <protection/>
    </xf>
    <xf numFmtId="178" fontId="9" fillId="18" borderId="0" xfId="0" applyNumberFormat="1" applyFont="1" applyFill="1" applyAlignment="1" applyProtection="1">
      <alignment horizontal="left"/>
      <protection/>
    </xf>
    <xf numFmtId="178" fontId="6" fillId="18" borderId="0" xfId="0" applyNumberFormat="1" applyFont="1" applyFill="1" applyAlignment="1" applyProtection="1">
      <alignment horizontal="left"/>
      <protection/>
    </xf>
    <xf numFmtId="178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 horizontal="center"/>
    </xf>
    <xf numFmtId="0" fontId="11" fillId="18" borderId="10" xfId="0" applyFont="1" applyFill="1" applyBorder="1" applyAlignment="1" applyProtection="1">
      <alignment horizontal="centerContinuous"/>
      <protection/>
    </xf>
    <xf numFmtId="0" fontId="11" fillId="18" borderId="10" xfId="0" applyFont="1" applyFill="1" applyBorder="1" applyAlignment="1">
      <alignment horizontal="centerContinuous"/>
    </xf>
    <xf numFmtId="176" fontId="11" fillId="18" borderId="10" xfId="0" applyNumberFormat="1" applyFont="1" applyFill="1" applyBorder="1" applyAlignment="1" applyProtection="1">
      <alignment horizontal="centerContinuous"/>
      <protection/>
    </xf>
    <xf numFmtId="176" fontId="11" fillId="18" borderId="0" xfId="0" applyNumberFormat="1" applyFont="1" applyFill="1" applyBorder="1" applyAlignment="1" applyProtection="1">
      <alignment horizontal="centerContinuous"/>
      <protection/>
    </xf>
    <xf numFmtId="0" fontId="11" fillId="18" borderId="10" xfId="0" applyFont="1" applyFill="1" applyBorder="1" applyAlignment="1" applyProtection="1">
      <alignment horizontal="center"/>
      <protection/>
    </xf>
    <xf numFmtId="0" fontId="11" fillId="18" borderId="0" xfId="0" applyFont="1" applyFill="1" applyBorder="1" applyAlignment="1" applyProtection="1">
      <alignment horizontal="center"/>
      <protection/>
    </xf>
    <xf numFmtId="1" fontId="11" fillId="18" borderId="0" xfId="0" applyNumberFormat="1" applyFont="1" applyFill="1" applyBorder="1" applyAlignment="1" applyProtection="1">
      <alignment horizontal="center"/>
      <protection/>
    </xf>
    <xf numFmtId="0" fontId="11" fillId="18" borderId="0" xfId="0" applyFont="1" applyFill="1" applyBorder="1" applyAlignment="1" applyProtection="1">
      <alignment horizontal="fill"/>
      <protection/>
    </xf>
    <xf numFmtId="0" fontId="11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8" fontId="8" fillId="18" borderId="0" xfId="0" applyNumberFormat="1" applyFont="1" applyFill="1" applyBorder="1" applyAlignment="1" applyProtection="1">
      <alignment horizontal="right"/>
      <protection/>
    </xf>
    <xf numFmtId="180" fontId="8" fillId="18" borderId="0" xfId="49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8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8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9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180" fontId="0" fillId="18" borderId="0" xfId="49" applyNumberFormat="1" applyFont="1" applyFill="1" applyAlignment="1">
      <alignment/>
    </xf>
    <xf numFmtId="0" fontId="0" fillId="18" borderId="10" xfId="0" applyFont="1" applyFill="1" applyBorder="1" applyAlignment="1">
      <alignment/>
    </xf>
    <xf numFmtId="180" fontId="1" fillId="18" borderId="0" xfId="49" applyNumberFormat="1" applyFont="1" applyFill="1" applyAlignment="1">
      <alignment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4" fontId="11" fillId="18" borderId="0" xfId="0" applyNumberFormat="1" applyFont="1" applyFill="1" applyBorder="1" applyAlignment="1">
      <alignment horizontal="justify"/>
    </xf>
    <xf numFmtId="2" fontId="11" fillId="18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4" fontId="34" fillId="18" borderId="0" xfId="0" applyNumberFormat="1" applyFont="1" applyFill="1" applyBorder="1" applyAlignment="1">
      <alignment horizontal="justify"/>
    </xf>
    <xf numFmtId="3" fontId="11" fillId="18" borderId="10" xfId="0" applyNumberFormat="1" applyFont="1" applyFill="1" applyBorder="1" applyAlignment="1" applyProtection="1">
      <alignment horizontal="centerContinuous"/>
      <protection/>
    </xf>
    <xf numFmtId="3" fontId="11" fillId="18" borderId="10" xfId="0" applyNumberFormat="1" applyFont="1" applyFill="1" applyBorder="1" applyAlignment="1">
      <alignment horizontal="centerContinuous"/>
    </xf>
    <xf numFmtId="4" fontId="11" fillId="18" borderId="10" xfId="0" applyNumberFormat="1" applyFont="1" applyFill="1" applyBorder="1" applyAlignment="1">
      <alignment horizontal="centerContinuous"/>
    </xf>
    <xf numFmtId="4" fontId="11" fillId="18" borderId="0" xfId="0" applyNumberFormat="1" applyFont="1" applyFill="1" applyBorder="1" applyAlignment="1">
      <alignment horizontal="centerContinuous"/>
    </xf>
    <xf numFmtId="2" fontId="11" fillId="18" borderId="0" xfId="0" applyNumberFormat="1" applyFont="1" applyFill="1" applyAlignment="1">
      <alignment/>
    </xf>
    <xf numFmtId="0" fontId="11" fillId="18" borderId="10" xfId="0" applyFont="1" applyFill="1" applyBorder="1" applyAlignment="1">
      <alignment/>
    </xf>
    <xf numFmtId="4" fontId="11" fillId="18" borderId="0" xfId="0" applyNumberFormat="1" applyFont="1" applyFill="1" applyBorder="1" applyAlignment="1" applyProtection="1">
      <alignment horizontal="justify"/>
      <protection/>
    </xf>
    <xf numFmtId="4" fontId="11" fillId="18" borderId="0" xfId="0" applyNumberFormat="1" applyFont="1" applyFill="1" applyBorder="1" applyAlignment="1" applyProtection="1">
      <alignment horizontal="center"/>
      <protection/>
    </xf>
    <xf numFmtId="0" fontId="11" fillId="18" borderId="10" xfId="0" applyFont="1" applyFill="1" applyBorder="1" applyAlignment="1">
      <alignment/>
    </xf>
    <xf numFmtId="4" fontId="11" fillId="18" borderId="10" xfId="0" applyNumberFormat="1" applyFont="1" applyFill="1" applyBorder="1" applyAlignment="1">
      <alignment horizontal="justify"/>
    </xf>
    <xf numFmtId="4" fontId="11" fillId="18" borderId="10" xfId="0" applyNumberFormat="1" applyFont="1" applyFill="1" applyBorder="1" applyAlignment="1" applyProtection="1">
      <alignment horizontal="center"/>
      <protection/>
    </xf>
    <xf numFmtId="2" fontId="11" fillId="18" borderId="10" xfId="0" applyNumberFormat="1" applyFont="1" applyFill="1" applyBorder="1" applyAlignment="1">
      <alignment/>
    </xf>
    <xf numFmtId="3" fontId="11" fillId="18" borderId="0" xfId="0" applyNumberFormat="1" applyFont="1" applyFill="1" applyBorder="1" applyAlignment="1" applyProtection="1">
      <alignment horizontal="right"/>
      <protection/>
    </xf>
    <xf numFmtId="179" fontId="11" fillId="18" borderId="0" xfId="0" applyNumberFormat="1" applyFont="1" applyFill="1" applyBorder="1" applyAlignment="1">
      <alignment horizontal="right"/>
    </xf>
    <xf numFmtId="178" fontId="11" fillId="18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9" fontId="8" fillId="3" borderId="0" xfId="0" applyNumberFormat="1" applyFont="1" applyFill="1" applyBorder="1" applyAlignment="1">
      <alignment horizontal="right"/>
    </xf>
    <xf numFmtId="178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9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9" fontId="8" fillId="18" borderId="0" xfId="0" applyNumberFormat="1" applyFont="1" applyFill="1" applyBorder="1" applyAlignment="1">
      <alignment/>
    </xf>
    <xf numFmtId="179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9" fontId="8" fillId="3" borderId="11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9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8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36" fillId="18" borderId="0" xfId="0" applyFont="1" applyFill="1" applyBorder="1" applyAlignment="1">
      <alignment/>
    </xf>
    <xf numFmtId="0" fontId="36" fillId="18" borderId="0" xfId="0" applyFont="1" applyFill="1" applyAlignment="1">
      <alignment/>
    </xf>
    <xf numFmtId="188" fontId="0" fillId="18" borderId="0" xfId="0" applyNumberFormat="1" applyFont="1" applyFill="1" applyBorder="1" applyAlignment="1">
      <alignment/>
    </xf>
    <xf numFmtId="179" fontId="0" fillId="18" borderId="0" xfId="0" applyNumberFormat="1" applyFont="1" applyFill="1" applyBorder="1" applyAlignment="1">
      <alignment/>
    </xf>
    <xf numFmtId="188" fontId="10" fillId="18" borderId="0" xfId="0" applyNumberFormat="1" applyFont="1" applyFill="1" applyBorder="1" applyAlignment="1">
      <alignment horizontal="left"/>
    </xf>
    <xf numFmtId="0" fontId="40" fillId="18" borderId="0" xfId="0" applyFont="1" applyFill="1" applyBorder="1" applyAlignment="1">
      <alignment horizontal="left"/>
    </xf>
    <xf numFmtId="3" fontId="40" fillId="18" borderId="0" xfId="0" applyNumberFormat="1" applyFont="1" applyFill="1" applyBorder="1" applyAlignment="1" applyProtection="1">
      <alignment horizontal="left"/>
      <protection/>
    </xf>
    <xf numFmtId="3" fontId="40" fillId="18" borderId="0" xfId="0" applyNumberFormat="1" applyFont="1" applyFill="1" applyBorder="1" applyAlignment="1">
      <alignment horizontal="left"/>
    </xf>
    <xf numFmtId="178" fontId="40" fillId="18" borderId="0" xfId="0" applyNumberFormat="1" applyFont="1" applyFill="1" applyBorder="1" applyAlignment="1">
      <alignment horizontal="left"/>
    </xf>
    <xf numFmtId="180" fontId="40" fillId="18" borderId="0" xfId="49" applyNumberFormat="1" applyFont="1" applyFill="1" applyBorder="1" applyAlignment="1">
      <alignment horizontal="left"/>
    </xf>
    <xf numFmtId="0" fontId="11" fillId="18" borderId="12" xfId="0" applyFont="1" applyFill="1" applyBorder="1" applyAlignment="1">
      <alignment horizontal="centerContinuous"/>
    </xf>
    <xf numFmtId="0" fontId="41" fillId="18" borderId="12" xfId="0" applyFont="1" applyFill="1" applyBorder="1" applyAlignment="1" applyProtection="1">
      <alignment horizontal="centerContinuous"/>
      <protection/>
    </xf>
    <xf numFmtId="0" fontId="41" fillId="18" borderId="12" xfId="0" applyFont="1" applyFill="1" applyBorder="1" applyAlignment="1">
      <alignment horizontal="centerContinuous"/>
    </xf>
    <xf numFmtId="0" fontId="41" fillId="18" borderId="13" xfId="0" applyFont="1" applyFill="1" applyBorder="1" applyAlignment="1">
      <alignment horizontal="centerContinuous"/>
    </xf>
    <xf numFmtId="0" fontId="11" fillId="18" borderId="0" xfId="0" applyFont="1" applyFill="1" applyBorder="1" applyAlignment="1">
      <alignment horizontal="centerContinuous"/>
    </xf>
    <xf numFmtId="2" fontId="11" fillId="18" borderId="0" xfId="0" applyNumberFormat="1" applyFont="1" applyFill="1" applyBorder="1" applyAlignment="1">
      <alignment horizontal="center"/>
    </xf>
    <xf numFmtId="0" fontId="11" fillId="18" borderId="0" xfId="0" applyFont="1" applyFill="1" applyBorder="1" applyAlignment="1" quotePrefix="1">
      <alignment horizontal="center"/>
    </xf>
    <xf numFmtId="0" fontId="11" fillId="18" borderId="10" xfId="0" applyFont="1" applyFill="1" applyBorder="1" applyAlignment="1">
      <alignment horizontal="center"/>
    </xf>
    <xf numFmtId="2" fontId="11" fillId="18" borderId="1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center"/>
    </xf>
    <xf numFmtId="178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9" fontId="8" fillId="18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179" fontId="11" fillId="3" borderId="0" xfId="0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178" fontId="11" fillId="3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8" fontId="8" fillId="18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 horizontal="left"/>
    </xf>
    <xf numFmtId="3" fontId="11" fillId="18" borderId="0" xfId="0" applyNumberFormat="1" applyFont="1" applyFill="1" applyBorder="1" applyAlignment="1">
      <alignment/>
    </xf>
    <xf numFmtId="179" fontId="11" fillId="18" borderId="0" xfId="0" applyNumberFormat="1" applyFont="1" applyFill="1" applyBorder="1" applyAlignment="1">
      <alignment/>
    </xf>
    <xf numFmtId="0" fontId="42" fillId="18" borderId="0" xfId="0" applyFont="1" applyFill="1" applyBorder="1" applyAlignment="1">
      <alignment/>
    </xf>
    <xf numFmtId="179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1" fillId="18" borderId="0" xfId="0" applyNumberFormat="1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3" fontId="43" fillId="18" borderId="0" xfId="0" applyNumberFormat="1" applyFont="1" applyFill="1" applyBorder="1" applyAlignment="1">
      <alignment horizontal="right"/>
    </xf>
    <xf numFmtId="179" fontId="43" fillId="18" borderId="0" xfId="0" applyNumberFormat="1" applyFont="1" applyFill="1" applyBorder="1" applyAlignment="1">
      <alignment/>
    </xf>
    <xf numFmtId="3" fontId="43" fillId="18" borderId="0" xfId="0" applyNumberFormat="1" applyFont="1" applyFill="1" applyBorder="1" applyAlignment="1">
      <alignment/>
    </xf>
    <xf numFmtId="0" fontId="8" fillId="3" borderId="10" xfId="0" applyFont="1" applyFill="1" applyBorder="1" applyAlignment="1">
      <alignment horizontal="left"/>
    </xf>
    <xf numFmtId="3" fontId="8" fillId="3" borderId="10" xfId="0" applyNumberFormat="1" applyFont="1" applyFill="1" applyBorder="1" applyAlignment="1">
      <alignment horizontal="right"/>
    </xf>
    <xf numFmtId="179" fontId="8" fillId="3" borderId="10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178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44" fillId="18" borderId="0" xfId="0" applyFont="1" applyFill="1" applyBorder="1" applyAlignment="1">
      <alignment/>
    </xf>
    <xf numFmtId="184" fontId="10" fillId="18" borderId="0" xfId="0" applyNumberFormat="1" applyFont="1" applyFill="1" applyBorder="1" applyAlignment="1" applyProtection="1">
      <alignment horizontal="left"/>
      <protection/>
    </xf>
    <xf numFmtId="179" fontId="1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 applyProtection="1">
      <alignment horizontal="centerContinuous"/>
      <protection/>
    </xf>
    <xf numFmtId="185" fontId="0" fillId="18" borderId="0" xfId="0" applyNumberFormat="1" applyFont="1" applyFill="1" applyBorder="1" applyAlignment="1">
      <alignment/>
    </xf>
    <xf numFmtId="0" fontId="11" fillId="18" borderId="0" xfId="0" applyFont="1" applyFill="1" applyAlignment="1">
      <alignment/>
    </xf>
    <xf numFmtId="186" fontId="0" fillId="18" borderId="0" xfId="0" applyNumberFormat="1" applyFont="1" applyFill="1" applyBorder="1" applyAlignment="1">
      <alignment/>
    </xf>
    <xf numFmtId="184" fontId="11" fillId="18" borderId="14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81" fontId="0" fillId="18" borderId="0" xfId="49" applyNumberFormat="1" applyFont="1" applyFill="1" applyBorder="1" applyAlignment="1">
      <alignment/>
    </xf>
    <xf numFmtId="184" fontId="11" fillId="18" borderId="0" xfId="0" applyNumberFormat="1" applyFont="1" applyFill="1" applyBorder="1" applyAlignment="1" applyProtection="1">
      <alignment horizontal="left"/>
      <protection/>
    </xf>
    <xf numFmtId="184" fontId="11" fillId="18" borderId="0" xfId="0" applyNumberFormat="1" applyFont="1" applyFill="1" applyBorder="1" applyAlignment="1" applyProtection="1">
      <alignment horizontal="center"/>
      <protection/>
    </xf>
    <xf numFmtId="37" fontId="11" fillId="18" borderId="0" xfId="0" applyNumberFormat="1" applyFont="1" applyFill="1" applyBorder="1" applyAlignment="1">
      <alignment horizontal="center"/>
    </xf>
    <xf numFmtId="178" fontId="11" fillId="18" borderId="0" xfId="0" applyNumberFormat="1" applyFont="1" applyFill="1" applyBorder="1" applyAlignment="1">
      <alignment horizontal="center"/>
    </xf>
    <xf numFmtId="178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84" fontId="11" fillId="18" borderId="11" xfId="0" applyNumberFormat="1" applyFont="1" applyFill="1" applyBorder="1" applyAlignment="1" applyProtection="1">
      <alignment horizontal="centerContinuous"/>
      <protection/>
    </xf>
    <xf numFmtId="0" fontId="11" fillId="18" borderId="11" xfId="0" applyFont="1" applyFill="1" applyBorder="1" applyAlignment="1">
      <alignment horizontal="center"/>
    </xf>
    <xf numFmtId="178" fontId="11" fillId="18" borderId="11" xfId="0" applyNumberFormat="1" applyFont="1" applyFill="1" applyBorder="1" applyAlignment="1">
      <alignment horizontal="center"/>
    </xf>
    <xf numFmtId="184" fontId="11" fillId="18" borderId="0" xfId="0" applyNumberFormat="1" applyFont="1" applyFill="1" applyBorder="1" applyAlignment="1" applyProtection="1">
      <alignment/>
      <protection/>
    </xf>
    <xf numFmtId="3" fontId="11" fillId="18" borderId="0" xfId="0" applyNumberFormat="1" applyFont="1" applyFill="1" applyBorder="1" applyAlignment="1">
      <alignment/>
    </xf>
    <xf numFmtId="178" fontId="11" fillId="18" borderId="0" xfId="0" applyNumberFormat="1" applyFont="1" applyFill="1" applyBorder="1" applyAlignment="1">
      <alignment/>
    </xf>
    <xf numFmtId="178" fontId="1" fillId="18" borderId="0" xfId="0" applyNumberFormat="1" applyFont="1" applyFill="1" applyBorder="1" applyAlignment="1">
      <alignment/>
    </xf>
    <xf numFmtId="184" fontId="11" fillId="3" borderId="0" xfId="0" applyNumberFormat="1" applyFont="1" applyFill="1" applyBorder="1" applyAlignment="1" applyProtection="1">
      <alignment/>
      <protection/>
    </xf>
    <xf numFmtId="0" fontId="11" fillId="3" borderId="0" xfId="0" applyFont="1" applyFill="1" applyBorder="1" applyAlignment="1">
      <alignment/>
    </xf>
    <xf numFmtId="185" fontId="11" fillId="3" borderId="0" xfId="0" applyNumberFormat="1" applyFont="1" applyFill="1" applyBorder="1" applyAlignment="1">
      <alignment horizontal="right"/>
    </xf>
    <xf numFmtId="178" fontId="11" fillId="3" borderId="0" xfId="0" applyNumberFormat="1" applyFont="1" applyFill="1" applyBorder="1" applyAlignment="1">
      <alignment horizontal="right"/>
    </xf>
    <xf numFmtId="185" fontId="11" fillId="18" borderId="0" xfId="0" applyNumberFormat="1" applyFont="1" applyFill="1" applyBorder="1" applyAlignment="1" applyProtection="1">
      <alignment horizontal="right"/>
      <protection/>
    </xf>
    <xf numFmtId="49" fontId="11" fillId="3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Alignment="1">
      <alignment horizontal="center"/>
    </xf>
    <xf numFmtId="178" fontId="8" fillId="18" borderId="0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8" fontId="8" fillId="3" borderId="0" xfId="0" applyNumberFormat="1" applyFont="1" applyFill="1" applyBorder="1" applyAlignment="1">
      <alignment horizontal="right"/>
    </xf>
    <xf numFmtId="49" fontId="11" fillId="18" borderId="0" xfId="0" applyNumberFormat="1" applyFont="1" applyFill="1" applyBorder="1" applyAlignment="1" applyProtection="1">
      <alignment horizontal="center"/>
      <protection/>
    </xf>
    <xf numFmtId="185" fontId="11" fillId="18" borderId="0" xfId="0" applyNumberFormat="1" applyFont="1" applyFill="1" applyBorder="1" applyAlignment="1">
      <alignment horizontal="right"/>
    </xf>
    <xf numFmtId="178" fontId="11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8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horizontal="right" vertical="center"/>
    </xf>
    <xf numFmtId="0" fontId="0" fillId="18" borderId="0" xfId="0" applyFont="1" applyFill="1" applyBorder="1" applyAlignment="1">
      <alignment vertical="center"/>
    </xf>
    <xf numFmtId="49" fontId="11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1" fillId="18" borderId="0" xfId="0" applyNumberFormat="1" applyFont="1" applyFill="1" applyBorder="1" applyAlignment="1" applyProtection="1">
      <alignment horizontal="center" vertical="center"/>
      <protection/>
    </xf>
    <xf numFmtId="3" fontId="11" fillId="18" borderId="0" xfId="0" applyNumberFormat="1" applyFont="1" applyFill="1" applyBorder="1" applyAlignment="1">
      <alignment horizontal="right" vertical="center"/>
    </xf>
    <xf numFmtId="178" fontId="11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45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76" fontId="8" fillId="3" borderId="0" xfId="0" applyNumberFormat="1" applyFont="1" applyFill="1" applyBorder="1" applyAlignment="1" applyProtection="1">
      <alignment horizontal="left" vertical="center" wrapText="1"/>
      <protection/>
    </xf>
    <xf numFmtId="3" fontId="11" fillId="3" borderId="0" xfId="0" applyNumberFormat="1" applyFont="1" applyFill="1" applyBorder="1" applyAlignment="1">
      <alignment horizontal="right" vertical="center"/>
    </xf>
    <xf numFmtId="178" fontId="11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18" borderId="0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49" fontId="11" fillId="18" borderId="0" xfId="0" applyNumberFormat="1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1" fillId="3" borderId="0" xfId="0" applyFont="1" applyFill="1" applyAlignment="1">
      <alignment horizontal="center"/>
    </xf>
    <xf numFmtId="185" fontId="11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>
      <alignment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1" fillId="3" borderId="0" xfId="0" applyNumberFormat="1" applyFont="1" applyFill="1" applyBorder="1" applyAlignment="1">
      <alignment/>
    </xf>
    <xf numFmtId="185" fontId="8" fillId="18" borderId="0" xfId="0" applyNumberFormat="1" applyFont="1" applyFill="1" applyBorder="1" applyAlignment="1">
      <alignment horizontal="right"/>
    </xf>
    <xf numFmtId="187" fontId="11" fillId="3" borderId="0" xfId="0" applyNumberFormat="1" applyFont="1" applyFill="1" applyBorder="1" applyAlignment="1">
      <alignment/>
    </xf>
    <xf numFmtId="187" fontId="11" fillId="18" borderId="0" xfId="0" applyNumberFormat="1" applyFont="1" applyFill="1" applyBorder="1" applyAlignment="1">
      <alignment horizontal="right"/>
    </xf>
    <xf numFmtId="1" fontId="11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35" fillId="18" borderId="0" xfId="0" applyNumberFormat="1" applyFont="1" applyFill="1" applyBorder="1" applyAlignment="1">
      <alignment vertical="top"/>
    </xf>
    <xf numFmtId="1" fontId="11" fillId="18" borderId="0" xfId="0" applyNumberFormat="1" applyFont="1" applyFill="1" applyBorder="1" applyAlignment="1">
      <alignment/>
    </xf>
    <xf numFmtId="0" fontId="11" fillId="18" borderId="0" xfId="0" applyFont="1" applyFill="1" applyAlignment="1">
      <alignment vertical="center"/>
    </xf>
    <xf numFmtId="187" fontId="11" fillId="18" borderId="0" xfId="0" applyNumberFormat="1" applyFont="1" applyFill="1" applyBorder="1" applyAlignment="1">
      <alignment/>
    </xf>
    <xf numFmtId="3" fontId="35" fillId="3" borderId="0" xfId="0" applyNumberFormat="1" applyFont="1" applyFill="1" applyBorder="1" applyAlignment="1">
      <alignment vertical="top"/>
    </xf>
    <xf numFmtId="1" fontId="11" fillId="3" borderId="0" xfId="0" applyNumberFormat="1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vertical="center"/>
    </xf>
    <xf numFmtId="187" fontId="11" fillId="3" borderId="0" xfId="0" applyNumberFormat="1" applyFont="1" applyFill="1" applyBorder="1" applyAlignment="1">
      <alignment horizontal="right" vertical="center"/>
    </xf>
    <xf numFmtId="0" fontId="11" fillId="18" borderId="11" xfId="0" applyFont="1" applyFill="1" applyBorder="1" applyAlignment="1" applyProtection="1">
      <alignment horizontal="center"/>
      <protection/>
    </xf>
    <xf numFmtId="0" fontId="11" fillId="18" borderId="11" xfId="0" applyFont="1" applyFill="1" applyBorder="1" applyAlignment="1">
      <alignment/>
    </xf>
    <xf numFmtId="0" fontId="11" fillId="18" borderId="11" xfId="0" applyFont="1" applyFill="1" applyBorder="1" applyAlignment="1">
      <alignment vertical="top" wrapText="1"/>
    </xf>
    <xf numFmtId="187" fontId="11" fillId="18" borderId="11" xfId="0" applyNumberFormat="1" applyFont="1" applyFill="1" applyBorder="1" applyAlignment="1">
      <alignment/>
    </xf>
    <xf numFmtId="178" fontId="11" fillId="18" borderId="11" xfId="0" applyNumberFormat="1" applyFont="1" applyFill="1" applyBorder="1" applyAlignment="1">
      <alignment/>
    </xf>
    <xf numFmtId="1" fontId="11" fillId="18" borderId="11" xfId="0" applyNumberFormat="1" applyFont="1" applyFill="1" applyBorder="1" applyAlignment="1">
      <alignment/>
    </xf>
    <xf numFmtId="179" fontId="11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Alignment="1">
      <alignment horizontal="left"/>
    </xf>
    <xf numFmtId="185" fontId="8" fillId="18" borderId="0" xfId="0" applyNumberFormat="1" applyFont="1" applyFill="1" applyAlignment="1">
      <alignment/>
    </xf>
    <xf numFmtId="178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11" fillId="18" borderId="0" xfId="0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justify" wrapText="1"/>
    </xf>
    <xf numFmtId="0" fontId="46" fillId="18" borderId="0" xfId="0" applyFont="1" applyFill="1" applyBorder="1" applyAlignment="1">
      <alignment/>
    </xf>
    <xf numFmtId="0" fontId="11" fillId="18" borderId="0" xfId="0" applyFont="1" applyFill="1" applyBorder="1" applyAlignment="1">
      <alignment horizontal="justify" wrapText="1"/>
    </xf>
    <xf numFmtId="0" fontId="11" fillId="18" borderId="0" xfId="0" applyFont="1" applyFill="1" applyBorder="1" applyAlignment="1">
      <alignment horizontal="center" vertical="center"/>
    </xf>
    <xf numFmtId="180" fontId="10" fillId="18" borderId="0" xfId="49" applyNumberFormat="1" applyFont="1" applyFill="1" applyBorder="1" applyAlignment="1" applyProtection="1">
      <alignment horizontal="left"/>
      <protection/>
    </xf>
    <xf numFmtId="177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80" fontId="5" fillId="18" borderId="0" xfId="49" applyNumberFormat="1" applyFont="1" applyFill="1" applyBorder="1" applyAlignment="1" applyProtection="1">
      <alignment horizontal="centerContinuous"/>
      <protection/>
    </xf>
    <xf numFmtId="179" fontId="5" fillId="18" borderId="0" xfId="0" applyNumberFormat="1" applyFont="1" applyFill="1" applyBorder="1" applyAlignment="1" applyProtection="1">
      <alignment horizontal="centerContinuous"/>
      <protection/>
    </xf>
    <xf numFmtId="179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80" fontId="11" fillId="18" borderId="0" xfId="49" applyNumberFormat="1" applyFont="1" applyFill="1" applyBorder="1" applyAlignment="1">
      <alignment horizontal="center"/>
    </xf>
    <xf numFmtId="180" fontId="11" fillId="18" borderId="11" xfId="49" applyNumberFormat="1" applyFont="1" applyFill="1" applyBorder="1" applyAlignment="1">
      <alignment horizontal="center"/>
    </xf>
    <xf numFmtId="180" fontId="11" fillId="18" borderId="0" xfId="49" applyNumberFormat="1" applyFont="1" applyFill="1" applyBorder="1" applyAlignment="1">
      <alignment/>
    </xf>
    <xf numFmtId="180" fontId="8" fillId="18" borderId="0" xfId="49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1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1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1" fillId="18" borderId="11" xfId="0" applyNumberFormat="1" applyFont="1" applyFill="1" applyBorder="1" applyAlignment="1">
      <alignment horizontal="center"/>
    </xf>
    <xf numFmtId="0" fontId="11" fillId="18" borderId="11" xfId="0" applyFont="1" applyFill="1" applyBorder="1" applyAlignment="1">
      <alignment/>
    </xf>
    <xf numFmtId="3" fontId="11" fillId="18" borderId="11" xfId="0" applyNumberFormat="1" applyFont="1" applyFill="1" applyBorder="1" applyAlignment="1">
      <alignment horizontal="right" vertical="center"/>
    </xf>
    <xf numFmtId="178" fontId="11" fillId="18" borderId="11" xfId="0" applyNumberFormat="1" applyFont="1" applyFill="1" applyBorder="1" applyAlignment="1">
      <alignment horizontal="right"/>
    </xf>
    <xf numFmtId="179" fontId="1" fillId="18" borderId="0" xfId="0" applyNumberFormat="1" applyFont="1" applyFill="1" applyBorder="1" applyAlignment="1">
      <alignment vertical="center"/>
    </xf>
    <xf numFmtId="180" fontId="8" fillId="18" borderId="0" xfId="49" applyNumberFormat="1" applyFont="1" applyFill="1" applyAlignment="1">
      <alignment/>
    </xf>
    <xf numFmtId="180" fontId="8" fillId="18" borderId="0" xfId="49" applyNumberFormat="1" applyFont="1" applyFill="1" applyBorder="1" applyAlignment="1">
      <alignment horizontal="right"/>
    </xf>
    <xf numFmtId="0" fontId="9" fillId="18" borderId="0" xfId="66" applyFont="1" applyFill="1" applyBorder="1" applyAlignment="1">
      <alignment horizontal="left"/>
      <protection/>
    </xf>
    <xf numFmtId="0" fontId="10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0" fontId="0" fillId="18" borderId="0" xfId="0" applyFont="1" applyFill="1" applyBorder="1" applyAlignment="1">
      <alignment horizontal="right"/>
    </xf>
    <xf numFmtId="0" fontId="11" fillId="18" borderId="12" xfId="0" applyFont="1" applyFill="1" applyBorder="1" applyAlignment="1">
      <alignment horizontal="center" vertical="center"/>
    </xf>
    <xf numFmtId="2" fontId="11" fillId="18" borderId="12" xfId="0" applyNumberFormat="1" applyFont="1" applyFill="1" applyBorder="1" applyAlignment="1">
      <alignment horizontal="center" vertical="center"/>
    </xf>
    <xf numFmtId="182" fontId="11" fillId="18" borderId="0" xfId="58" applyNumberFormat="1" applyFont="1" applyFill="1" applyBorder="1" applyAlignment="1">
      <alignment horizontal="center" vertical="center"/>
    </xf>
    <xf numFmtId="182" fontId="8" fillId="2" borderId="0" xfId="58" applyNumberFormat="1" applyFont="1" applyFill="1" applyBorder="1" applyAlignment="1">
      <alignment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1" fillId="18" borderId="12" xfId="0" applyNumberFormat="1" applyFont="1" applyFill="1" applyBorder="1" applyAlignment="1">
      <alignment horizontal="right" vertical="center"/>
    </xf>
    <xf numFmtId="0" fontId="11" fillId="18" borderId="0" xfId="0" applyFont="1" applyFill="1" applyAlignment="1">
      <alignment horizontal="center" vertical="center"/>
    </xf>
    <xf numFmtId="178" fontId="11" fillId="2" borderId="0" xfId="0" applyNumberFormat="1" applyFont="1" applyFill="1" applyBorder="1" applyAlignment="1">
      <alignment/>
    </xf>
    <xf numFmtId="178" fontId="11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8" fontId="8" fillId="6" borderId="0" xfId="0" applyNumberFormat="1" applyFont="1" applyFill="1" applyBorder="1" applyAlignment="1">
      <alignment horizontal="center"/>
    </xf>
    <xf numFmtId="178" fontId="8" fillId="2" borderId="0" xfId="0" applyNumberFormat="1" applyFont="1" applyFill="1" applyBorder="1" applyAlignment="1">
      <alignment horizontal="center"/>
    </xf>
    <xf numFmtId="178" fontId="8" fillId="2" borderId="10" xfId="0" applyNumberFormat="1" applyFont="1" applyFill="1" applyBorder="1" applyAlignment="1">
      <alignment horizontal="center"/>
    </xf>
    <xf numFmtId="178" fontId="8" fillId="18" borderId="0" xfId="0" applyNumberFormat="1" applyFont="1" applyFill="1" applyBorder="1" applyAlignment="1">
      <alignment/>
    </xf>
    <xf numFmtId="0" fontId="11" fillId="18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0" fontId="11" fillId="18" borderId="12" xfId="0" applyFont="1" applyFill="1" applyBorder="1" applyAlignment="1">
      <alignment horizontal="left" vertical="center"/>
    </xf>
    <xf numFmtId="0" fontId="11" fillId="18" borderId="0" xfId="0" applyFont="1" applyFill="1" applyBorder="1" applyAlignment="1">
      <alignment horizontal="left" vertical="center"/>
    </xf>
    <xf numFmtId="178" fontId="11" fillId="18" borderId="13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178" fontId="8" fillId="18" borderId="0" xfId="0" applyNumberFormat="1" applyFont="1" applyFill="1" applyBorder="1" applyAlignment="1">
      <alignment horizontal="center" vertical="center"/>
    </xf>
    <xf numFmtId="179" fontId="8" fillId="6" borderId="0" xfId="0" applyNumberFormat="1" applyFont="1" applyFill="1" applyBorder="1" applyAlignment="1">
      <alignment horizontal="center" vertical="center"/>
    </xf>
    <xf numFmtId="178" fontId="8" fillId="2" borderId="1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18" borderId="0" xfId="49" applyNumberFormat="1" applyFont="1" applyFill="1" applyBorder="1" applyAlignment="1">
      <alignment/>
    </xf>
    <xf numFmtId="0" fontId="49" fillId="18" borderId="0" xfId="0" applyFont="1" applyFill="1" applyBorder="1" applyAlignment="1" applyProtection="1">
      <alignment horizontal="left"/>
      <protection/>
    </xf>
    <xf numFmtId="0" fontId="50" fillId="18" borderId="0" xfId="0" applyFont="1" applyFill="1" applyBorder="1" applyAlignment="1">
      <alignment horizontal="left"/>
    </xf>
    <xf numFmtId="180" fontId="50" fillId="18" borderId="0" xfId="49" applyNumberFormat="1" applyFont="1" applyFill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49" fillId="18" borderId="0" xfId="0" applyFont="1" applyFill="1" applyBorder="1" applyAlignment="1">
      <alignment horizontal="left"/>
    </xf>
    <xf numFmtId="0" fontId="50" fillId="18" borderId="0" xfId="0" applyFont="1" applyFill="1" applyBorder="1" applyAlignment="1" applyProtection="1">
      <alignment horizontal="left"/>
      <protection/>
    </xf>
    <xf numFmtId="179" fontId="0" fillId="18" borderId="0" xfId="49" applyNumberFormat="1" applyFont="1" applyFill="1" applyBorder="1" applyAlignment="1">
      <alignment/>
    </xf>
    <xf numFmtId="180" fontId="49" fillId="18" borderId="0" xfId="49" applyNumberFormat="1" applyFont="1" applyFill="1" applyBorder="1" applyAlignment="1">
      <alignment horizontal="left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179" fontId="11" fillId="2" borderId="0" xfId="0" applyNumberFormat="1" applyFont="1" applyFill="1" applyBorder="1" applyAlignment="1">
      <alignment horizontal="right"/>
    </xf>
    <xf numFmtId="178" fontId="11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/>
    </xf>
    <xf numFmtId="183" fontId="8" fillId="18" borderId="0" xfId="49" applyNumberFormat="1" applyFont="1" applyFill="1" applyAlignment="1">
      <alignment/>
    </xf>
    <xf numFmtId="4" fontId="11" fillId="18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9" fontId="8" fillId="2" borderId="0" xfId="0" applyNumberFormat="1" applyFont="1" applyFill="1" applyBorder="1" applyAlignment="1">
      <alignment horizontal="right"/>
    </xf>
    <xf numFmtId="178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left"/>
    </xf>
    <xf numFmtId="3" fontId="8" fillId="2" borderId="10" xfId="0" applyNumberFormat="1" applyFont="1" applyFill="1" applyBorder="1" applyAlignment="1">
      <alignment horizontal="right"/>
    </xf>
    <xf numFmtId="179" fontId="8" fillId="2" borderId="10" xfId="0" applyNumberFormat="1" applyFont="1" applyFill="1" applyBorder="1" applyAlignment="1">
      <alignment horizontal="right"/>
    </xf>
    <xf numFmtId="178" fontId="8" fillId="2" borderId="10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 horizontal="right"/>
    </xf>
    <xf numFmtId="2" fontId="11" fillId="18" borderId="0" xfId="0" applyNumberFormat="1" applyFont="1" applyFill="1" applyBorder="1" applyAlignment="1">
      <alignment horizontal="right"/>
    </xf>
    <xf numFmtId="195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47" fillId="18" borderId="0" xfId="0" applyFont="1" applyFill="1" applyBorder="1" applyAlignment="1">
      <alignment horizontal="left"/>
    </xf>
    <xf numFmtId="0" fontId="11" fillId="18" borderId="14" xfId="0" applyFont="1" applyFill="1" applyBorder="1" applyAlignment="1" applyProtection="1">
      <alignment horizontal="centerContinuous"/>
      <protection/>
    </xf>
    <xf numFmtId="0" fontId="11" fillId="18" borderId="14" xfId="0" applyFont="1" applyFill="1" applyBorder="1" applyAlignment="1" applyProtection="1">
      <alignment horizontal="center" vertical="center"/>
      <protection/>
    </xf>
    <xf numFmtId="0" fontId="34" fillId="18" borderId="0" xfId="0" applyFont="1" applyFill="1" applyBorder="1" applyAlignment="1">
      <alignment/>
    </xf>
    <xf numFmtId="0" fontId="11" fillId="18" borderId="0" xfId="0" applyFont="1" applyFill="1" applyBorder="1" applyAlignment="1">
      <alignment horizontal="centerContinuous" vertical="justify"/>
    </xf>
    <xf numFmtId="0" fontId="41" fillId="18" borderId="0" xfId="0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11" fillId="18" borderId="11" xfId="0" applyFont="1" applyFill="1" applyBorder="1" applyAlignment="1">
      <alignment horizontal="centerContinuous" vertical="justify"/>
    </xf>
    <xf numFmtId="0" fontId="11" fillId="18" borderId="11" xfId="0" applyFont="1" applyFill="1" applyBorder="1" applyAlignment="1">
      <alignment horizontal="centerContinuous"/>
    </xf>
    <xf numFmtId="193" fontId="8" fillId="18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178" fontId="11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8" fontId="8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8" fontId="8" fillId="18" borderId="0" xfId="0" applyNumberFormat="1" applyFont="1" applyFill="1" applyBorder="1" applyAlignment="1" applyProtection="1">
      <alignment horizontal="center"/>
      <protection/>
    </xf>
    <xf numFmtId="180" fontId="8" fillId="18" borderId="0" xfId="49" applyNumberFormat="1" applyFont="1" applyFill="1" applyBorder="1" applyAlignment="1" applyProtection="1">
      <alignment horizontal="center"/>
      <protection/>
    </xf>
    <xf numFmtId="3" fontId="8" fillId="18" borderId="10" xfId="0" applyNumberFormat="1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center"/>
      <protection/>
    </xf>
    <xf numFmtId="178" fontId="8" fillId="18" borderId="10" xfId="0" applyNumberFormat="1" applyFont="1" applyFill="1" applyBorder="1" applyAlignment="1" applyProtection="1">
      <alignment horizontal="center"/>
      <protection/>
    </xf>
    <xf numFmtId="0" fontId="8" fillId="18" borderId="0" xfId="0" applyNumberFormat="1" applyFont="1" applyFill="1" applyBorder="1" applyAlignment="1">
      <alignment horizontal="left"/>
    </xf>
    <xf numFmtId="193" fontId="8" fillId="18" borderId="0" xfId="0" applyNumberFormat="1" applyFont="1" applyFill="1" applyBorder="1" applyAlignment="1">
      <alignment horizontal="right"/>
    </xf>
    <xf numFmtId="179" fontId="5" fillId="18" borderId="0" xfId="0" applyNumberFormat="1" applyFont="1" applyFill="1" applyBorder="1" applyAlignment="1">
      <alignment horizontal="left"/>
    </xf>
    <xf numFmtId="3" fontId="5" fillId="18" borderId="0" xfId="0" applyNumberFormat="1" applyFont="1" applyFill="1" applyBorder="1" applyAlignment="1">
      <alignment horizontal="left"/>
    </xf>
    <xf numFmtId="180" fontId="5" fillId="18" borderId="0" xfId="49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0" fontId="41" fillId="18" borderId="10" xfId="0" applyFont="1" applyFill="1" applyBorder="1" applyAlignment="1" applyProtection="1">
      <alignment horizontal="centerContinuous"/>
      <protection/>
    </xf>
    <xf numFmtId="0" fontId="41" fillId="18" borderId="10" xfId="0" applyFont="1" applyFill="1" applyBorder="1" applyAlignment="1">
      <alignment horizontal="centerContinuous"/>
    </xf>
    <xf numFmtId="0" fontId="41" fillId="18" borderId="0" xfId="0" applyFont="1" applyFill="1" applyBorder="1" applyAlignment="1">
      <alignment horizontal="centerContinuous"/>
    </xf>
    <xf numFmtId="0" fontId="11" fillId="18" borderId="13" xfId="0" applyFont="1" applyFill="1" applyBorder="1" applyAlignment="1">
      <alignment horizontal="centerContinuous"/>
    </xf>
    <xf numFmtId="0" fontId="34" fillId="18" borderId="0" xfId="0" applyFont="1" applyFill="1" applyBorder="1" applyAlignment="1">
      <alignment horizontal="centerContinuous"/>
    </xf>
    <xf numFmtId="0" fontId="11" fillId="18" borderId="10" xfId="0" applyFont="1" applyFill="1" applyBorder="1" applyAlignment="1">
      <alignment horizontal="left"/>
    </xf>
    <xf numFmtId="3" fontId="11" fillId="2" borderId="0" xfId="0" applyNumberFormat="1" applyFont="1" applyFill="1" applyBorder="1" applyAlignment="1" applyProtection="1">
      <alignment horizontal="right"/>
      <protection/>
    </xf>
    <xf numFmtId="178" fontId="8" fillId="18" borderId="10" xfId="0" applyNumberFormat="1" applyFont="1" applyFill="1" applyBorder="1" applyAlignment="1">
      <alignment horizontal="right"/>
    </xf>
    <xf numFmtId="4" fontId="8" fillId="18" borderId="10" xfId="0" applyNumberFormat="1" applyFont="1" applyFill="1" applyBorder="1" applyAlignment="1">
      <alignment horizontal="right"/>
    </xf>
    <xf numFmtId="0" fontId="51" fillId="18" borderId="0" xfId="0" applyFont="1" applyFill="1" applyBorder="1" applyAlignment="1">
      <alignment/>
    </xf>
    <xf numFmtId="179" fontId="11" fillId="3" borderId="0" xfId="0" applyNumberFormat="1" applyFont="1" applyFill="1" applyBorder="1" applyAlignment="1">
      <alignment horizontal="right"/>
    </xf>
    <xf numFmtId="191" fontId="11" fillId="3" borderId="0" xfId="0" applyNumberFormat="1" applyFont="1" applyFill="1" applyBorder="1" applyAlignment="1">
      <alignment horizontal="right"/>
    </xf>
    <xf numFmtId="1" fontId="11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vertical="top" wrapText="1"/>
    </xf>
    <xf numFmtId="1" fontId="11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1" fillId="18" borderId="0" xfId="0" applyNumberFormat="1" applyFont="1" applyFill="1" applyBorder="1" applyAlignment="1">
      <alignment vertical="top"/>
    </xf>
    <xf numFmtId="1" fontId="11" fillId="18" borderId="0" xfId="0" applyNumberFormat="1" applyFont="1" applyFill="1" applyBorder="1" applyAlignment="1">
      <alignment vertical="top" wrapText="1"/>
    </xf>
    <xf numFmtId="1" fontId="11" fillId="18" borderId="0" xfId="0" applyNumberFormat="1" applyFont="1" applyFill="1" applyBorder="1" applyAlignment="1">
      <alignment/>
    </xf>
    <xf numFmtId="1" fontId="11" fillId="18" borderId="0" xfId="0" applyNumberFormat="1" applyFont="1" applyFill="1" applyAlignment="1">
      <alignment vertical="center"/>
    </xf>
    <xf numFmtId="0" fontId="11" fillId="3" borderId="0" xfId="0" applyFont="1" applyFill="1" applyBorder="1" applyAlignment="1" applyProtection="1">
      <alignment horizontal="center" vertical="center"/>
      <protection/>
    </xf>
    <xf numFmtId="1" fontId="11" fillId="18" borderId="0" xfId="0" applyNumberFormat="1" applyFont="1" applyFill="1" applyBorder="1" applyAlignment="1">
      <alignment horizontal="right" vertical="center"/>
    </xf>
    <xf numFmtId="49" fontId="11" fillId="18" borderId="11" xfId="0" applyNumberFormat="1" applyFont="1" applyFill="1" applyBorder="1" applyAlignment="1" applyProtection="1">
      <alignment horizontal="center" vertical="center"/>
      <protection/>
    </xf>
    <xf numFmtId="0" fontId="11" fillId="18" borderId="11" xfId="0" applyFont="1" applyFill="1" applyBorder="1" applyAlignment="1">
      <alignment vertical="center"/>
    </xf>
    <xf numFmtId="178" fontId="11" fillId="18" borderId="11" xfId="0" applyNumberFormat="1" applyFont="1" applyFill="1" applyBorder="1" applyAlignment="1">
      <alignment horizontal="right" vertical="center"/>
    </xf>
    <xf numFmtId="1" fontId="11" fillId="18" borderId="11" xfId="0" applyNumberFormat="1" applyFont="1" applyFill="1" applyBorder="1" applyAlignment="1">
      <alignment/>
    </xf>
    <xf numFmtId="1" fontId="11" fillId="18" borderId="11" xfId="0" applyNumberFormat="1" applyFont="1" applyFill="1" applyBorder="1" applyAlignment="1">
      <alignment vertical="center"/>
    </xf>
    <xf numFmtId="179" fontId="11" fillId="18" borderId="11" xfId="0" applyNumberFormat="1" applyFont="1" applyFill="1" applyBorder="1" applyAlignment="1">
      <alignment horizontal="right" vertical="center"/>
    </xf>
    <xf numFmtId="0" fontId="9" fillId="18" borderId="0" xfId="0" applyFont="1" applyFill="1" applyAlignment="1">
      <alignment/>
    </xf>
    <xf numFmtId="190" fontId="8" fillId="18" borderId="0" xfId="0" applyNumberFormat="1" applyFont="1" applyFill="1" applyBorder="1" applyAlignment="1">
      <alignment horizontal="right"/>
    </xf>
    <xf numFmtId="179" fontId="11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1" fillId="3" borderId="0" xfId="0" applyNumberFormat="1" applyFont="1" applyFill="1" applyBorder="1" applyAlignment="1" applyProtection="1">
      <alignment horizontal="right"/>
      <protection/>
    </xf>
    <xf numFmtId="0" fontId="11" fillId="18" borderId="0" xfId="0" applyFont="1" applyFill="1" applyBorder="1" applyAlignment="1">
      <alignment wrapText="1"/>
    </xf>
    <xf numFmtId="3" fontId="11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8" fontId="8" fillId="3" borderId="0" xfId="0" applyNumberFormat="1" applyFont="1" applyFill="1" applyBorder="1" applyAlignment="1" applyProtection="1">
      <alignment horizontal="right" vertical="center"/>
      <protection/>
    </xf>
    <xf numFmtId="178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1" fillId="3" borderId="0" xfId="0" applyFont="1" applyFill="1" applyAlignment="1">
      <alignment vertical="center"/>
    </xf>
    <xf numFmtId="0" fontId="11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/>
    </xf>
    <xf numFmtId="0" fontId="11" fillId="3" borderId="11" xfId="0" applyFont="1" applyFill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/>
      <protection/>
    </xf>
    <xf numFmtId="178" fontId="11" fillId="3" borderId="11" xfId="0" applyNumberFormat="1" applyFont="1" applyFill="1" applyBorder="1" applyAlignment="1" applyProtection="1">
      <alignment horizontal="right"/>
      <protection/>
    </xf>
    <xf numFmtId="0" fontId="52" fillId="18" borderId="0" xfId="0" applyFont="1" applyFill="1" applyAlignment="1">
      <alignment horizontal="left"/>
    </xf>
    <xf numFmtId="185" fontId="0" fillId="18" borderId="0" xfId="0" applyNumberFormat="1" applyFont="1" applyFill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4" fontId="11" fillId="18" borderId="0" xfId="0" applyNumberFormat="1" applyFont="1" applyFill="1" applyBorder="1" applyAlignment="1" applyProtection="1">
      <alignment horizontal="left"/>
      <protection/>
    </xf>
    <xf numFmtId="4" fontId="11" fillId="18" borderId="0" xfId="0" applyNumberFormat="1" applyFont="1" applyFill="1" applyBorder="1" applyAlignment="1">
      <alignment horizontal="center"/>
    </xf>
    <xf numFmtId="3" fontId="11" fillId="18" borderId="0" xfId="0" applyNumberFormat="1" applyFont="1" applyFill="1" applyBorder="1" applyAlignment="1" applyProtection="1">
      <alignment horizontal="centerContinuous"/>
      <protection/>
    </xf>
    <xf numFmtId="3" fontId="11" fillId="18" borderId="0" xfId="0" applyNumberFormat="1" applyFont="1" applyFill="1" applyBorder="1" applyAlignment="1">
      <alignment horizontal="centerContinuous"/>
    </xf>
    <xf numFmtId="0" fontId="11" fillId="18" borderId="10" xfId="0" applyFont="1" applyFill="1" applyBorder="1" applyAlignment="1" applyProtection="1">
      <alignment horizontal="center" wrapText="1"/>
      <protection/>
    </xf>
    <xf numFmtId="3" fontId="11" fillId="18" borderId="10" xfId="0" applyNumberFormat="1" applyFont="1" applyFill="1" applyBorder="1" applyAlignment="1" applyProtection="1">
      <alignment horizontal="center" wrapText="1"/>
      <protection/>
    </xf>
    <xf numFmtId="1" fontId="11" fillId="18" borderId="10" xfId="0" applyNumberFormat="1" applyFont="1" applyFill="1" applyBorder="1" applyAlignment="1" applyProtection="1">
      <alignment horizontal="center" wrapText="1"/>
      <protection/>
    </xf>
    <xf numFmtId="4" fontId="11" fillId="18" borderId="10" xfId="0" applyNumberFormat="1" applyFont="1" applyFill="1" applyBorder="1" applyAlignment="1" applyProtection="1">
      <alignment horizontal="center" wrapText="1"/>
      <protection/>
    </xf>
    <xf numFmtId="0" fontId="11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96" fontId="8" fillId="18" borderId="0" xfId="0" applyNumberFormat="1" applyFont="1" applyFill="1" applyBorder="1" applyAlignment="1" quotePrefix="1">
      <alignment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 quotePrefix="1">
      <alignment/>
    </xf>
    <xf numFmtId="179" fontId="11" fillId="2" borderId="0" xfId="0" applyNumberFormat="1" applyFont="1" applyFill="1" applyBorder="1" applyAlignment="1">
      <alignment/>
    </xf>
    <xf numFmtId="179" fontId="8" fillId="2" borderId="0" xfId="0" applyNumberFormat="1" applyFont="1" applyFill="1" applyBorder="1" applyAlignment="1">
      <alignment/>
    </xf>
    <xf numFmtId="179" fontId="8" fillId="2" borderId="10" xfId="0" applyNumberFormat="1" applyFont="1" applyFill="1" applyBorder="1" applyAlignment="1">
      <alignment/>
    </xf>
    <xf numFmtId="0" fontId="11" fillId="2" borderId="10" xfId="0" applyFont="1" applyFill="1" applyBorder="1" applyAlignment="1">
      <alignment/>
    </xf>
    <xf numFmtId="49" fontId="11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1" fillId="18" borderId="11" xfId="0" applyNumberFormat="1" applyFont="1" applyFill="1" applyBorder="1" applyAlignment="1">
      <alignment horizontal="right"/>
    </xf>
    <xf numFmtId="182" fontId="33" fillId="18" borderId="0" xfId="55" applyNumberFormat="1" applyFont="1" applyFill="1" applyAlignment="1">
      <alignment/>
    </xf>
    <xf numFmtId="182" fontId="0" fillId="18" borderId="0" xfId="55" applyNumberFormat="1" applyFill="1" applyAlignment="1">
      <alignment/>
    </xf>
    <xf numFmtId="182" fontId="8" fillId="18" borderId="0" xfId="55" applyNumberFormat="1" applyFont="1" applyFill="1" applyBorder="1" applyAlignment="1">
      <alignment vertical="center"/>
    </xf>
    <xf numFmtId="182" fontId="8" fillId="6" borderId="0" xfId="55" applyNumberFormat="1" applyFont="1" applyFill="1" applyBorder="1" applyAlignment="1">
      <alignment vertical="center"/>
    </xf>
    <xf numFmtId="182" fontId="8" fillId="2" borderId="0" xfId="55" applyNumberFormat="1" applyFont="1" applyFill="1" applyBorder="1" applyAlignment="1">
      <alignment vertical="center"/>
    </xf>
    <xf numFmtId="182" fontId="8" fillId="2" borderId="10" xfId="55" applyNumberFormat="1" applyFont="1" applyFill="1" applyBorder="1" applyAlignment="1">
      <alignment vertical="center"/>
    </xf>
    <xf numFmtId="182" fontId="0" fillId="18" borderId="0" xfId="55" applyNumberFormat="1" applyFont="1" applyFill="1" applyAlignment="1">
      <alignment/>
    </xf>
    <xf numFmtId="182" fontId="33" fillId="18" borderId="0" xfId="56" applyNumberFormat="1" applyFont="1" applyFill="1" applyAlignment="1">
      <alignment/>
    </xf>
    <xf numFmtId="182" fontId="0" fillId="18" borderId="0" xfId="56" applyNumberFormat="1" applyFill="1" applyAlignment="1">
      <alignment/>
    </xf>
    <xf numFmtId="182" fontId="8" fillId="18" borderId="0" xfId="56" applyNumberFormat="1" applyFont="1" applyFill="1" applyBorder="1" applyAlignment="1">
      <alignment vertical="center"/>
    </xf>
    <xf numFmtId="182" fontId="8" fillId="6" borderId="0" xfId="56" applyNumberFormat="1" applyFont="1" applyFill="1" applyBorder="1" applyAlignment="1">
      <alignment vertical="center"/>
    </xf>
    <xf numFmtId="182" fontId="8" fillId="2" borderId="0" xfId="56" applyNumberFormat="1" applyFont="1" applyFill="1" applyBorder="1" applyAlignment="1">
      <alignment vertical="center"/>
    </xf>
    <xf numFmtId="182" fontId="8" fillId="2" borderId="10" xfId="56" applyNumberFormat="1" applyFont="1" applyFill="1" applyBorder="1" applyAlignment="1">
      <alignment vertical="center"/>
    </xf>
    <xf numFmtId="183" fontId="33" fillId="18" borderId="0" xfId="57" applyNumberFormat="1" applyFont="1" applyFill="1" applyAlignment="1">
      <alignment/>
    </xf>
    <xf numFmtId="182" fontId="8" fillId="18" borderId="0" xfId="57" applyNumberFormat="1" applyFont="1" applyFill="1" applyBorder="1" applyAlignment="1">
      <alignment vertical="center"/>
    </xf>
    <xf numFmtId="182" fontId="8" fillId="6" borderId="0" xfId="57" applyNumberFormat="1" applyFont="1" applyFill="1" applyBorder="1" applyAlignment="1">
      <alignment vertical="center"/>
    </xf>
    <xf numFmtId="182" fontId="8" fillId="2" borderId="0" xfId="57" applyNumberFormat="1" applyFont="1" applyFill="1" applyBorder="1" applyAlignment="1">
      <alignment vertical="center"/>
    </xf>
    <xf numFmtId="182" fontId="8" fillId="2" borderId="10" xfId="57" applyNumberFormat="1" applyFont="1" applyFill="1" applyBorder="1" applyAlignment="1">
      <alignment vertical="center"/>
    </xf>
    <xf numFmtId="192" fontId="33" fillId="18" borderId="0" xfId="57" applyNumberFormat="1" applyFont="1" applyFill="1" applyAlignment="1">
      <alignment/>
    </xf>
    <xf numFmtId="182" fontId="0" fillId="18" borderId="0" xfId="57" applyNumberFormat="1" applyFill="1" applyAlignment="1">
      <alignment/>
    </xf>
    <xf numFmtId="183" fontId="33" fillId="18" borderId="0" xfId="54" applyNumberFormat="1" applyFont="1" applyFill="1" applyAlignment="1">
      <alignment/>
    </xf>
    <xf numFmtId="182" fontId="8" fillId="18" borderId="0" xfId="54" applyNumberFormat="1" applyFont="1" applyFill="1" applyBorder="1" applyAlignment="1">
      <alignment vertical="center"/>
    </xf>
    <xf numFmtId="182" fontId="8" fillId="6" borderId="0" xfId="54" applyNumberFormat="1" applyFont="1" applyFill="1" applyBorder="1" applyAlignment="1">
      <alignment vertical="center"/>
    </xf>
    <xf numFmtId="182" fontId="8" fillId="2" borderId="0" xfId="54" applyNumberFormat="1" applyFont="1" applyFill="1" applyBorder="1" applyAlignment="1">
      <alignment vertical="center"/>
    </xf>
    <xf numFmtId="182" fontId="8" fillId="2" borderId="10" xfId="54" applyNumberFormat="1" applyFont="1" applyFill="1" applyBorder="1" applyAlignment="1">
      <alignment vertical="center"/>
    </xf>
    <xf numFmtId="192" fontId="33" fillId="18" borderId="0" xfId="54" applyNumberFormat="1" applyFont="1" applyFill="1" applyAlignment="1">
      <alignment/>
    </xf>
    <xf numFmtId="182" fontId="0" fillId="18" borderId="0" xfId="54" applyNumberFormat="1" applyFill="1" applyAlignment="1">
      <alignment/>
    </xf>
    <xf numFmtId="182" fontId="8" fillId="18" borderId="0" xfId="59" applyNumberFormat="1" applyFont="1" applyFill="1" applyBorder="1" applyAlignment="1">
      <alignment/>
    </xf>
    <xf numFmtId="194" fontId="8" fillId="18" borderId="0" xfId="59" applyNumberFormat="1" applyFont="1" applyFill="1" applyBorder="1" applyAlignment="1">
      <alignment/>
    </xf>
    <xf numFmtId="182" fontId="8" fillId="18" borderId="10" xfId="59" applyNumberFormat="1" applyFont="1" applyFill="1" applyBorder="1" applyAlignment="1">
      <alignment/>
    </xf>
    <xf numFmtId="182" fontId="8" fillId="2" borderId="0" xfId="59" applyNumberFormat="1" applyFont="1" applyFill="1" applyBorder="1" applyAlignment="1">
      <alignment/>
    </xf>
    <xf numFmtId="182" fontId="8" fillId="2" borderId="0" xfId="59" applyNumberFormat="1" applyFont="1" applyFill="1" applyBorder="1" applyAlignment="1">
      <alignment horizontal="right"/>
    </xf>
    <xf numFmtId="1" fontId="8" fillId="18" borderId="0" xfId="59" applyNumberFormat="1" applyFont="1" applyFill="1" applyBorder="1" applyAlignment="1">
      <alignment/>
    </xf>
    <xf numFmtId="182" fontId="8" fillId="18" borderId="0" xfId="59" applyNumberFormat="1" applyFont="1" applyFill="1" applyBorder="1" applyAlignment="1">
      <alignment horizontal="right"/>
    </xf>
    <xf numFmtId="182" fontId="8" fillId="2" borderId="10" xfId="59" applyNumberFormat="1" applyFont="1" applyFill="1" applyBorder="1" applyAlignment="1">
      <alignment/>
    </xf>
    <xf numFmtId="182" fontId="8" fillId="2" borderId="10" xfId="59" applyNumberFormat="1" applyFont="1" applyFill="1" applyBorder="1" applyAlignment="1">
      <alignment horizontal="right"/>
    </xf>
    <xf numFmtId="0" fontId="9" fillId="18" borderId="0" xfId="67" applyFont="1" applyFill="1" applyBorder="1" applyAlignment="1">
      <alignment horizontal="left"/>
      <protection/>
    </xf>
    <xf numFmtId="0" fontId="56" fillId="18" borderId="0" xfId="0" applyFont="1" applyFill="1" applyBorder="1" applyAlignment="1">
      <alignment/>
    </xf>
    <xf numFmtId="183" fontId="57" fillId="18" borderId="0" xfId="49" applyNumberFormat="1" applyFont="1" applyFill="1" applyBorder="1" applyAlignment="1">
      <alignment horizontal="center"/>
    </xf>
    <xf numFmtId="183" fontId="0" fillId="18" borderId="0" xfId="49" applyNumberFormat="1" applyFont="1" applyFill="1" applyBorder="1" applyAlignment="1">
      <alignment horizontal="center"/>
    </xf>
    <xf numFmtId="178" fontId="0" fillId="18" borderId="0" xfId="0" applyNumberFormat="1" applyFill="1" applyBorder="1" applyAlignment="1">
      <alignment/>
    </xf>
    <xf numFmtId="0" fontId="0" fillId="18" borderId="0" xfId="0" applyFill="1" applyBorder="1" applyAlignment="1">
      <alignment vertical="center"/>
    </xf>
    <xf numFmtId="178" fontId="0" fillId="18" borderId="0" xfId="0" applyNumberFormat="1" applyFont="1" applyFill="1" applyBorder="1" applyAlignment="1">
      <alignment vertical="center"/>
    </xf>
    <xf numFmtId="181" fontId="0" fillId="18" borderId="0" xfId="49" applyNumberFormat="1" applyFont="1" applyFill="1" applyBorder="1" applyAlignment="1">
      <alignment vertical="center"/>
    </xf>
    <xf numFmtId="0" fontId="58" fillId="18" borderId="0" xfId="0" applyFont="1" applyFill="1" applyAlignment="1">
      <alignment/>
    </xf>
    <xf numFmtId="178" fontId="5" fillId="18" borderId="10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192" fontId="0" fillId="18" borderId="0" xfId="49" applyNumberFormat="1" applyFont="1" applyFill="1" applyAlignment="1">
      <alignment/>
    </xf>
    <xf numFmtId="0" fontId="0" fillId="18" borderId="0" xfId="65" applyFont="1" applyFill="1" applyAlignment="1">
      <alignment horizontal="right"/>
      <protection/>
    </xf>
    <xf numFmtId="3" fontId="0" fillId="18" borderId="0" xfId="65" applyNumberFormat="1" applyFont="1" applyFill="1" applyAlignment="1">
      <alignment horizontal="right"/>
      <protection/>
    </xf>
    <xf numFmtId="4" fontId="0" fillId="18" borderId="0" xfId="65" applyNumberFormat="1" applyFont="1" applyFill="1" applyBorder="1" applyAlignment="1" applyProtection="1">
      <alignment horizontal="left"/>
      <protection/>
    </xf>
    <xf numFmtId="0" fontId="0" fillId="18" borderId="0" xfId="65" applyFont="1" applyFill="1" applyBorder="1" applyAlignment="1">
      <alignment horizontal="left"/>
      <protection/>
    </xf>
    <xf numFmtId="3" fontId="0" fillId="18" borderId="0" xfId="65" applyNumberFormat="1" applyFont="1" applyFill="1" applyBorder="1" applyAlignment="1" applyProtection="1">
      <alignment horizontal="left"/>
      <protection/>
    </xf>
    <xf numFmtId="3" fontId="0" fillId="18" borderId="0" xfId="65" applyNumberFormat="1" applyFont="1" applyFill="1" applyBorder="1" applyAlignment="1">
      <alignment horizontal="left"/>
      <protection/>
    </xf>
    <xf numFmtId="4" fontId="0" fillId="18" borderId="0" xfId="65" applyNumberFormat="1" applyFont="1" applyFill="1" applyBorder="1" applyAlignment="1">
      <alignment horizontal="left"/>
      <protection/>
    </xf>
    <xf numFmtId="0" fontId="11" fillId="18" borderId="14" xfId="65" applyFont="1" applyFill="1" applyBorder="1" applyAlignment="1" applyProtection="1">
      <alignment horizontal="center"/>
      <protection/>
    </xf>
    <xf numFmtId="0" fontId="11" fillId="18" borderId="14" xfId="65" applyFont="1" applyFill="1" applyBorder="1" applyAlignment="1">
      <alignment horizontal="right"/>
      <protection/>
    </xf>
    <xf numFmtId="3" fontId="11" fillId="18" borderId="14" xfId="65" applyNumberFormat="1" applyFont="1" applyFill="1" applyBorder="1" applyAlignment="1">
      <alignment horizontal="center"/>
      <protection/>
    </xf>
    <xf numFmtId="0" fontId="11" fillId="18" borderId="11" xfId="65" applyFont="1" applyFill="1" applyBorder="1" applyAlignment="1" applyProtection="1">
      <alignment horizontal="center" wrapText="1"/>
      <protection/>
    </xf>
    <xf numFmtId="0" fontId="11" fillId="18" borderId="11" xfId="65" applyFont="1" applyFill="1" applyBorder="1" applyAlignment="1">
      <alignment horizontal="center" wrapText="1"/>
      <protection/>
    </xf>
    <xf numFmtId="3" fontId="11" fillId="18" borderId="11" xfId="65" applyNumberFormat="1" applyFont="1" applyFill="1" applyBorder="1" applyAlignment="1" applyProtection="1">
      <alignment horizontal="center" wrapText="1"/>
      <protection/>
    </xf>
    <xf numFmtId="1" fontId="11" fillId="18" borderId="11" xfId="65" applyNumberFormat="1" applyFont="1" applyFill="1" applyBorder="1" applyAlignment="1" applyProtection="1">
      <alignment horizontal="center" wrapText="1"/>
      <protection/>
    </xf>
    <xf numFmtId="0" fontId="0" fillId="18" borderId="0" xfId="65" applyFont="1" applyFill="1" applyAlignment="1">
      <alignment horizontal="right" wrapText="1"/>
      <protection/>
    </xf>
    <xf numFmtId="0" fontId="0" fillId="18" borderId="0" xfId="65" applyFont="1" applyFill="1" applyBorder="1" applyAlignment="1">
      <alignment horizontal="right"/>
      <protection/>
    </xf>
    <xf numFmtId="3" fontId="37" fillId="18" borderId="0" xfId="65" applyNumberFormat="1" applyFont="1" applyFill="1" applyBorder="1" applyAlignment="1">
      <alignment horizontal="right"/>
      <protection/>
    </xf>
    <xf numFmtId="0" fontId="11" fillId="2" borderId="0" xfId="65" applyNumberFormat="1" applyFont="1" applyFill="1" applyBorder="1" applyAlignment="1" quotePrefix="1">
      <alignment horizontal="left"/>
      <protection/>
    </xf>
    <xf numFmtId="0" fontId="11" fillId="2" borderId="0" xfId="65" applyFont="1" applyFill="1" applyBorder="1">
      <alignment/>
      <protection/>
    </xf>
    <xf numFmtId="3" fontId="11" fillId="2" borderId="0" xfId="65" applyNumberFormat="1" applyFont="1" applyFill="1" applyBorder="1" applyAlignment="1" quotePrefix="1">
      <alignment horizontal="right" vertical="top"/>
      <protection/>
    </xf>
    <xf numFmtId="179" fontId="11" fillId="2" borderId="0" xfId="65" applyNumberFormat="1" applyFont="1" applyFill="1" applyBorder="1" applyAlignment="1">
      <alignment horizontal="right" vertical="top"/>
      <protection/>
    </xf>
    <xf numFmtId="0" fontId="8" fillId="18" borderId="0" xfId="65" applyNumberFormat="1" applyFont="1" applyFill="1" applyBorder="1" applyAlignment="1" quotePrefix="1">
      <alignment horizontal="left"/>
      <protection/>
    </xf>
    <xf numFmtId="0" fontId="8" fillId="18" borderId="0" xfId="65" applyFont="1" applyFill="1" applyBorder="1">
      <alignment/>
      <protection/>
    </xf>
    <xf numFmtId="3" fontId="8" fillId="18" borderId="0" xfId="65" applyNumberFormat="1" applyFont="1" applyFill="1" applyBorder="1" applyAlignment="1" quotePrefix="1">
      <alignment horizontal="right" vertical="top"/>
      <protection/>
    </xf>
    <xf numFmtId="179" fontId="8" fillId="18" borderId="0" xfId="65" applyNumberFormat="1" applyFont="1" applyFill="1" applyBorder="1" applyAlignment="1">
      <alignment horizontal="right" vertical="top"/>
      <protection/>
    </xf>
    <xf numFmtId="179" fontId="11" fillId="18" borderId="0" xfId="65" applyNumberFormat="1" applyFont="1" applyFill="1" applyBorder="1" applyAlignment="1">
      <alignment horizontal="right" vertical="top"/>
      <protection/>
    </xf>
    <xf numFmtId="1" fontId="8" fillId="2" borderId="0" xfId="65" applyNumberFormat="1" applyFont="1" applyFill="1" applyBorder="1" applyAlignment="1" quotePrefix="1">
      <alignment horizontal="left" vertical="top"/>
      <protection/>
    </xf>
    <xf numFmtId="1" fontId="8" fillId="2" borderId="0" xfId="65" applyNumberFormat="1" applyFont="1" applyFill="1" applyBorder="1" applyAlignment="1" quotePrefix="1">
      <alignment horizontal="justify" vertical="top" wrapText="1"/>
      <protection/>
    </xf>
    <xf numFmtId="3" fontId="8" fillId="2" borderId="0" xfId="65" applyNumberFormat="1" applyFont="1" applyFill="1" applyBorder="1" applyAlignment="1" quotePrefix="1">
      <alignment horizontal="right" vertical="top"/>
      <protection/>
    </xf>
    <xf numFmtId="179" fontId="8" fillId="2" borderId="0" xfId="65" applyNumberFormat="1" applyFont="1" applyFill="1" applyBorder="1" applyAlignment="1">
      <alignment horizontal="right" vertical="top"/>
      <protection/>
    </xf>
    <xf numFmtId="1" fontId="8" fillId="18" borderId="0" xfId="65" applyNumberFormat="1" applyFont="1" applyFill="1" applyBorder="1" applyAlignment="1" quotePrefix="1">
      <alignment horizontal="left" vertical="top"/>
      <protection/>
    </xf>
    <xf numFmtId="1" fontId="8" fillId="18" borderId="0" xfId="65" applyNumberFormat="1" applyFont="1" applyFill="1" applyBorder="1" applyAlignment="1" quotePrefix="1">
      <alignment horizontal="justify" vertical="top" wrapText="1"/>
      <protection/>
    </xf>
    <xf numFmtId="0" fontId="8" fillId="2" borderId="11" xfId="65" applyFont="1" applyFill="1" applyBorder="1" applyAlignment="1">
      <alignment horizontal="left" vertical="top"/>
      <protection/>
    </xf>
    <xf numFmtId="0" fontId="8" fillId="2" borderId="11" xfId="65" applyFont="1" applyFill="1" applyBorder="1" applyAlignment="1">
      <alignment horizontal="justify" vertical="top" wrapText="1"/>
      <protection/>
    </xf>
    <xf numFmtId="3" fontId="8" fillId="2" borderId="11" xfId="65" applyNumberFormat="1" applyFont="1" applyFill="1" applyBorder="1" applyAlignment="1" quotePrefix="1">
      <alignment horizontal="right" vertical="top"/>
      <protection/>
    </xf>
    <xf numFmtId="179" fontId="8" fillId="2" borderId="11" xfId="65" applyNumberFormat="1" applyFont="1" applyFill="1" applyBorder="1" applyAlignment="1">
      <alignment horizontal="right" vertical="top"/>
      <protection/>
    </xf>
    <xf numFmtId="0" fontId="38" fillId="18" borderId="0" xfId="65" applyFont="1" applyFill="1" applyAlignment="1">
      <alignment horizontal="justify" wrapText="1"/>
      <protection/>
    </xf>
    <xf numFmtId="3" fontId="8" fillId="18" borderId="0" xfId="65" applyNumberFormat="1" applyFont="1" applyFill="1" applyBorder="1" applyAlignment="1" quotePrefix="1">
      <alignment horizontal="right"/>
      <protection/>
    </xf>
    <xf numFmtId="179" fontId="39" fillId="18" borderId="0" xfId="65" applyNumberFormat="1" applyFont="1" applyFill="1" applyBorder="1" applyAlignment="1">
      <alignment horizontal="right"/>
      <protection/>
    </xf>
    <xf numFmtId="0" fontId="8" fillId="18" borderId="0" xfId="65" applyNumberFormat="1" applyFont="1" applyFill="1" applyBorder="1" applyAlignment="1">
      <alignment horizontal="left"/>
      <protection/>
    </xf>
    <xf numFmtId="179" fontId="8" fillId="18" borderId="0" xfId="65" applyNumberFormat="1" applyFont="1" applyFill="1" applyBorder="1" applyAlignment="1">
      <alignment horizontal="right"/>
      <protection/>
    </xf>
    <xf numFmtId="0" fontId="9" fillId="18" borderId="0" xfId="65" applyFont="1" applyFill="1" applyAlignment="1">
      <alignment/>
      <protection/>
    </xf>
    <xf numFmtId="181" fontId="0" fillId="18" borderId="0" xfId="49" applyNumberFormat="1" applyFont="1" applyFill="1" applyAlignment="1">
      <alignment horizontal="right"/>
    </xf>
    <xf numFmtId="181" fontId="10" fillId="18" borderId="0" xfId="49" applyNumberFormat="1" applyFont="1" applyFill="1" applyBorder="1" applyAlignment="1">
      <alignment horizontal="left"/>
    </xf>
    <xf numFmtId="181" fontId="0" fillId="18" borderId="0" xfId="0" applyNumberFormat="1" applyFont="1" applyFill="1" applyBorder="1" applyAlignment="1">
      <alignment/>
    </xf>
    <xf numFmtId="178" fontId="8" fillId="3" borderId="10" xfId="0" applyNumberFormat="1" applyFont="1" applyFill="1" applyBorder="1" applyAlignment="1">
      <alignment horizontal="right"/>
    </xf>
    <xf numFmtId="0" fontId="0" fillId="18" borderId="0" xfId="0" applyNumberFormat="1" applyFont="1" applyFill="1" applyBorder="1" applyAlignment="1">
      <alignment/>
    </xf>
    <xf numFmtId="175" fontId="0" fillId="18" borderId="0" xfId="49" applyFont="1" applyFill="1" applyAlignment="1">
      <alignment/>
    </xf>
    <xf numFmtId="181" fontId="0" fillId="18" borderId="0" xfId="49" applyNumberFormat="1" applyFont="1" applyFill="1" applyAlignment="1">
      <alignment/>
    </xf>
    <xf numFmtId="181" fontId="0" fillId="18" borderId="0" xfId="49" applyNumberFormat="1" applyFont="1" applyFill="1" applyAlignment="1">
      <alignment horizontal="left"/>
    </xf>
    <xf numFmtId="197" fontId="0" fillId="18" borderId="0" xfId="0" applyNumberFormat="1" applyFont="1" applyFill="1" applyAlignment="1">
      <alignment/>
    </xf>
    <xf numFmtId="198" fontId="0" fillId="18" borderId="0" xfId="0" applyNumberFormat="1" applyFont="1" applyFill="1" applyAlignment="1">
      <alignment/>
    </xf>
    <xf numFmtId="198" fontId="10" fillId="18" borderId="0" xfId="0" applyNumberFormat="1" applyFont="1" applyFill="1" applyBorder="1" applyAlignment="1" applyProtection="1">
      <alignment horizontal="left"/>
      <protection/>
    </xf>
    <xf numFmtId="179" fontId="1" fillId="18" borderId="0" xfId="0" applyNumberFormat="1" applyFont="1" applyFill="1" applyBorder="1" applyAlignment="1">
      <alignment vertical="center"/>
    </xf>
    <xf numFmtId="178" fontId="11" fillId="18" borderId="0" xfId="0" applyNumberFormat="1" applyFont="1" applyFill="1" applyBorder="1" applyAlignment="1">
      <alignment horizontal="right" vertical="center"/>
    </xf>
    <xf numFmtId="0" fontId="0" fillId="18" borderId="0" xfId="0" applyFont="1" applyFill="1" applyAlignment="1">
      <alignment/>
    </xf>
    <xf numFmtId="0" fontId="1" fillId="18" borderId="0" xfId="0" applyFont="1" applyFill="1" applyAlignment="1">
      <alignment/>
    </xf>
    <xf numFmtId="181" fontId="5" fillId="18" borderId="0" xfId="49" applyNumberFormat="1" applyFont="1" applyFill="1" applyAlignment="1">
      <alignment horizontal="left"/>
    </xf>
    <xf numFmtId="181" fontId="11" fillId="18" borderId="0" xfId="49" applyNumberFormat="1" applyFont="1" applyFill="1" applyBorder="1" applyAlignment="1">
      <alignment horizontal="center"/>
    </xf>
    <xf numFmtId="181" fontId="11" fillId="18" borderId="11" xfId="49" applyNumberFormat="1" applyFont="1" applyFill="1" applyBorder="1" applyAlignment="1">
      <alignment horizontal="center"/>
    </xf>
    <xf numFmtId="181" fontId="11" fillId="18" borderId="0" xfId="49" applyNumberFormat="1" applyFont="1" applyFill="1" applyBorder="1" applyAlignment="1">
      <alignment/>
    </xf>
    <xf numFmtId="181" fontId="11" fillId="3" borderId="0" xfId="49" applyNumberFormat="1" applyFont="1" applyFill="1" applyBorder="1" applyAlignment="1">
      <alignment horizontal="right"/>
    </xf>
    <xf numFmtId="181" fontId="11" fillId="18" borderId="0" xfId="49" applyNumberFormat="1" applyFont="1" applyFill="1" applyBorder="1" applyAlignment="1" applyProtection="1">
      <alignment horizontal="right"/>
      <protection/>
    </xf>
    <xf numFmtId="181" fontId="8" fillId="18" borderId="0" xfId="49" applyNumberFormat="1" applyFont="1" applyFill="1" applyBorder="1" applyAlignment="1" applyProtection="1">
      <alignment horizontal="right"/>
      <protection/>
    </xf>
    <xf numFmtId="181" fontId="8" fillId="3" borderId="0" xfId="49" applyNumberFormat="1" applyFont="1" applyFill="1" applyBorder="1" applyAlignment="1">
      <alignment horizontal="right"/>
    </xf>
    <xf numFmtId="181" fontId="8" fillId="3" borderId="0" xfId="49" applyNumberFormat="1" applyFont="1" applyFill="1" applyBorder="1" applyAlignment="1">
      <alignment horizontal="right" vertical="center"/>
    </xf>
    <xf numFmtId="181" fontId="8" fillId="18" borderId="0" xfId="49" applyNumberFormat="1" applyFont="1" applyFill="1" applyBorder="1" applyAlignment="1">
      <alignment horizontal="right" vertical="center"/>
    </xf>
    <xf numFmtId="181" fontId="11" fillId="18" borderId="0" xfId="49" applyNumberFormat="1" applyFont="1" applyFill="1" applyBorder="1" applyAlignment="1">
      <alignment horizontal="right" vertical="center"/>
    </xf>
    <xf numFmtId="181" fontId="8" fillId="18" borderId="0" xfId="49" applyNumberFormat="1" applyFont="1" applyFill="1" applyBorder="1" applyAlignment="1">
      <alignment horizontal="right"/>
    </xf>
    <xf numFmtId="181" fontId="11" fillId="18" borderId="0" xfId="49" applyNumberFormat="1" applyFont="1" applyFill="1" applyBorder="1" applyAlignment="1">
      <alignment horizontal="right"/>
    </xf>
    <xf numFmtId="181" fontId="8" fillId="18" borderId="11" xfId="49" applyNumberFormat="1" applyFont="1" applyFill="1" applyBorder="1" applyAlignment="1">
      <alignment horizontal="right"/>
    </xf>
    <xf numFmtId="181" fontId="11" fillId="18" borderId="0" xfId="49" applyNumberFormat="1" applyFont="1" applyFill="1" applyBorder="1" applyAlignment="1">
      <alignment horizontal="right"/>
    </xf>
    <xf numFmtId="181" fontId="8" fillId="18" borderId="0" xfId="49" applyNumberFormat="1" applyFont="1" applyFill="1" applyBorder="1" applyAlignment="1">
      <alignment horizontal="right"/>
    </xf>
    <xf numFmtId="181" fontId="8" fillId="18" borderId="0" xfId="49" applyNumberFormat="1" applyFont="1" applyFill="1" applyBorder="1" applyAlignment="1">
      <alignment horizontal="right" vertical="center"/>
    </xf>
    <xf numFmtId="181" fontId="11" fillId="18" borderId="0" xfId="49" applyNumberFormat="1" applyFont="1" applyFill="1" applyBorder="1" applyAlignment="1">
      <alignment horizontal="right" vertical="center"/>
    </xf>
    <xf numFmtId="181" fontId="11" fillId="18" borderId="11" xfId="49" applyNumberFormat="1" applyFont="1" applyFill="1" applyBorder="1" applyAlignment="1">
      <alignment horizontal="right"/>
    </xf>
    <xf numFmtId="181" fontId="10" fillId="18" borderId="0" xfId="49" applyNumberFormat="1" applyFont="1" applyFill="1" applyBorder="1" applyAlignment="1" applyProtection="1">
      <alignment horizontal="left"/>
      <protection/>
    </xf>
    <xf numFmtId="2" fontId="0" fillId="18" borderId="0" xfId="0" applyNumberFormat="1" applyFont="1" applyFill="1" applyBorder="1" applyAlignment="1">
      <alignment horizontal="left"/>
    </xf>
    <xf numFmtId="182" fontId="59" fillId="18" borderId="0" xfId="55" applyNumberFormat="1" applyFont="1" applyFill="1" applyAlignment="1">
      <alignment/>
    </xf>
    <xf numFmtId="182" fontId="0" fillId="18" borderId="0" xfId="55" applyNumberFormat="1" applyFont="1" applyFill="1" applyAlignment="1">
      <alignment/>
    </xf>
    <xf numFmtId="175" fontId="33" fillId="18" borderId="0" xfId="49" applyFont="1" applyFill="1" applyAlignment="1">
      <alignment/>
    </xf>
    <xf numFmtId="175" fontId="0" fillId="18" borderId="0" xfId="49" applyFont="1" applyFill="1" applyAlignment="1">
      <alignment/>
    </xf>
    <xf numFmtId="175" fontId="59" fillId="18" borderId="0" xfId="49" applyFont="1" applyFill="1" applyAlignment="1">
      <alignment/>
    </xf>
    <xf numFmtId="43" fontId="0" fillId="18" borderId="0" xfId="0" applyNumberFormat="1" applyFill="1" applyAlignment="1">
      <alignment/>
    </xf>
    <xf numFmtId="182" fontId="0" fillId="18" borderId="0" xfId="0" applyNumberFormat="1" applyFill="1" applyAlignment="1">
      <alignment/>
    </xf>
    <xf numFmtId="179" fontId="11" fillId="18" borderId="0" xfId="0" applyNumberFormat="1" applyFont="1" applyFill="1" applyAlignment="1">
      <alignment horizontal="center" vertical="center"/>
    </xf>
    <xf numFmtId="181" fontId="0" fillId="18" borderId="0" xfId="49" applyNumberFormat="1" applyFont="1" applyFill="1" applyBorder="1" applyAlignment="1">
      <alignment horizontal="left"/>
    </xf>
    <xf numFmtId="178" fontId="8" fillId="18" borderId="0" xfId="0" applyNumberFormat="1" applyFont="1" applyFill="1" applyBorder="1" applyAlignment="1">
      <alignment vertical="center"/>
    </xf>
    <xf numFmtId="181" fontId="50" fillId="18" borderId="0" xfId="49" applyNumberFormat="1" applyFont="1" applyFill="1" applyBorder="1" applyAlignment="1">
      <alignment horizontal="left"/>
    </xf>
    <xf numFmtId="3" fontId="50" fillId="18" borderId="10" xfId="0" applyNumberFormat="1" applyFont="1" applyFill="1" applyBorder="1" applyAlignment="1">
      <alignment horizontal="left"/>
    </xf>
    <xf numFmtId="181" fontId="5" fillId="18" borderId="0" xfId="49" applyNumberFormat="1" applyFont="1" applyFill="1" applyAlignment="1">
      <alignment/>
    </xf>
    <xf numFmtId="0" fontId="9" fillId="18" borderId="0" xfId="0" applyFont="1" applyFill="1" applyAlignment="1">
      <alignment horizontal="justify"/>
    </xf>
    <xf numFmtId="0" fontId="0" fillId="18" borderId="0" xfId="65" applyFont="1" applyFill="1" applyAlignment="1">
      <alignment horizontal="right"/>
      <protection/>
    </xf>
    <xf numFmtId="0" fontId="46" fillId="18" borderId="0" xfId="0" applyFont="1" applyFill="1" applyBorder="1" applyAlignment="1">
      <alignment/>
    </xf>
    <xf numFmtId="181" fontId="8" fillId="18" borderId="0" xfId="49" applyNumberFormat="1" applyFont="1" applyFill="1" applyBorder="1" applyAlignment="1">
      <alignment/>
    </xf>
    <xf numFmtId="0" fontId="5" fillId="18" borderId="0" xfId="0" applyFont="1" applyFill="1" applyBorder="1" applyAlignment="1">
      <alignment horizontal="right"/>
    </xf>
    <xf numFmtId="181" fontId="50" fillId="18" borderId="0" xfId="49" applyNumberFormat="1" applyFont="1" applyFill="1" applyBorder="1" applyAlignment="1">
      <alignment horizontal="right"/>
    </xf>
    <xf numFmtId="3" fontId="50" fillId="18" borderId="10" xfId="0" applyNumberFormat="1" applyFont="1" applyFill="1" applyBorder="1" applyAlignment="1">
      <alignment horizontal="right"/>
    </xf>
    <xf numFmtId="0" fontId="11" fillId="18" borderId="12" xfId="0" applyFont="1" applyFill="1" applyBorder="1" applyAlignment="1">
      <alignment horizontal="right"/>
    </xf>
    <xf numFmtId="0" fontId="11" fillId="18" borderId="10" xfId="0" applyFont="1" applyFill="1" applyBorder="1" applyAlignment="1">
      <alignment horizontal="right"/>
    </xf>
    <xf numFmtId="179" fontId="8" fillId="3" borderId="1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80" fontId="0" fillId="18" borderId="0" xfId="49" applyNumberFormat="1" applyFont="1" applyFill="1" applyAlignment="1">
      <alignment/>
    </xf>
    <xf numFmtId="192" fontId="0" fillId="18" borderId="0" xfId="49" applyNumberFormat="1" applyFont="1" applyFill="1" applyAlignment="1">
      <alignment/>
    </xf>
    <xf numFmtId="37" fontId="0" fillId="0" borderId="0" xfId="68" applyFont="1" applyBorder="1">
      <alignment/>
      <protection/>
    </xf>
    <xf numFmtId="37" fontId="15" fillId="0" borderId="0" xfId="68" applyBorder="1">
      <alignment/>
      <protection/>
    </xf>
    <xf numFmtId="37" fontId="0" fillId="18" borderId="0" xfId="68" applyFont="1" applyFill="1" applyBorder="1">
      <alignment/>
      <protection/>
    </xf>
    <xf numFmtId="37" fontId="15" fillId="0" borderId="0" xfId="68" applyFont="1" applyFill="1" applyBorder="1">
      <alignment/>
      <protection/>
    </xf>
    <xf numFmtId="37" fontId="10" fillId="0" borderId="0" xfId="68" applyFont="1" applyBorder="1" applyAlignment="1">
      <alignment horizontal="left"/>
      <protection/>
    </xf>
    <xf numFmtId="37" fontId="15" fillId="0" borderId="0" xfId="68" applyBorder="1" applyAlignment="1">
      <alignment horizontal="left"/>
      <protection/>
    </xf>
    <xf numFmtId="37" fontId="5" fillId="0" borderId="0" xfId="68" applyFont="1" applyBorder="1" applyAlignment="1">
      <alignment horizontal="left"/>
      <protection/>
    </xf>
    <xf numFmtId="37" fontId="5" fillId="18" borderId="0" xfId="68" applyFont="1" applyFill="1" applyBorder="1" applyAlignment="1">
      <alignment horizontal="left"/>
      <protection/>
    </xf>
    <xf numFmtId="37" fontId="47" fillId="0" borderId="0" xfId="68" applyFont="1" applyFill="1" applyBorder="1">
      <alignment/>
      <protection/>
    </xf>
    <xf numFmtId="37" fontId="47" fillId="0" borderId="0" xfId="68" applyFont="1" applyBorder="1">
      <alignment/>
      <protection/>
    </xf>
    <xf numFmtId="37" fontId="11" fillId="0" borderId="0" xfId="68" applyFont="1" applyBorder="1" applyAlignment="1" applyProtection="1">
      <alignment horizontal="centerContinuous"/>
      <protection/>
    </xf>
    <xf numFmtId="37" fontId="11" fillId="18" borderId="0" xfId="68" applyFont="1" applyFill="1" applyBorder="1" applyAlignment="1" applyProtection="1">
      <alignment horizontal="center" vertical="center"/>
      <protection/>
    </xf>
    <xf numFmtId="37" fontId="60" fillId="0" borderId="0" xfId="68" applyFont="1" applyFill="1" applyBorder="1">
      <alignment/>
      <protection/>
    </xf>
    <xf numFmtId="37" fontId="60" fillId="0" borderId="0" xfId="68" applyFont="1" applyBorder="1">
      <alignment/>
      <protection/>
    </xf>
    <xf numFmtId="37" fontId="11" fillId="0" borderId="0" xfId="68" applyFont="1" applyBorder="1" applyAlignment="1">
      <alignment horizontal="centerContinuous" vertical="justify"/>
      <protection/>
    </xf>
    <xf numFmtId="37" fontId="11" fillId="0" borderId="0" xfId="68" applyFont="1" applyBorder="1" applyAlignment="1">
      <alignment horizontal="center"/>
      <protection/>
    </xf>
    <xf numFmtId="37" fontId="11" fillId="18" borderId="0" xfId="68" applyFont="1" applyFill="1" applyBorder="1" applyAlignment="1">
      <alignment horizontal="centerContinuous"/>
      <protection/>
    </xf>
    <xf numFmtId="37" fontId="11" fillId="18" borderId="0" xfId="68" applyFont="1" applyFill="1" applyBorder="1" applyAlignment="1">
      <alignment horizontal="center"/>
      <protection/>
    </xf>
    <xf numFmtId="37" fontId="61" fillId="0" borderId="0" xfId="68" applyFont="1" applyFill="1" applyBorder="1">
      <alignment/>
      <protection/>
    </xf>
    <xf numFmtId="37" fontId="61" fillId="0" borderId="0" xfId="68" applyFont="1" applyBorder="1">
      <alignment/>
      <protection/>
    </xf>
    <xf numFmtId="37" fontId="11" fillId="0" borderId="0" xfId="68" applyFont="1" applyBorder="1" applyAlignment="1">
      <alignment horizontal="centerContinuous"/>
      <protection/>
    </xf>
    <xf numFmtId="37" fontId="11" fillId="0" borderId="0" xfId="68" applyFont="1" applyBorder="1" applyAlignment="1">
      <alignment horizontal="left"/>
      <protection/>
    </xf>
    <xf numFmtId="37" fontId="11" fillId="18" borderId="0" xfId="68" applyFont="1" applyFill="1" applyBorder="1" applyAlignment="1">
      <alignment horizontal="left"/>
      <protection/>
    </xf>
    <xf numFmtId="37" fontId="11" fillId="0" borderId="10" xfId="68" applyFont="1" applyBorder="1" applyAlignment="1">
      <alignment horizontal="centerContinuous" vertical="justify"/>
      <protection/>
    </xf>
    <xf numFmtId="37" fontId="11" fillId="0" borderId="10" xfId="68" applyFont="1" applyBorder="1" applyAlignment="1">
      <alignment horizontal="centerContinuous"/>
      <protection/>
    </xf>
    <xf numFmtId="37" fontId="11" fillId="0" borderId="10" xfId="68" applyFont="1" applyBorder="1" applyAlignment="1">
      <alignment horizontal="center"/>
      <protection/>
    </xf>
    <xf numFmtId="37" fontId="11" fillId="18" borderId="10" xfId="68" applyFont="1" applyFill="1" applyBorder="1" applyAlignment="1">
      <alignment horizontal="centerContinuous"/>
      <protection/>
    </xf>
    <xf numFmtId="37" fontId="11" fillId="18" borderId="10" xfId="68" applyFont="1" applyFill="1" applyBorder="1" applyAlignment="1">
      <alignment horizontal="center"/>
      <protection/>
    </xf>
    <xf numFmtId="37" fontId="8" fillId="0" borderId="0" xfId="68" applyFont="1" applyBorder="1">
      <alignment/>
      <protection/>
    </xf>
    <xf numFmtId="37" fontId="48" fillId="0" borderId="0" xfId="68" applyFont="1" applyBorder="1">
      <alignment/>
      <protection/>
    </xf>
    <xf numFmtId="37" fontId="48" fillId="18" borderId="0" xfId="68" applyFont="1" applyFill="1" applyBorder="1">
      <alignment/>
      <protection/>
    </xf>
    <xf numFmtId="37" fontId="8" fillId="18" borderId="0" xfId="68" applyFont="1" applyFill="1" applyBorder="1">
      <alignment/>
      <protection/>
    </xf>
    <xf numFmtId="193" fontId="8" fillId="18" borderId="0" xfId="68" applyNumberFormat="1" applyFont="1" applyFill="1" applyBorder="1">
      <alignment/>
      <protection/>
    </xf>
    <xf numFmtId="37" fontId="48" fillId="0" borderId="0" xfId="68" applyFont="1" applyFill="1" applyBorder="1">
      <alignment/>
      <protection/>
    </xf>
    <xf numFmtId="3" fontId="11" fillId="3" borderId="0" xfId="68" applyNumberFormat="1" applyFont="1" applyFill="1" applyBorder="1" applyAlignment="1" applyProtection="1">
      <alignment horizontal="left"/>
      <protection/>
    </xf>
    <xf numFmtId="3" fontId="11" fillId="3" borderId="0" xfId="68" applyNumberFormat="1" applyFont="1" applyFill="1" applyBorder="1" applyAlignment="1" applyProtection="1">
      <alignment horizontal="right"/>
      <protection/>
    </xf>
    <xf numFmtId="178" fontId="11" fillId="3" borderId="0" xfId="68" applyNumberFormat="1" applyFont="1" applyFill="1" applyBorder="1" applyAlignment="1">
      <alignment horizontal="right"/>
      <protection/>
    </xf>
    <xf numFmtId="178" fontId="11" fillId="3" borderId="0" xfId="68" applyNumberFormat="1" applyFont="1" applyFill="1" applyBorder="1" applyAlignment="1">
      <alignment horizontal="right"/>
      <protection/>
    </xf>
    <xf numFmtId="4" fontId="11" fillId="3" borderId="0" xfId="68" applyNumberFormat="1" applyFont="1" applyFill="1" applyBorder="1" applyAlignment="1">
      <alignment horizontal="right"/>
      <protection/>
    </xf>
    <xf numFmtId="39" fontId="34" fillId="0" borderId="0" xfId="68" applyNumberFormat="1" applyFont="1" applyFill="1" applyBorder="1">
      <alignment/>
      <protection/>
    </xf>
    <xf numFmtId="37" fontId="34" fillId="0" borderId="0" xfId="68" applyFont="1" applyFill="1" applyBorder="1">
      <alignment/>
      <protection/>
    </xf>
    <xf numFmtId="37" fontId="34" fillId="0" borderId="0" xfId="68" applyFont="1" applyBorder="1">
      <alignment/>
      <protection/>
    </xf>
    <xf numFmtId="3" fontId="8" fillId="0" borderId="0" xfId="68" applyNumberFormat="1" applyFont="1" applyBorder="1" applyAlignment="1" applyProtection="1">
      <alignment horizontal="left"/>
      <protection/>
    </xf>
    <xf numFmtId="3" fontId="8" fillId="0" borderId="0" xfId="68" applyNumberFormat="1" applyFont="1" applyBorder="1" applyAlignment="1" applyProtection="1">
      <alignment horizontal="right"/>
      <protection/>
    </xf>
    <xf numFmtId="3" fontId="8" fillId="0" borderId="0" xfId="68" applyNumberFormat="1" applyFont="1" applyBorder="1" applyAlignment="1">
      <alignment horizontal="right"/>
      <protection/>
    </xf>
    <xf numFmtId="178" fontId="8" fillId="0" borderId="0" xfId="68" applyNumberFormat="1" applyFont="1" applyBorder="1" applyAlignment="1">
      <alignment horizontal="right"/>
      <protection/>
    </xf>
    <xf numFmtId="3" fontId="8" fillId="0" borderId="0" xfId="68" applyNumberFormat="1" applyFont="1" applyBorder="1" applyAlignment="1" applyProtection="1">
      <alignment horizontal="right"/>
      <protection/>
    </xf>
    <xf numFmtId="3" fontId="8" fillId="18" borderId="0" xfId="68" applyNumberFormat="1" applyFont="1" applyFill="1" applyBorder="1" applyAlignment="1">
      <alignment horizontal="right"/>
      <protection/>
    </xf>
    <xf numFmtId="3" fontId="8" fillId="18" borderId="0" xfId="68" applyNumberFormat="1" applyFont="1" applyFill="1" applyBorder="1" applyAlignment="1" applyProtection="1">
      <alignment horizontal="right"/>
      <protection/>
    </xf>
    <xf numFmtId="178" fontId="8" fillId="18" borderId="0" xfId="68" applyNumberFormat="1" applyFont="1" applyFill="1" applyBorder="1" applyAlignment="1">
      <alignment horizontal="right"/>
      <protection/>
    </xf>
    <xf numFmtId="39" fontId="48" fillId="0" borderId="0" xfId="68" applyNumberFormat="1" applyFont="1" applyFill="1" applyBorder="1">
      <alignment/>
      <protection/>
    </xf>
    <xf numFmtId="4" fontId="8" fillId="0" borderId="0" xfId="68" applyNumberFormat="1" applyFont="1" applyFill="1" applyBorder="1" applyAlignment="1">
      <alignment horizontal="right"/>
      <protection/>
    </xf>
    <xf numFmtId="3" fontId="8" fillId="3" borderId="0" xfId="68" applyNumberFormat="1" applyFont="1" applyFill="1" applyBorder="1" applyAlignment="1" applyProtection="1">
      <alignment horizontal="left"/>
      <protection/>
    </xf>
    <xf numFmtId="3" fontId="8" fillId="3" borderId="0" xfId="68" applyNumberFormat="1" applyFont="1" applyFill="1" applyBorder="1" applyAlignment="1" applyProtection="1">
      <alignment horizontal="right"/>
      <protection/>
    </xf>
    <xf numFmtId="178" fontId="8" fillId="3" borderId="0" xfId="68" applyNumberFormat="1" applyFont="1" applyFill="1" applyBorder="1" applyAlignment="1">
      <alignment horizontal="right"/>
      <protection/>
    </xf>
    <xf numFmtId="37" fontId="48" fillId="0" borderId="0" xfId="68" applyFont="1" applyFill="1" applyBorder="1">
      <alignment/>
      <protection/>
    </xf>
    <xf numFmtId="4" fontId="8" fillId="18" borderId="0" xfId="68" applyNumberFormat="1" applyFont="1" applyFill="1" applyBorder="1" applyAlignment="1">
      <alignment horizontal="right"/>
      <protection/>
    </xf>
    <xf numFmtId="4" fontId="8" fillId="3" borderId="0" xfId="68" applyNumberFormat="1" applyFont="1" applyFill="1" applyBorder="1" applyAlignment="1">
      <alignment horizontal="right"/>
      <protection/>
    </xf>
    <xf numFmtId="3" fontId="8" fillId="18" borderId="10" xfId="68" applyNumberFormat="1" applyFont="1" applyFill="1" applyBorder="1" applyAlignment="1" applyProtection="1">
      <alignment horizontal="left"/>
      <protection/>
    </xf>
    <xf numFmtId="3" fontId="8" fillId="18" borderId="10" xfId="68" applyNumberFormat="1" applyFont="1" applyFill="1" applyBorder="1" applyAlignment="1" applyProtection="1">
      <alignment horizontal="right"/>
      <protection/>
    </xf>
    <xf numFmtId="178" fontId="8" fillId="18" borderId="10" xfId="68" applyNumberFormat="1" applyFont="1" applyFill="1" applyBorder="1" applyAlignment="1">
      <alignment horizontal="right"/>
      <protection/>
    </xf>
    <xf numFmtId="4" fontId="8" fillId="18" borderId="10" xfId="68" applyNumberFormat="1" applyFont="1" applyFill="1" applyBorder="1" applyAlignment="1">
      <alignment horizontal="right"/>
      <protection/>
    </xf>
    <xf numFmtId="3" fontId="8" fillId="18" borderId="0" xfId="68" applyNumberFormat="1" applyFont="1" applyFill="1" applyBorder="1" applyAlignment="1" applyProtection="1">
      <alignment horizontal="left"/>
      <protection/>
    </xf>
    <xf numFmtId="3" fontId="8" fillId="18" borderId="0" xfId="68" applyNumberFormat="1" applyFont="1" applyFill="1" applyBorder="1" applyAlignment="1" applyProtection="1">
      <alignment horizontal="right"/>
      <protection/>
    </xf>
    <xf numFmtId="37" fontId="8" fillId="0" borderId="0" xfId="68" applyFont="1" applyBorder="1" applyAlignment="1" applyProtection="1">
      <alignment horizontal="left"/>
      <protection/>
    </xf>
    <xf numFmtId="193" fontId="8" fillId="18" borderId="0" xfId="68" applyNumberFormat="1" applyFont="1" applyFill="1" applyBorder="1" applyAlignment="1">
      <alignment horizontal="right"/>
      <protection/>
    </xf>
    <xf numFmtId="178" fontId="8" fillId="0" borderId="0" xfId="68" applyNumberFormat="1" applyFont="1" applyBorder="1" applyAlignment="1" applyProtection="1">
      <alignment horizontal="right"/>
      <protection/>
    </xf>
    <xf numFmtId="178" fontId="8" fillId="18" borderId="0" xfId="68" applyNumberFormat="1" applyFont="1" applyFill="1" applyBorder="1" applyAlignment="1" applyProtection="1">
      <alignment horizontal="right"/>
      <protection/>
    </xf>
    <xf numFmtId="178" fontId="9" fillId="18" borderId="0" xfId="68" applyNumberFormat="1" applyFont="1" applyFill="1" applyAlignment="1" applyProtection="1">
      <alignment horizontal="left"/>
      <protection/>
    </xf>
    <xf numFmtId="0" fontId="47" fillId="18" borderId="0" xfId="0" applyFont="1" applyFill="1" applyBorder="1" applyAlignment="1">
      <alignment/>
    </xf>
    <xf numFmtId="0" fontId="48" fillId="18" borderId="0" xfId="0" applyFont="1" applyFill="1" applyBorder="1" applyAlignment="1">
      <alignment/>
    </xf>
    <xf numFmtId="178" fontId="0" fillId="18" borderId="0" xfId="0" applyNumberFormat="1" applyFont="1" applyFill="1" applyAlignment="1">
      <alignment/>
    </xf>
    <xf numFmtId="179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179" fontId="0" fillId="18" borderId="0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8" fontId="0" fillId="18" borderId="0" xfId="0" applyNumberFormat="1" applyFont="1" applyFill="1" applyBorder="1" applyAlignment="1">
      <alignment horizontal="center"/>
    </xf>
    <xf numFmtId="0" fontId="0" fillId="18" borderId="0" xfId="0" applyFont="1" applyFill="1" applyBorder="1" applyAlignment="1">
      <alignment vertical="center"/>
    </xf>
    <xf numFmtId="178" fontId="0" fillId="18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85" fontId="0" fillId="18" borderId="0" xfId="0" applyNumberFormat="1" applyFont="1" applyFill="1" applyAlignment="1">
      <alignment/>
    </xf>
    <xf numFmtId="0" fontId="0" fillId="18" borderId="0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9" fontId="0" fillId="18" borderId="0" xfId="0" applyNumberFormat="1" applyFont="1" applyFill="1" applyBorder="1" applyAlignment="1">
      <alignment/>
    </xf>
    <xf numFmtId="1" fontId="11" fillId="18" borderId="13" xfId="0" applyNumberFormat="1" applyFont="1" applyFill="1" applyBorder="1" applyAlignment="1" applyProtection="1">
      <alignment horizontal="center" vertical="center"/>
      <protection/>
    </xf>
    <xf numFmtId="1" fontId="11" fillId="18" borderId="0" xfId="0" applyNumberFormat="1" applyFont="1" applyFill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1" fillId="18" borderId="10" xfId="0" applyFont="1" applyFill="1" applyBorder="1" applyAlignment="1" applyProtection="1">
      <alignment horizontal="center"/>
      <protection/>
    </xf>
    <xf numFmtId="0" fontId="11" fillId="18" borderId="12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1" fillId="18" borderId="13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4" fontId="11" fillId="18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3" fontId="11" fillId="18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3" fontId="11" fillId="18" borderId="10" xfId="0" applyNumberFormat="1" applyFont="1" applyFill="1" applyBorder="1" applyAlignment="1">
      <alignment horizontal="center"/>
    </xf>
    <xf numFmtId="3" fontId="0" fillId="18" borderId="0" xfId="65" applyNumberFormat="1" applyFont="1" applyFill="1" applyBorder="1" applyAlignment="1">
      <alignment horizontal="left"/>
      <protection/>
    </xf>
    <xf numFmtId="3" fontId="11" fillId="18" borderId="15" xfId="65" applyNumberFormat="1" applyFont="1" applyFill="1" applyBorder="1" applyAlignment="1" applyProtection="1">
      <alignment horizontal="center"/>
      <protection/>
    </xf>
    <xf numFmtId="0" fontId="10" fillId="18" borderId="0" xfId="65" applyFont="1" applyFill="1" applyBorder="1" applyAlignment="1" applyProtection="1">
      <alignment horizontal="left"/>
      <protection/>
    </xf>
    <xf numFmtId="0" fontId="10" fillId="18" borderId="0" xfId="65" applyFont="1" applyFill="1" applyBorder="1" applyAlignment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center" wrapText="1"/>
    </xf>
    <xf numFmtId="184" fontId="10" fillId="18" borderId="0" xfId="0" applyNumberFormat="1" applyFont="1" applyFill="1" applyBorder="1" applyAlignment="1" applyProtection="1">
      <alignment horizontal="left"/>
      <protection/>
    </xf>
    <xf numFmtId="0" fontId="11" fillId="18" borderId="15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/>
    </xf>
    <xf numFmtId="0" fontId="9" fillId="18" borderId="0" xfId="0" applyFont="1" applyFill="1" applyAlignment="1">
      <alignment horizontal="justify"/>
    </xf>
    <xf numFmtId="0" fontId="11" fillId="3" borderId="0" xfId="0" applyFont="1" applyFill="1" applyBorder="1" applyAlignment="1">
      <alignment horizontal="justify" wrapText="1"/>
    </xf>
    <xf numFmtId="0" fontId="11" fillId="18" borderId="0" xfId="0" applyFont="1" applyFill="1" applyBorder="1" applyAlignment="1">
      <alignment horizontal="justify" wrapText="1"/>
    </xf>
    <xf numFmtId="180" fontId="11" fillId="18" borderId="0" xfId="49" applyNumberFormat="1" applyFont="1" applyFill="1" applyBorder="1" applyAlignment="1">
      <alignment horizontal="center" vertical="center" wrapText="1"/>
    </xf>
    <xf numFmtId="180" fontId="11" fillId="18" borderId="11" xfId="49" applyNumberFormat="1" applyFont="1" applyFill="1" applyBorder="1" applyAlignment="1">
      <alignment horizontal="center" vertical="center" wrapText="1"/>
    </xf>
    <xf numFmtId="3" fontId="11" fillId="0" borderId="0" xfId="68" applyNumberFormat="1" applyFont="1" applyBorder="1" applyAlignment="1" applyProtection="1">
      <alignment horizontal="center" vertical="center" wrapText="1"/>
      <protection/>
    </xf>
    <xf numFmtId="37" fontId="34" fillId="0" borderId="10" xfId="68" applyFont="1" applyBorder="1" applyAlignment="1">
      <alignment vertical="center" wrapText="1"/>
      <protection/>
    </xf>
    <xf numFmtId="37" fontId="10" fillId="0" borderId="10" xfId="68" applyFont="1" applyBorder="1" applyAlignment="1" applyProtection="1">
      <alignment horizontal="left"/>
      <protection/>
    </xf>
    <xf numFmtId="37" fontId="11" fillId="18" borderId="12" xfId="68" applyFont="1" applyFill="1" applyBorder="1" applyAlignment="1" applyProtection="1">
      <alignment horizontal="center" vertical="center"/>
      <protection/>
    </xf>
    <xf numFmtId="37" fontId="11" fillId="0" borderId="12" xfId="68" applyFont="1" applyBorder="1" applyAlignment="1" applyProtection="1">
      <alignment horizontal="center" vertical="center"/>
      <protection/>
    </xf>
    <xf numFmtId="37" fontId="11" fillId="0" borderId="12" xfId="68" applyFont="1" applyBorder="1" applyAlignment="1">
      <alignment horizontal="center"/>
      <protection/>
    </xf>
    <xf numFmtId="37" fontId="11" fillId="18" borderId="12" xfId="68" applyFont="1" applyFill="1" applyBorder="1" applyAlignment="1">
      <alignment horizontal="center"/>
      <protection/>
    </xf>
    <xf numFmtId="0" fontId="11" fillId="18" borderId="13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1" fillId="18" borderId="0" xfId="0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/>
    </xf>
    <xf numFmtId="0" fontId="11" fillId="18" borderId="15" xfId="0" applyFont="1" applyFill="1" applyBorder="1" applyAlignment="1" applyProtection="1">
      <alignment horizontal="center" vertical="center"/>
      <protection/>
    </xf>
    <xf numFmtId="0" fontId="10" fillId="18" borderId="10" xfId="0" applyFont="1" applyFill="1" applyBorder="1" applyAlignment="1" applyProtection="1">
      <alignment horizontal="center"/>
      <protection/>
    </xf>
    <xf numFmtId="0" fontId="11" fillId="18" borderId="12" xfId="0" applyFont="1" applyFill="1" applyBorder="1" applyAlignment="1" applyProtection="1">
      <alignment horizontal="center"/>
      <protection/>
    </xf>
    <xf numFmtId="0" fontId="11" fillId="18" borderId="13" xfId="0" applyNumberFormat="1" applyFont="1" applyFill="1" applyBorder="1" applyAlignment="1">
      <alignment horizontal="center" vertical="center"/>
    </xf>
    <xf numFmtId="0" fontId="11" fillId="18" borderId="0" xfId="0" applyNumberFormat="1" applyFont="1" applyFill="1" applyBorder="1" applyAlignment="1">
      <alignment horizontal="center" vertical="center"/>
    </xf>
    <xf numFmtId="0" fontId="11" fillId="18" borderId="10" xfId="0" applyNumberFormat="1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wrapText="1"/>
    </xf>
    <xf numFmtId="0" fontId="11" fillId="18" borderId="0" xfId="0" applyFont="1" applyFill="1" applyBorder="1" applyAlignment="1">
      <alignment wrapText="1"/>
    </xf>
    <xf numFmtId="3" fontId="11" fillId="18" borderId="12" xfId="0" applyNumberFormat="1" applyFont="1" applyFill="1" applyBorder="1" applyAlignment="1" applyProtection="1">
      <alignment horizontal="center"/>
      <protection/>
    </xf>
    <xf numFmtId="4" fontId="11" fillId="18" borderId="12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Cuadro 2.10 macro" xfId="54"/>
    <cellStyle name="Millares_Cuadro 2.6 macro" xfId="55"/>
    <cellStyle name="Millares_Cuadro 2.7 macro" xfId="56"/>
    <cellStyle name="Millares_Cuadro 2.9 macro" xfId="57"/>
    <cellStyle name="Millares_Cuadro 8_1" xfId="58"/>
    <cellStyle name="Millares_Cuadro4.4 macro" xfId="59"/>
    <cellStyle name="Currency" xfId="60"/>
    <cellStyle name="Currency [0]" xfId="61"/>
    <cellStyle name="Neutral" xfId="62"/>
    <cellStyle name="Normal 2" xfId="63"/>
    <cellStyle name="Normal 3" xfId="64"/>
    <cellStyle name="Normal_cuadro 2.2 macro 2" xfId="65"/>
    <cellStyle name="Normal_cuadro2.3 " xfId="66"/>
    <cellStyle name="Normal_cuadro2.3 _CPC 1.0 AC" xfId="67"/>
    <cellStyle name="Normal_cuadro2.5 _1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333375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8</xdr:col>
      <xdr:colOff>38100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4</xdr:col>
      <xdr:colOff>676275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476250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790575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257175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34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7066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647700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381000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4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2.0039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1.00390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52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3" customFormat="1" ht="15">
      <c r="A7" s="760" t="s">
        <v>469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</row>
    <row r="8" spans="1:20" s="53" customFormat="1" ht="15">
      <c r="A8" s="18" t="s">
        <v>458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3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763" t="s">
        <v>468</v>
      </c>
      <c r="B10" s="762" t="s">
        <v>907</v>
      </c>
      <c r="C10" s="762"/>
      <c r="D10" s="762"/>
      <c r="E10" s="762"/>
      <c r="F10" s="762"/>
      <c r="G10" s="762"/>
      <c r="H10" s="762"/>
      <c r="I10" s="762"/>
      <c r="J10" s="762"/>
      <c r="K10" s="20"/>
      <c r="L10" s="762" t="s">
        <v>908</v>
      </c>
      <c r="M10" s="762"/>
      <c r="N10" s="762"/>
      <c r="O10" s="762"/>
      <c r="P10" s="762"/>
      <c r="Q10" s="762"/>
      <c r="R10" s="762"/>
      <c r="S10" s="762"/>
      <c r="T10" s="762"/>
    </row>
    <row r="11" spans="1:20" ht="12.75">
      <c r="A11" s="763"/>
      <c r="B11" s="21" t="s">
        <v>459</v>
      </c>
      <c r="C11" s="22"/>
      <c r="D11" s="23"/>
      <c r="E11" s="24"/>
      <c r="F11" s="761" t="s">
        <v>460</v>
      </c>
      <c r="G11" s="761"/>
      <c r="H11" s="761"/>
      <c r="I11" s="761"/>
      <c r="J11" s="761"/>
      <c r="K11" s="26"/>
      <c r="L11" s="21" t="s">
        <v>459</v>
      </c>
      <c r="M11" s="22"/>
      <c r="N11" s="23"/>
      <c r="O11" s="24"/>
      <c r="P11" s="761" t="s">
        <v>460</v>
      </c>
      <c r="Q11" s="761"/>
      <c r="R11" s="761"/>
      <c r="S11" s="761"/>
      <c r="T11" s="761"/>
    </row>
    <row r="12" spans="1:20" ht="12.75" customHeight="1">
      <c r="A12" s="763"/>
      <c r="B12" s="757" t="s">
        <v>486</v>
      </c>
      <c r="C12" s="757" t="s">
        <v>487</v>
      </c>
      <c r="D12" s="26" t="s">
        <v>461</v>
      </c>
      <c r="E12" s="26"/>
      <c r="F12" s="757" t="s">
        <v>486</v>
      </c>
      <c r="H12" s="757" t="s">
        <v>487</v>
      </c>
      <c r="I12" s="27"/>
      <c r="J12" s="26" t="s">
        <v>461</v>
      </c>
      <c r="K12" s="26"/>
      <c r="L12" s="757" t="s">
        <v>486</v>
      </c>
      <c r="M12" s="757" t="s">
        <v>487</v>
      </c>
      <c r="N12" s="26" t="s">
        <v>461</v>
      </c>
      <c r="O12" s="26"/>
      <c r="P12" s="757" t="s">
        <v>486</v>
      </c>
      <c r="R12" s="757" t="s">
        <v>487</v>
      </c>
      <c r="S12" s="27"/>
      <c r="T12" s="26" t="s">
        <v>461</v>
      </c>
    </row>
    <row r="13" spans="1:20" ht="13.5" customHeight="1" hidden="1" thickBot="1">
      <c r="A13" s="763"/>
      <c r="B13" s="758"/>
      <c r="C13" s="758"/>
      <c r="D13" s="26" t="s">
        <v>462</v>
      </c>
      <c r="E13" s="26"/>
      <c r="F13" s="758"/>
      <c r="H13" s="758"/>
      <c r="I13" s="28"/>
      <c r="J13" s="26" t="s">
        <v>462</v>
      </c>
      <c r="K13" s="26"/>
      <c r="L13" s="758"/>
      <c r="M13" s="758"/>
      <c r="N13" s="26" t="s">
        <v>462</v>
      </c>
      <c r="O13" s="26"/>
      <c r="P13" s="758"/>
      <c r="R13" s="758"/>
      <c r="S13" s="28"/>
      <c r="T13" s="26" t="s">
        <v>462</v>
      </c>
    </row>
    <row r="14" spans="1:20" ht="10.5" customHeight="1">
      <c r="A14" s="764"/>
      <c r="B14" s="759"/>
      <c r="C14" s="759"/>
      <c r="D14" s="25" t="s">
        <v>462</v>
      </c>
      <c r="E14" s="25"/>
      <c r="F14" s="759"/>
      <c r="G14" s="50"/>
      <c r="H14" s="759"/>
      <c r="I14" s="29"/>
      <c r="J14" s="25" t="s">
        <v>462</v>
      </c>
      <c r="K14" s="25"/>
      <c r="L14" s="759"/>
      <c r="M14" s="759"/>
      <c r="N14" s="25" t="s">
        <v>462</v>
      </c>
      <c r="O14" s="25"/>
      <c r="P14" s="759"/>
      <c r="Q14" s="50"/>
      <c r="R14" s="759"/>
      <c r="S14" s="29"/>
      <c r="T14" s="25" t="s">
        <v>462</v>
      </c>
    </row>
    <row r="15" spans="1:20" s="11" customFormat="1" ht="12.75">
      <c r="A15" s="1" t="s">
        <v>463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473</v>
      </c>
      <c r="B16" s="42">
        <v>28919314.77101</v>
      </c>
      <c r="C16" s="42">
        <v>23853373.63921</v>
      </c>
      <c r="D16" s="43">
        <v>21.23783917706568</v>
      </c>
      <c r="E16" s="43"/>
      <c r="F16" s="42">
        <v>85579124.74592</v>
      </c>
      <c r="G16" s="42"/>
      <c r="H16" s="42">
        <v>77248359.93980001</v>
      </c>
      <c r="I16" s="42"/>
      <c r="J16" s="43">
        <v>10.784390519892197</v>
      </c>
      <c r="K16" s="43"/>
      <c r="L16" s="42">
        <v>3216170.6780299996</v>
      </c>
      <c r="M16" s="42">
        <v>2795983.2147800024</v>
      </c>
      <c r="N16" s="43">
        <v>15.028254140755243</v>
      </c>
      <c r="O16" s="43"/>
      <c r="P16" s="42">
        <v>8553465.102500001</v>
      </c>
      <c r="Q16" s="42"/>
      <c r="R16" s="42">
        <v>8228100.137379998</v>
      </c>
      <c r="S16" s="42"/>
      <c r="T16" s="43">
        <v>3.9543146010326233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464</v>
      </c>
      <c r="B19" s="31">
        <v>18283647.512549996</v>
      </c>
      <c r="C19" s="31">
        <v>12574576.694470001</v>
      </c>
      <c r="D19" s="32">
        <v>45.4016938843811</v>
      </c>
      <c r="E19" s="32"/>
      <c r="F19" s="31">
        <v>80180082.76652999</v>
      </c>
      <c r="G19" s="31"/>
      <c r="H19" s="31">
        <v>70830553.91876</v>
      </c>
      <c r="I19" s="31"/>
      <c r="J19" s="32">
        <v>13.199852790214738</v>
      </c>
      <c r="K19" s="32"/>
      <c r="L19" s="31">
        <v>1893243.83693</v>
      </c>
      <c r="M19" s="31">
        <v>1511263.7963200002</v>
      </c>
      <c r="N19" s="32">
        <v>25.27553703993568</v>
      </c>
      <c r="O19" s="32"/>
      <c r="P19" s="31">
        <v>7856649.65844</v>
      </c>
      <c r="Q19" s="31"/>
      <c r="R19" s="31">
        <v>7401956.03775</v>
      </c>
      <c r="S19" s="31"/>
      <c r="T19" s="32">
        <v>6.142884642533164</v>
      </c>
    </row>
    <row r="20" spans="1:20" s="11" customFormat="1" ht="12.75">
      <c r="A20" s="46" t="s">
        <v>465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482</v>
      </c>
      <c r="B21" s="31">
        <v>1231705.7639499994</v>
      </c>
      <c r="C21" s="31">
        <v>1168334.137070001</v>
      </c>
      <c r="D21" s="32">
        <v>5.424101279701055</v>
      </c>
      <c r="E21" s="32"/>
      <c r="F21" s="31">
        <v>283674.69349</v>
      </c>
      <c r="G21" s="2" t="s">
        <v>479</v>
      </c>
      <c r="H21" s="31">
        <v>354113.1567000001</v>
      </c>
      <c r="I21" s="2" t="s">
        <v>470</v>
      </c>
      <c r="J21" s="32">
        <v>-19.891512607557438</v>
      </c>
      <c r="K21" s="32"/>
      <c r="L21" s="31">
        <v>127006.98606999997</v>
      </c>
      <c r="M21" s="31">
        <v>88727.45881000011</v>
      </c>
      <c r="N21" s="32">
        <v>43.14281934070845</v>
      </c>
      <c r="O21" s="32"/>
      <c r="P21" s="31">
        <v>25315.033580000003</v>
      </c>
      <c r="Q21" s="2" t="s">
        <v>471</v>
      </c>
      <c r="R21" s="31">
        <v>22642.9121</v>
      </c>
      <c r="S21" s="2" t="s">
        <v>472</v>
      </c>
      <c r="T21" s="32">
        <v>11.801138776668218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483</v>
      </c>
      <c r="B23" s="42">
        <v>11776328.710830005</v>
      </c>
      <c r="C23" s="42">
        <v>6764002.83189</v>
      </c>
      <c r="D23" s="43">
        <v>74.1029535840608</v>
      </c>
      <c r="E23" s="43"/>
      <c r="F23" s="42">
        <v>23793252.62858</v>
      </c>
      <c r="G23" s="42"/>
      <c r="H23" s="42">
        <v>18408110.758029997</v>
      </c>
      <c r="I23" s="42"/>
      <c r="J23" s="43">
        <v>29.254180080380564</v>
      </c>
      <c r="K23" s="43"/>
      <c r="L23" s="42">
        <v>1267746.40026</v>
      </c>
      <c r="M23" s="42">
        <v>927494.9685100002</v>
      </c>
      <c r="N23" s="43">
        <v>36.68498949343155</v>
      </c>
      <c r="O23" s="43"/>
      <c r="P23" s="42">
        <v>2529734.535040001</v>
      </c>
      <c r="Q23" s="42"/>
      <c r="R23" s="42">
        <v>2000474.5936399999</v>
      </c>
      <c r="S23" s="42"/>
      <c r="T23" s="43">
        <v>26.456718974719728</v>
      </c>
    </row>
    <row r="24" spans="1:20" s="11" customFormat="1" ht="13.5" customHeight="1">
      <c r="A24" s="30" t="s">
        <v>478</v>
      </c>
      <c r="B24" s="31">
        <v>4573138.898879992</v>
      </c>
      <c r="C24" s="31">
        <v>4172825.8350299997</v>
      </c>
      <c r="D24" s="32">
        <v>9.593332664149257</v>
      </c>
      <c r="E24" s="32"/>
      <c r="F24" s="31">
        <v>55996954.29396</v>
      </c>
      <c r="G24" s="31"/>
      <c r="H24" s="31">
        <v>51944266.00517</v>
      </c>
      <c r="I24" s="31"/>
      <c r="J24" s="32">
        <v>7.801993560533971</v>
      </c>
      <c r="K24" s="32"/>
      <c r="L24" s="31">
        <v>430313.35126</v>
      </c>
      <c r="M24" s="31">
        <v>436460.86925000005</v>
      </c>
      <c r="N24" s="32">
        <v>-1.4084923582184383</v>
      </c>
      <c r="O24" s="32"/>
      <c r="P24" s="31">
        <v>5292305.9993199995</v>
      </c>
      <c r="Q24" s="31"/>
      <c r="R24" s="31">
        <v>5367592.58301</v>
      </c>
      <c r="S24" s="31"/>
      <c r="T24" s="32">
        <v>-1.4026136023867486</v>
      </c>
    </row>
    <row r="25" spans="1:20" s="11" customFormat="1" ht="12.75">
      <c r="A25" s="41" t="s">
        <v>466</v>
      </c>
      <c r="B25" s="42">
        <v>702474.1388899996</v>
      </c>
      <c r="C25" s="42">
        <v>469413.8904800003</v>
      </c>
      <c r="D25" s="43">
        <v>49.64920151205645</v>
      </c>
      <c r="E25" s="43"/>
      <c r="F25" s="42">
        <v>106201.1505</v>
      </c>
      <c r="G25" s="42"/>
      <c r="H25" s="42">
        <v>124063.99885999999</v>
      </c>
      <c r="I25" s="42"/>
      <c r="J25" s="43">
        <v>-14.398091730186223</v>
      </c>
      <c r="K25" s="43"/>
      <c r="L25" s="42">
        <v>68177.09934</v>
      </c>
      <c r="M25" s="42">
        <v>58580.49975</v>
      </c>
      <c r="N25" s="43">
        <v>16.381901197420223</v>
      </c>
      <c r="O25" s="43"/>
      <c r="P25" s="42">
        <v>9294.0905</v>
      </c>
      <c r="Q25" s="42"/>
      <c r="R25" s="42">
        <v>11245.949</v>
      </c>
      <c r="S25" s="42"/>
      <c r="T25" s="43">
        <v>-17.35610307320441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467</v>
      </c>
      <c r="B28" s="31">
        <v>10635667.25846</v>
      </c>
      <c r="C28" s="31">
        <v>11278796.944740022</v>
      </c>
      <c r="D28" s="32">
        <v>-5.7021124631554905</v>
      </c>
      <c r="E28" s="32"/>
      <c r="F28" s="31">
        <v>5399041.97938999</v>
      </c>
      <c r="G28" s="31"/>
      <c r="H28" s="31">
        <v>6417806.021040008</v>
      </c>
      <c r="I28" s="31"/>
      <c r="J28" s="32">
        <v>-15.874023588592781</v>
      </c>
      <c r="K28" s="32"/>
      <c r="L28" s="31">
        <v>1322926.8411</v>
      </c>
      <c r="M28" s="31">
        <v>1284719.4184600024</v>
      </c>
      <c r="N28" s="32">
        <v>2.973989658052888</v>
      </c>
      <c r="O28" s="32"/>
      <c r="P28" s="31">
        <v>696815.444059999</v>
      </c>
      <c r="Q28" s="31"/>
      <c r="R28" s="31">
        <v>826144.0996299984</v>
      </c>
      <c r="S28" s="31"/>
      <c r="T28" s="32">
        <v>-15.654491223494949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481</v>
      </c>
      <c r="B30" s="37">
        <v>9107889.944899991</v>
      </c>
      <c r="C30" s="37">
        <v>10192798.88712</v>
      </c>
      <c r="D30" s="38">
        <v>-10.643876664641539</v>
      </c>
      <c r="E30" s="38"/>
      <c r="F30" s="37">
        <v>5398996.38300999</v>
      </c>
      <c r="G30" s="37"/>
      <c r="H30" s="37">
        <v>6417764.91413001</v>
      </c>
      <c r="I30" s="37"/>
      <c r="J30" s="38">
        <v>-15.874195218291568</v>
      </c>
      <c r="K30" s="38"/>
      <c r="L30" s="37">
        <v>1122631.62066</v>
      </c>
      <c r="M30" s="37">
        <v>1127754.6704600025</v>
      </c>
      <c r="N30" s="38">
        <v>-0.4542698810471633</v>
      </c>
      <c r="O30" s="38"/>
      <c r="P30" s="37">
        <v>696809.811029999</v>
      </c>
      <c r="Q30" s="37"/>
      <c r="R30" s="37">
        <v>826138.6759799984</v>
      </c>
      <c r="S30" s="37"/>
      <c r="T30" s="38">
        <v>-15.654619340582784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484</v>
      </c>
      <c r="B32" s="3"/>
      <c r="C32" s="670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475</v>
      </c>
      <c r="B33" s="3"/>
      <c r="C33" s="670"/>
      <c r="D33" s="5"/>
      <c r="E33" s="5"/>
      <c r="F33" s="3"/>
      <c r="G33" s="3"/>
      <c r="H33" s="3"/>
      <c r="I33" s="3"/>
      <c r="J33" s="3"/>
      <c r="K33" s="3"/>
      <c r="L33" s="13"/>
      <c r="M33" s="13"/>
      <c r="N33" s="54"/>
      <c r="O33" s="15"/>
      <c r="P33" s="8"/>
      <c r="Q33" s="8"/>
      <c r="R33" s="8"/>
      <c r="S33" s="8"/>
      <c r="T33" s="16"/>
    </row>
    <row r="34" spans="1:20" ht="16.5" customHeight="1">
      <c r="A34" s="6" t="s">
        <v>480</v>
      </c>
      <c r="B34" s="7"/>
      <c r="C34" s="54"/>
      <c r="D34" s="7"/>
      <c r="E34" s="7"/>
      <c r="F34" s="7"/>
      <c r="G34" s="7"/>
      <c r="H34" s="8"/>
      <c r="I34" s="8"/>
      <c r="J34" s="8"/>
      <c r="K34" s="8"/>
      <c r="L34" s="14" t="s">
        <v>589</v>
      </c>
      <c r="M34" s="8"/>
      <c r="N34" s="54"/>
      <c r="O34" s="15"/>
      <c r="P34" s="8"/>
      <c r="Q34" s="8"/>
      <c r="R34" s="8"/>
      <c r="S34" s="8"/>
      <c r="T34" s="16"/>
    </row>
    <row r="35" spans="1:20" ht="16.5" customHeight="1">
      <c r="A35" s="6" t="s">
        <v>476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590</v>
      </c>
      <c r="M35" s="8"/>
      <c r="N35" s="54"/>
      <c r="O35" s="15"/>
      <c r="P35" s="8"/>
      <c r="Q35" s="8"/>
      <c r="R35" s="8"/>
      <c r="S35" s="8"/>
      <c r="T35" s="16"/>
    </row>
    <row r="36" spans="1:20" ht="16.5" customHeight="1">
      <c r="A36" s="9" t="s">
        <v>474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485</v>
      </c>
      <c r="M36" s="8"/>
      <c r="N36" s="54"/>
      <c r="O36" s="54"/>
      <c r="P36" s="54"/>
      <c r="Q36" s="54"/>
      <c r="R36" s="8"/>
      <c r="S36" s="8"/>
      <c r="T36" s="8"/>
    </row>
    <row r="37" spans="1:20" ht="16.5" customHeight="1">
      <c r="A37" s="6" t="s">
        <v>591</v>
      </c>
      <c r="B37" s="7"/>
      <c r="C37" s="7"/>
      <c r="D37" s="7"/>
      <c r="E37" s="7"/>
      <c r="F37" s="51"/>
      <c r="G37" s="10"/>
      <c r="H37" s="8"/>
      <c r="I37" s="8"/>
      <c r="J37" s="8"/>
      <c r="K37" s="8"/>
      <c r="L37" s="17" t="s">
        <v>477</v>
      </c>
      <c r="M37" s="8"/>
      <c r="N37" s="54"/>
      <c r="O37" s="54"/>
      <c r="P37" s="54"/>
      <c r="Q37" s="8"/>
      <c r="R37" s="8"/>
      <c r="S37" s="8"/>
      <c r="T37" s="8"/>
    </row>
    <row r="38" spans="1:20" ht="17.25" customHeight="1">
      <c r="A38" s="6" t="s">
        <v>592</v>
      </c>
      <c r="B38" s="54"/>
      <c r="C38" s="54"/>
      <c r="D38" s="54"/>
      <c r="E38" s="54"/>
      <c r="F38" s="671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8"/>
      <c r="R38" s="8"/>
      <c r="S38" s="8"/>
      <c r="T38" s="8"/>
    </row>
    <row r="40" spans="1:2" ht="12.75">
      <c r="A40" s="672"/>
      <c r="B40" s="672"/>
    </row>
  </sheetData>
  <sheetProtection/>
  <mergeCells count="14">
    <mergeCell ref="P12:P14"/>
    <mergeCell ref="M12:M14"/>
    <mergeCell ref="H12:H14"/>
    <mergeCell ref="R12:R14"/>
    <mergeCell ref="B12:B14"/>
    <mergeCell ref="L12:L14"/>
    <mergeCell ref="C12:C14"/>
    <mergeCell ref="F12:F14"/>
    <mergeCell ref="A7:T7"/>
    <mergeCell ref="F11:J11"/>
    <mergeCell ref="P11:T11"/>
    <mergeCell ref="B10:J10"/>
    <mergeCell ref="L10:T10"/>
    <mergeCell ref="A10:A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1"/>
  <sheetViews>
    <sheetView zoomScalePageLayoutView="0" workbookViewId="0" topLeftCell="A4">
      <selection activeCell="E22" sqref="E22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57421875" style="0" customWidth="1"/>
    <col min="6" max="6" width="11.140625" style="350" customWidth="1"/>
    <col min="7" max="7" width="8.57421875" style="0" bestFit="1" customWidth="1"/>
    <col min="8" max="8" width="9.28125" style="0" customWidth="1"/>
    <col min="9" max="58" width="11.421875" style="52" customWidth="1"/>
  </cols>
  <sheetData>
    <row r="1" spans="1:8" ht="4.5" customHeight="1">
      <c r="A1" s="52"/>
      <c r="B1" s="52"/>
      <c r="C1" s="52"/>
      <c r="D1" s="52"/>
      <c r="E1" s="52"/>
      <c r="F1" s="326"/>
      <c r="G1" s="52"/>
      <c r="H1" s="52"/>
    </row>
    <row r="2" spans="1:8" ht="12.75">
      <c r="A2" s="52"/>
      <c r="B2" s="52"/>
      <c r="C2" s="52"/>
      <c r="D2" s="52"/>
      <c r="E2" s="52"/>
      <c r="F2" s="326"/>
      <c r="G2" s="52"/>
      <c r="H2" s="52"/>
    </row>
    <row r="3" spans="1:8" ht="12.75">
      <c r="A3" s="52"/>
      <c r="B3" s="52"/>
      <c r="C3" s="52"/>
      <c r="D3" s="52"/>
      <c r="E3" s="52"/>
      <c r="F3" s="326"/>
      <c r="G3" s="52"/>
      <c r="H3" s="52"/>
    </row>
    <row r="4" spans="1:8" ht="12.75">
      <c r="A4" s="52"/>
      <c r="B4" s="52"/>
      <c r="C4" s="52"/>
      <c r="D4" s="52"/>
      <c r="E4" s="52"/>
      <c r="F4" s="326"/>
      <c r="G4" s="52"/>
      <c r="H4" s="52"/>
    </row>
    <row r="5" spans="1:8" ht="12.75">
      <c r="A5" s="52"/>
      <c r="B5" s="52"/>
      <c r="C5" s="52"/>
      <c r="D5" s="52"/>
      <c r="E5" s="52"/>
      <c r="F5" s="326"/>
      <c r="G5" s="52"/>
      <c r="H5" s="52"/>
    </row>
    <row r="6" spans="1:8" ht="8.25" customHeight="1">
      <c r="A6" s="52"/>
      <c r="B6" s="52"/>
      <c r="C6" s="52"/>
      <c r="D6" s="52"/>
      <c r="E6" s="52"/>
      <c r="F6" s="326"/>
      <c r="G6" s="52"/>
      <c r="H6" s="52"/>
    </row>
    <row r="7" spans="1:8" ht="5.25" customHeight="1" hidden="1">
      <c r="A7" s="52"/>
      <c r="B7" s="52"/>
      <c r="C7" s="52"/>
      <c r="D7" s="52"/>
      <c r="E7" s="52"/>
      <c r="F7" s="326"/>
      <c r="G7" s="52"/>
      <c r="H7" s="52"/>
    </row>
    <row r="8" spans="1:8" ht="15">
      <c r="A8" s="777" t="s">
        <v>14</v>
      </c>
      <c r="B8" s="777"/>
      <c r="C8" s="777"/>
      <c r="D8" s="777"/>
      <c r="E8" s="777"/>
      <c r="F8" s="777"/>
      <c r="G8" s="777"/>
      <c r="H8" s="777"/>
    </row>
    <row r="9" spans="1:8" ht="15">
      <c r="A9" s="19" t="s">
        <v>15</v>
      </c>
      <c r="B9" s="327"/>
      <c r="C9" s="327"/>
      <c r="D9" s="327"/>
      <c r="E9" s="327"/>
      <c r="F9" s="328"/>
      <c r="G9" s="327"/>
      <c r="H9" s="327"/>
    </row>
    <row r="10" spans="1:8" ht="15">
      <c r="A10" s="19" t="s">
        <v>916</v>
      </c>
      <c r="B10" s="327"/>
      <c r="C10" s="327"/>
      <c r="D10" s="327"/>
      <c r="E10" s="327"/>
      <c r="F10" s="328"/>
      <c r="G10" s="327"/>
      <c r="H10" s="327"/>
    </row>
    <row r="11" spans="1:8" ht="12.75">
      <c r="A11" s="329" t="s">
        <v>16</v>
      </c>
      <c r="B11" s="330"/>
      <c r="C11" s="330"/>
      <c r="D11" s="330"/>
      <c r="E11" s="330"/>
      <c r="F11" s="331"/>
      <c r="G11" s="330"/>
      <c r="H11" s="330"/>
    </row>
    <row r="12" spans="1:8" s="206" customFormat="1" ht="24.75" customHeight="1">
      <c r="A12" s="317" t="s">
        <v>17</v>
      </c>
      <c r="B12" s="318" t="s">
        <v>18</v>
      </c>
      <c r="C12" s="318" t="s">
        <v>709</v>
      </c>
      <c r="D12" s="318" t="s">
        <v>1061</v>
      </c>
      <c r="E12" s="318" t="s">
        <v>19</v>
      </c>
      <c r="F12" s="332" t="s">
        <v>20</v>
      </c>
      <c r="G12" s="318" t="s">
        <v>1064</v>
      </c>
      <c r="H12" s="318" t="s">
        <v>23</v>
      </c>
    </row>
    <row r="13" spans="1:10" s="333" customFormat="1" ht="17.25" customHeight="1">
      <c r="A13" s="278" t="s">
        <v>21</v>
      </c>
      <c r="B13" s="176">
        <v>2.129464290654016</v>
      </c>
      <c r="C13" s="176">
        <v>-16.97131656642591</v>
      </c>
      <c r="D13" s="176">
        <v>45.34694354431191</v>
      </c>
      <c r="E13" s="176">
        <v>-36.61323447887933</v>
      </c>
      <c r="F13" s="176">
        <v>84.81935922540565</v>
      </c>
      <c r="G13" s="176">
        <v>35.38054254659261</v>
      </c>
      <c r="H13" s="176">
        <v>21.23783917706568</v>
      </c>
      <c r="I13" s="654"/>
      <c r="J13" s="654"/>
    </row>
    <row r="14" spans="1:10" s="333" customFormat="1" ht="12.75" customHeight="1">
      <c r="A14" s="46"/>
      <c r="B14" s="334"/>
      <c r="C14" s="334"/>
      <c r="D14" s="335"/>
      <c r="E14" s="335"/>
      <c r="F14" s="335"/>
      <c r="G14" s="335"/>
      <c r="H14" s="335"/>
      <c r="I14" s="654"/>
      <c r="J14" s="654"/>
    </row>
    <row r="15" spans="1:58" s="336" customFormat="1" ht="17.25" customHeight="1">
      <c r="A15" s="207" t="s">
        <v>1067</v>
      </c>
      <c r="B15" s="134">
        <v>-28.54732646462806</v>
      </c>
      <c r="C15" s="134">
        <v>-98.46972503246334</v>
      </c>
      <c r="D15" s="134">
        <v>156.9511126920741</v>
      </c>
      <c r="E15" s="134">
        <v>-99.56609013366841</v>
      </c>
      <c r="F15" s="134">
        <v>16.426273098105515</v>
      </c>
      <c r="G15" s="134">
        <v>44.832930393576106</v>
      </c>
      <c r="H15" s="134">
        <v>-80.02454759597913</v>
      </c>
      <c r="I15" s="654"/>
      <c r="J15" s="654"/>
      <c r="K15" s="94"/>
      <c r="L15" s="9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s="336" customFormat="1" ht="16.5" customHeight="1">
      <c r="A16" s="321" t="s">
        <v>1068</v>
      </c>
      <c r="B16" s="337">
        <v>-28.280223915225893</v>
      </c>
      <c r="C16" s="337">
        <v>-48.258477893271625</v>
      </c>
      <c r="D16" s="337">
        <v>-61.93263728102748</v>
      </c>
      <c r="E16" s="337">
        <v>35.78763281460695</v>
      </c>
      <c r="F16" s="337">
        <v>26.42912642912643</v>
      </c>
      <c r="G16" s="337">
        <v>51.52251013363362</v>
      </c>
      <c r="H16" s="337">
        <v>-7.704510644869742</v>
      </c>
      <c r="I16" s="654"/>
      <c r="J16" s="654"/>
      <c r="K16" s="94"/>
      <c r="L16" s="9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s="336" customFormat="1" ht="17.25" customHeight="1">
      <c r="A17" s="207" t="s">
        <v>1069</v>
      </c>
      <c r="B17" s="134">
        <v>-3.190803143792957</v>
      </c>
      <c r="C17" s="134">
        <v>-80.83201016256932</v>
      </c>
      <c r="D17" s="134">
        <v>-36.19225712449556</v>
      </c>
      <c r="E17" s="134">
        <v>-86.30769753849614</v>
      </c>
      <c r="F17" s="134">
        <v>23.462949004101713</v>
      </c>
      <c r="G17" s="134">
        <v>1.563382074128962</v>
      </c>
      <c r="H17" s="134">
        <v>-1.3992079306706418</v>
      </c>
      <c r="I17" s="654"/>
      <c r="J17" s="654"/>
      <c r="K17" s="94"/>
      <c r="L17" s="9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s="336" customFormat="1" ht="17.25" customHeight="1">
      <c r="A18" s="321" t="s">
        <v>1070</v>
      </c>
      <c r="B18" s="337">
        <v>33.0338277437324</v>
      </c>
      <c r="C18" s="337">
        <v>23.04829852494174</v>
      </c>
      <c r="D18" s="337">
        <v>-18.00963670806643</v>
      </c>
      <c r="E18" s="337">
        <v>28.11171330406148</v>
      </c>
      <c r="F18" s="337">
        <v>17.99209634379736</v>
      </c>
      <c r="G18" s="337">
        <v>7.651661470623762</v>
      </c>
      <c r="H18" s="337">
        <v>11.69173048791433</v>
      </c>
      <c r="I18" s="654"/>
      <c r="J18" s="654"/>
      <c r="K18" s="94"/>
      <c r="L18" s="9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s="336" customFormat="1" ht="17.25" customHeight="1">
      <c r="A19" s="321" t="s">
        <v>1071</v>
      </c>
      <c r="B19" s="337">
        <v>-9.532699956661338</v>
      </c>
      <c r="C19" s="337">
        <v>-35.57928053363901</v>
      </c>
      <c r="D19" s="337">
        <v>-39.21735421159826</v>
      </c>
      <c r="E19" s="337">
        <v>-18.898768460724686</v>
      </c>
      <c r="F19" s="337">
        <v>105.71822714914434</v>
      </c>
      <c r="G19" s="337">
        <v>-17.084468138421773</v>
      </c>
      <c r="H19" s="337">
        <v>-13.49199894193021</v>
      </c>
      <c r="I19" s="654"/>
      <c r="J19" s="654"/>
      <c r="K19" s="94"/>
      <c r="L19" s="9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s="336" customFormat="1" ht="17.25" customHeight="1">
      <c r="A20" s="322" t="s">
        <v>1072</v>
      </c>
      <c r="B20" s="338">
        <v>-1.4775327548448096</v>
      </c>
      <c r="C20" s="338">
        <v>8.29139805224271</v>
      </c>
      <c r="D20" s="338">
        <v>-53.00091967510618</v>
      </c>
      <c r="E20" s="338">
        <v>21.565758551019165</v>
      </c>
      <c r="F20" s="338">
        <v>-3.355246566816249</v>
      </c>
      <c r="G20" s="338">
        <v>-4.121808314024614</v>
      </c>
      <c r="H20" s="338">
        <v>5.599157457177103</v>
      </c>
      <c r="I20" s="654"/>
      <c r="J20" s="654"/>
      <c r="K20" s="94"/>
      <c r="L20" s="9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s="336" customFormat="1" ht="17.25" customHeight="1">
      <c r="A21" s="207" t="s">
        <v>1073</v>
      </c>
      <c r="B21" s="134">
        <v>-20.894760846087312</v>
      </c>
      <c r="C21" s="134">
        <v>9.003070287000776</v>
      </c>
      <c r="D21" s="134">
        <v>15.914993919154172</v>
      </c>
      <c r="E21" s="134">
        <v>5.203379740289298</v>
      </c>
      <c r="F21" s="134">
        <v>-60.50451223010658</v>
      </c>
      <c r="G21" s="134">
        <v>52.97700201588624</v>
      </c>
      <c r="H21" s="134">
        <v>9.362325739888343</v>
      </c>
      <c r="I21" s="654"/>
      <c r="J21" s="654"/>
      <c r="K21" s="94"/>
      <c r="L21" s="9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s="336" customFormat="1" ht="17.25" customHeight="1">
      <c r="A22" s="321" t="s">
        <v>1074</v>
      </c>
      <c r="B22" s="337">
        <v>-33.90150706369297</v>
      </c>
      <c r="C22" s="337">
        <v>48.13670050626293</v>
      </c>
      <c r="D22" s="337">
        <v>32.97865391468282</v>
      </c>
      <c r="E22" s="337">
        <v>57.23059605931849</v>
      </c>
      <c r="F22" s="337">
        <v>-69.54573540482112</v>
      </c>
      <c r="G22" s="337">
        <v>105.87136236635047</v>
      </c>
      <c r="H22" s="337">
        <v>27.017995787428024</v>
      </c>
      <c r="I22" s="654"/>
      <c r="J22" s="654"/>
      <c r="K22" s="94"/>
      <c r="L22" s="9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s="336" customFormat="1" ht="17.25" customHeight="1">
      <c r="A23" s="207" t="s">
        <v>1075</v>
      </c>
      <c r="B23" s="134">
        <v>-94.06277907010679</v>
      </c>
      <c r="C23" s="134">
        <v>-87.45689259440756</v>
      </c>
      <c r="D23" s="134">
        <v>-22.314035646773227</v>
      </c>
      <c r="E23" s="134">
        <v>-93.2452263166571</v>
      </c>
      <c r="F23" s="134">
        <v>-42.97690245694214</v>
      </c>
      <c r="G23" s="134">
        <v>-39.15334401659614</v>
      </c>
      <c r="H23" s="134">
        <v>-71.18414954762248</v>
      </c>
      <c r="I23" s="654"/>
      <c r="J23" s="654"/>
      <c r="K23" s="94"/>
      <c r="L23" s="94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s="336" customFormat="1" ht="17.25" customHeight="1">
      <c r="A24" s="322" t="s">
        <v>1076</v>
      </c>
      <c r="B24" s="338">
        <v>-3.9994547772000386</v>
      </c>
      <c r="C24" s="338">
        <v>56.28236863337486</v>
      </c>
      <c r="D24" s="338">
        <v>239.12070692409247</v>
      </c>
      <c r="E24" s="338">
        <v>25.835198694716567</v>
      </c>
      <c r="F24" s="338">
        <v>102.29271514202216</v>
      </c>
      <c r="G24" s="338">
        <v>45.65435486569854</v>
      </c>
      <c r="H24" s="338">
        <v>49.18206397773334</v>
      </c>
      <c r="I24" s="654"/>
      <c r="J24" s="654"/>
      <c r="K24" s="94"/>
      <c r="L24" s="9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s="336" customFormat="1" ht="17.25" customHeight="1">
      <c r="A25" s="207" t="s">
        <v>0</v>
      </c>
      <c r="B25" s="134">
        <v>89.56332348122427</v>
      </c>
      <c r="C25" s="134">
        <v>-14.262650570431243</v>
      </c>
      <c r="D25" s="134">
        <v>18.38996532849289</v>
      </c>
      <c r="E25" s="134">
        <v>-34.80618569577855</v>
      </c>
      <c r="F25" s="134">
        <v>43.57830030377267</v>
      </c>
      <c r="G25" s="134">
        <v>26.641497946423993</v>
      </c>
      <c r="H25" s="134">
        <v>-3.1084890228281483</v>
      </c>
      <c r="I25" s="654"/>
      <c r="J25" s="654"/>
      <c r="K25" s="94"/>
      <c r="L25" s="94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s="336" customFormat="1" ht="17.25" customHeight="1">
      <c r="A26" s="322" t="s">
        <v>1</v>
      </c>
      <c r="B26" s="338">
        <v>-19.433587785140908</v>
      </c>
      <c r="C26" s="338">
        <v>19.417650528932853</v>
      </c>
      <c r="D26" s="338">
        <v>36.4599499513807</v>
      </c>
      <c r="E26" s="338">
        <v>10.474147838245766</v>
      </c>
      <c r="F26" s="338">
        <v>85.51339792740185</v>
      </c>
      <c r="G26" s="338">
        <v>29.79613966514047</v>
      </c>
      <c r="H26" s="338">
        <v>14.260437177921858</v>
      </c>
      <c r="I26" s="654"/>
      <c r="J26" s="654"/>
      <c r="K26" s="94"/>
      <c r="L26" s="94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s="336" customFormat="1" ht="17.25" customHeight="1">
      <c r="A27" s="207" t="s">
        <v>2</v>
      </c>
      <c r="B27" s="134">
        <v>95.59636071110246</v>
      </c>
      <c r="C27" s="134">
        <v>-71.90609623103555</v>
      </c>
      <c r="D27" s="134">
        <v>82.21374088470029</v>
      </c>
      <c r="E27" s="134">
        <v>-82.47489492340077</v>
      </c>
      <c r="F27" s="134" t="s">
        <v>513</v>
      </c>
      <c r="G27" s="134">
        <v>14.447081371953624</v>
      </c>
      <c r="H27" s="134">
        <v>-29.096727053430783</v>
      </c>
      <c r="I27" s="654"/>
      <c r="J27" s="654"/>
      <c r="K27" s="94"/>
      <c r="L27" s="94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s="336" customFormat="1" ht="17.25" customHeight="1">
      <c r="A28" s="322" t="s">
        <v>3</v>
      </c>
      <c r="B28" s="338">
        <v>20.090845318998028</v>
      </c>
      <c r="C28" s="338">
        <v>-18.31741780575342</v>
      </c>
      <c r="D28" s="338">
        <v>30.292340169354226</v>
      </c>
      <c r="E28" s="338">
        <v>-41.17130939488762</v>
      </c>
      <c r="F28" s="338">
        <v>94.1955860208508</v>
      </c>
      <c r="G28" s="338">
        <v>-0.09550413774614253</v>
      </c>
      <c r="H28" s="338">
        <v>-15.697972930591497</v>
      </c>
      <c r="I28" s="654"/>
      <c r="J28" s="654"/>
      <c r="K28" s="94"/>
      <c r="L28" s="9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s="336" customFormat="1" ht="17.25" customHeight="1">
      <c r="A29" s="207" t="s">
        <v>4</v>
      </c>
      <c r="B29" s="134">
        <v>137.56010584126844</v>
      </c>
      <c r="C29" s="134">
        <v>-52.41189728118359</v>
      </c>
      <c r="D29" s="134">
        <v>57.84108633764672</v>
      </c>
      <c r="E29" s="134">
        <v>-75.69464964074555</v>
      </c>
      <c r="F29" s="134">
        <v>81.90020143626266</v>
      </c>
      <c r="G29" s="134">
        <v>12.012383963033594</v>
      </c>
      <c r="H29" s="134">
        <v>-48.3289913411118</v>
      </c>
      <c r="I29" s="654"/>
      <c r="J29" s="654"/>
      <c r="K29" s="94"/>
      <c r="L29" s="9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36" customFormat="1" ht="17.25" customHeight="1">
      <c r="A30" s="322" t="s">
        <v>5</v>
      </c>
      <c r="B30" s="338">
        <v>14.75431400014198</v>
      </c>
      <c r="C30" s="338">
        <v>-4.009590857270498</v>
      </c>
      <c r="D30" s="338">
        <v>36.47124888011699</v>
      </c>
      <c r="E30" s="338">
        <v>-10.012181156630168</v>
      </c>
      <c r="F30" s="338">
        <v>39.81908447402413</v>
      </c>
      <c r="G30" s="338">
        <v>12.76070189421105</v>
      </c>
      <c r="H30" s="338">
        <v>3.1362563530407077</v>
      </c>
      <c r="I30" s="654"/>
      <c r="J30" s="654"/>
      <c r="K30" s="94"/>
      <c r="L30" s="94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36" customFormat="1" ht="17.25" customHeight="1">
      <c r="A31" s="207" t="s">
        <v>6</v>
      </c>
      <c r="B31" s="134">
        <v>-15.416751731829983</v>
      </c>
      <c r="C31" s="134">
        <v>-27.04793119951842</v>
      </c>
      <c r="D31" s="134">
        <v>-0.6805354456088929</v>
      </c>
      <c r="E31" s="134">
        <v>-40.293605354245145</v>
      </c>
      <c r="F31" s="134">
        <v>-99.08329800887368</v>
      </c>
      <c r="G31" s="134">
        <v>54.88953218265843</v>
      </c>
      <c r="H31" s="134">
        <v>40.72476630862665</v>
      </c>
      <c r="I31" s="654"/>
      <c r="J31" s="654"/>
      <c r="K31" s="94"/>
      <c r="L31" s="94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s="336" customFormat="1" ht="17.25" customHeight="1">
      <c r="A32" s="322" t="s">
        <v>571</v>
      </c>
      <c r="B32" s="338">
        <v>90.87820104678943</v>
      </c>
      <c r="C32" s="338">
        <v>17.86616922257685</v>
      </c>
      <c r="D32" s="338">
        <v>29.1481296961423</v>
      </c>
      <c r="E32" s="338">
        <v>7.644130854712008</v>
      </c>
      <c r="F32" s="338">
        <v>23.4020189487752</v>
      </c>
      <c r="G32" s="338">
        <v>144.63945246589705</v>
      </c>
      <c r="H32" s="338">
        <v>48.89322612774164</v>
      </c>
      <c r="I32" s="654"/>
      <c r="J32" s="654"/>
      <c r="K32" s="94"/>
      <c r="L32" s="94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12" s="40" customFormat="1" ht="17.25" customHeight="1">
      <c r="A33" s="207" t="s">
        <v>7</v>
      </c>
      <c r="B33" s="134">
        <v>186.11644963532336</v>
      </c>
      <c r="C33" s="134">
        <v>-37.73394756017072</v>
      </c>
      <c r="D33" s="134">
        <v>34.57947042275516</v>
      </c>
      <c r="E33" s="134">
        <v>-60.249833382421535</v>
      </c>
      <c r="F33" s="134">
        <v>97.61798415375183</v>
      </c>
      <c r="G33" s="134">
        <v>-6.030699203403675</v>
      </c>
      <c r="H33" s="134">
        <v>16.128896500218207</v>
      </c>
      <c r="I33" s="654"/>
      <c r="J33" s="654"/>
      <c r="K33" s="94"/>
      <c r="L33" s="94"/>
    </row>
    <row r="34" spans="1:12" s="40" customFormat="1" ht="17.25" customHeight="1">
      <c r="A34" s="322" t="s">
        <v>8</v>
      </c>
      <c r="B34" s="338">
        <v>23.365813891074797</v>
      </c>
      <c r="C34" s="338">
        <v>-37.20303498143587</v>
      </c>
      <c r="D34" s="338">
        <v>-6.491633283089768</v>
      </c>
      <c r="E34" s="338">
        <v>-51.520385376961784</v>
      </c>
      <c r="F34" s="338">
        <v>72.01176559260927</v>
      </c>
      <c r="G34" s="338">
        <v>-38.509214368525676</v>
      </c>
      <c r="H34" s="338">
        <v>-34.21181970409523</v>
      </c>
      <c r="I34" s="654"/>
      <c r="J34" s="654"/>
      <c r="K34" s="94"/>
      <c r="L34" s="94"/>
    </row>
    <row r="35" spans="1:12" s="40" customFormat="1" ht="17.25" customHeight="1">
      <c r="A35" s="207" t="s">
        <v>9</v>
      </c>
      <c r="B35" s="134">
        <v>77.36559138041504</v>
      </c>
      <c r="C35" s="134">
        <v>34.26839256711611</v>
      </c>
      <c r="D35" s="134">
        <v>95.23109191122579</v>
      </c>
      <c r="E35" s="134">
        <v>-36.26139211656073</v>
      </c>
      <c r="F35" s="134">
        <v>-28.64175273250985</v>
      </c>
      <c r="G35" s="134">
        <v>37.25077002564742</v>
      </c>
      <c r="H35" s="134">
        <v>27.236516173546395</v>
      </c>
      <c r="I35" s="654"/>
      <c r="J35" s="654"/>
      <c r="K35" s="94"/>
      <c r="L35" s="94"/>
    </row>
    <row r="36" spans="1:12" s="40" customFormat="1" ht="17.25" customHeight="1">
      <c r="A36" s="323" t="s">
        <v>10</v>
      </c>
      <c r="B36" s="339">
        <v>34.43286020055224</v>
      </c>
      <c r="C36" s="339">
        <v>-22.64757229780568</v>
      </c>
      <c r="D36" s="339">
        <v>25.69895939194914</v>
      </c>
      <c r="E36" s="339">
        <v>-35.558224396456865</v>
      </c>
      <c r="F36" s="339">
        <v>150.05075232727737</v>
      </c>
      <c r="G36" s="339">
        <v>2.4710606035868143</v>
      </c>
      <c r="H36" s="339">
        <v>-10.651367805360183</v>
      </c>
      <c r="I36" s="654"/>
      <c r="J36" s="654"/>
      <c r="K36" s="94"/>
      <c r="L36" s="94"/>
    </row>
    <row r="37" spans="1:10" s="40" customFormat="1" ht="14.25" customHeight="1">
      <c r="A37" s="207"/>
      <c r="B37" s="340"/>
      <c r="C37" s="340"/>
      <c r="D37" s="340"/>
      <c r="E37" s="340"/>
      <c r="F37" s="340"/>
      <c r="G37" s="340"/>
      <c r="H37" s="340"/>
      <c r="J37" s="94"/>
    </row>
    <row r="38" spans="1:8" s="40" customFormat="1" ht="12">
      <c r="A38" s="40" t="s">
        <v>484</v>
      </c>
      <c r="B38" s="168"/>
      <c r="C38" s="168"/>
      <c r="D38" s="168"/>
      <c r="E38" s="168"/>
      <c r="F38" s="341"/>
      <c r="G38" s="168"/>
      <c r="H38" s="168"/>
    </row>
    <row r="39" spans="1:58" s="345" customFormat="1" ht="2.25" customHeight="1">
      <c r="A39" s="342"/>
      <c r="B39" s="343"/>
      <c r="C39" s="63"/>
      <c r="D39" s="63"/>
      <c r="E39" s="63"/>
      <c r="F39" s="344"/>
      <c r="G39" s="63"/>
      <c r="H39" s="63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</row>
    <row r="40" spans="1:58" s="347" customFormat="1" ht="12" customHeight="1">
      <c r="A40" s="321" t="s">
        <v>22</v>
      </c>
      <c r="B40" s="321"/>
      <c r="C40" s="209"/>
      <c r="D40" s="209"/>
      <c r="E40" s="209"/>
      <c r="F40" s="209"/>
      <c r="G40" s="209"/>
      <c r="H40" s="209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</row>
    <row r="41" spans="1:58" s="336" customFormat="1" ht="13.5">
      <c r="A41" s="348" t="s">
        <v>24</v>
      </c>
      <c r="B41" s="40"/>
      <c r="C41" s="40"/>
      <c r="D41" s="40"/>
      <c r="E41" s="40"/>
      <c r="F41" s="34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s="336" customFormat="1" ht="12">
      <c r="A42" s="40" t="s">
        <v>759</v>
      </c>
      <c r="B42" s="40"/>
      <c r="C42" s="40"/>
      <c r="D42" s="40"/>
      <c r="E42" s="40"/>
      <c r="F42" s="34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s="336" customFormat="1" ht="12">
      <c r="A43" s="40"/>
      <c r="B43" s="40"/>
      <c r="C43" s="40"/>
      <c r="D43" s="40"/>
      <c r="E43" s="40"/>
      <c r="F43" s="34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s="336" customFormat="1" ht="12">
      <c r="A44" s="40"/>
      <c r="B44" s="40"/>
      <c r="C44" s="40"/>
      <c r="D44" s="40"/>
      <c r="E44" s="40"/>
      <c r="F44" s="34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s="336" customFormat="1" ht="12">
      <c r="A45" s="40"/>
      <c r="B45" s="40"/>
      <c r="C45" s="40"/>
      <c r="D45" s="40"/>
      <c r="E45" s="40"/>
      <c r="F45" s="34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s="336" customFormat="1" ht="12">
      <c r="A46" s="40"/>
      <c r="B46" s="40"/>
      <c r="C46" s="40"/>
      <c r="D46" s="40"/>
      <c r="E46" s="40"/>
      <c r="F46" s="34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s="336" customFormat="1" ht="12">
      <c r="A47" s="40"/>
      <c r="B47" s="40"/>
      <c r="C47" s="40"/>
      <c r="D47" s="40"/>
      <c r="E47" s="40"/>
      <c r="F47" s="34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s="336" customFormat="1" ht="12">
      <c r="A48" s="40"/>
      <c r="B48" s="40"/>
      <c r="C48" s="40"/>
      <c r="D48" s="40"/>
      <c r="E48" s="40"/>
      <c r="F48" s="34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s="336" customFormat="1" ht="12">
      <c r="A49" s="40"/>
      <c r="B49" s="40"/>
      <c r="C49" s="40"/>
      <c r="D49" s="40"/>
      <c r="E49" s="40"/>
      <c r="F49" s="34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s="336" customFormat="1" ht="12">
      <c r="A50" s="40"/>
      <c r="B50" s="40"/>
      <c r="C50" s="40"/>
      <c r="D50" s="40"/>
      <c r="E50" s="40"/>
      <c r="F50" s="34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s="336" customFormat="1" ht="12">
      <c r="A51" s="40"/>
      <c r="B51" s="40"/>
      <c r="C51" s="40"/>
      <c r="D51" s="40"/>
      <c r="E51" s="40"/>
      <c r="F51" s="34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s="336" customFormat="1" ht="12">
      <c r="A52" s="40"/>
      <c r="B52" s="40"/>
      <c r="C52" s="40"/>
      <c r="D52" s="40"/>
      <c r="E52" s="40"/>
      <c r="F52" s="34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s="336" customFormat="1" ht="12">
      <c r="A53" s="40"/>
      <c r="B53" s="40"/>
      <c r="C53" s="40"/>
      <c r="D53" s="40"/>
      <c r="E53" s="40"/>
      <c r="F53" s="34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8" ht="12.75">
      <c r="A54" s="52"/>
      <c r="B54" s="52"/>
      <c r="C54" s="52"/>
      <c r="D54" s="52"/>
      <c r="E54" s="52"/>
      <c r="F54" s="326"/>
      <c r="G54" s="52"/>
      <c r="H54" s="52"/>
    </row>
    <row r="55" spans="1:8" ht="12.75">
      <c r="A55" s="52"/>
      <c r="B55" s="52"/>
      <c r="C55" s="52"/>
      <c r="D55" s="52"/>
      <c r="E55" s="52"/>
      <c r="F55" s="326"/>
      <c r="G55" s="52"/>
      <c r="H55" s="52"/>
    </row>
    <row r="56" spans="1:8" ht="12.75">
      <c r="A56" s="52"/>
      <c r="B56" s="52"/>
      <c r="C56" s="52"/>
      <c r="D56" s="52"/>
      <c r="E56" s="52"/>
      <c r="F56" s="326"/>
      <c r="G56" s="52"/>
      <c r="H56" s="52"/>
    </row>
    <row r="57" spans="1:8" ht="12.75">
      <c r="A57" s="52"/>
      <c r="B57" s="52"/>
      <c r="C57" s="52"/>
      <c r="D57" s="52"/>
      <c r="E57" s="52"/>
      <c r="F57" s="326"/>
      <c r="G57" s="52"/>
      <c r="H57" s="52"/>
    </row>
    <row r="58" spans="1:8" ht="12.75">
      <c r="A58" s="52"/>
      <c r="B58" s="52"/>
      <c r="C58" s="52"/>
      <c r="D58" s="52"/>
      <c r="E58" s="52"/>
      <c r="F58" s="326"/>
      <c r="G58" s="52"/>
      <c r="H58" s="52"/>
    </row>
    <row r="59" spans="1:8" ht="12.75">
      <c r="A59" s="52"/>
      <c r="B59" s="52"/>
      <c r="C59" s="52"/>
      <c r="D59" s="52"/>
      <c r="E59" s="52"/>
      <c r="F59" s="326"/>
      <c r="G59" s="52"/>
      <c r="H59" s="52"/>
    </row>
    <row r="60" spans="1:8" ht="12.75">
      <c r="A60" s="52"/>
      <c r="B60" s="52"/>
      <c r="C60" s="52"/>
      <c r="D60" s="52"/>
      <c r="E60" s="52"/>
      <c r="F60" s="326"/>
      <c r="G60" s="52"/>
      <c r="H60" s="52"/>
    </row>
    <row r="61" spans="1:8" ht="12.75">
      <c r="A61" s="52"/>
      <c r="B61" s="52"/>
      <c r="C61" s="52"/>
      <c r="D61" s="52"/>
      <c r="E61" s="52"/>
      <c r="F61" s="326"/>
      <c r="G61" s="52"/>
      <c r="H61" s="52"/>
    </row>
    <row r="62" spans="1:8" ht="12.75">
      <c r="A62" s="52"/>
      <c r="B62" s="52"/>
      <c r="C62" s="52"/>
      <c r="D62" s="52"/>
      <c r="E62" s="52"/>
      <c r="F62" s="326"/>
      <c r="G62" s="52"/>
      <c r="H62" s="52"/>
    </row>
    <row r="63" spans="1:8" ht="12.75">
      <c r="A63" s="52"/>
      <c r="B63" s="52"/>
      <c r="C63" s="52"/>
      <c r="D63" s="52"/>
      <c r="E63" s="52"/>
      <c r="F63" s="326"/>
      <c r="G63" s="52"/>
      <c r="H63" s="52"/>
    </row>
    <row r="64" spans="1:8" ht="12.75">
      <c r="A64" s="52"/>
      <c r="B64" s="52"/>
      <c r="C64" s="52"/>
      <c r="D64" s="52"/>
      <c r="E64" s="52"/>
      <c r="F64" s="326"/>
      <c r="G64" s="52"/>
      <c r="H64" s="52"/>
    </row>
    <row r="65" spans="1:8" ht="12.75">
      <c r="A65" s="52"/>
      <c r="B65" s="52"/>
      <c r="C65" s="52"/>
      <c r="D65" s="52"/>
      <c r="E65" s="52"/>
      <c r="F65" s="326"/>
      <c r="G65" s="52"/>
      <c r="H65" s="52"/>
    </row>
    <row r="66" spans="1:8" ht="12.75">
      <c r="A66" s="52"/>
      <c r="B66" s="52"/>
      <c r="C66" s="52"/>
      <c r="D66" s="52"/>
      <c r="E66" s="52"/>
      <c r="F66" s="326"/>
      <c r="G66" s="52"/>
      <c r="H66" s="52"/>
    </row>
    <row r="67" spans="1:8" ht="12.75">
      <c r="A67" s="52"/>
      <c r="B67" s="52"/>
      <c r="C67" s="52"/>
      <c r="D67" s="52"/>
      <c r="E67" s="52"/>
      <c r="F67" s="326"/>
      <c r="G67" s="52"/>
      <c r="H67" s="52"/>
    </row>
    <row r="68" spans="1:8" ht="12.75">
      <c r="A68" s="52"/>
      <c r="B68" s="52"/>
      <c r="C68" s="52"/>
      <c r="D68" s="52"/>
      <c r="E68" s="52"/>
      <c r="F68" s="326"/>
      <c r="G68" s="52"/>
      <c r="H68" s="52"/>
    </row>
    <row r="69" spans="1:8" ht="12.75">
      <c r="A69" s="52"/>
      <c r="B69" s="52"/>
      <c r="C69" s="52"/>
      <c r="D69" s="52"/>
      <c r="E69" s="52"/>
      <c r="F69" s="326"/>
      <c r="G69" s="52"/>
      <c r="H69" s="52"/>
    </row>
    <row r="70" spans="1:8" ht="12.75">
      <c r="A70" s="52"/>
      <c r="B70" s="52"/>
      <c r="C70" s="52"/>
      <c r="D70" s="52"/>
      <c r="E70" s="52"/>
      <c r="F70" s="326"/>
      <c r="G70" s="52"/>
      <c r="H70" s="52"/>
    </row>
    <row r="71" spans="1:8" ht="12.75">
      <c r="A71" s="52"/>
      <c r="B71" s="52"/>
      <c r="C71" s="52"/>
      <c r="D71" s="52"/>
      <c r="E71" s="52"/>
      <c r="F71" s="326"/>
      <c r="G71" s="52"/>
      <c r="H71" s="52"/>
    </row>
    <row r="72" spans="1:8" ht="12.75">
      <c r="A72" s="52"/>
      <c r="B72" s="52"/>
      <c r="C72" s="52"/>
      <c r="D72" s="52"/>
      <c r="E72" s="52"/>
      <c r="F72" s="326"/>
      <c r="G72" s="52"/>
      <c r="H72" s="52"/>
    </row>
    <row r="73" spans="1:8" ht="12.75">
      <c r="A73" s="52"/>
      <c r="B73" s="52"/>
      <c r="C73" s="52"/>
      <c r="D73" s="52"/>
      <c r="E73" s="52"/>
      <c r="F73" s="326"/>
      <c r="G73" s="52"/>
      <c r="H73" s="52"/>
    </row>
    <row r="74" spans="1:8" ht="12.75">
      <c r="A74" s="52"/>
      <c r="B74" s="52"/>
      <c r="C74" s="52"/>
      <c r="D74" s="52"/>
      <c r="E74" s="52"/>
      <c r="F74" s="326"/>
      <c r="G74" s="52"/>
      <c r="H74" s="52"/>
    </row>
    <row r="75" spans="1:8" ht="12.75">
      <c r="A75" s="52"/>
      <c r="B75" s="52"/>
      <c r="C75" s="52"/>
      <c r="D75" s="52"/>
      <c r="E75" s="52"/>
      <c r="F75" s="326"/>
      <c r="G75" s="52"/>
      <c r="H75" s="52"/>
    </row>
    <row r="76" spans="1:8" ht="12.75">
      <c r="A76" s="52"/>
      <c r="B76" s="52"/>
      <c r="C76" s="52"/>
      <c r="D76" s="52"/>
      <c r="E76" s="52"/>
      <c r="F76" s="326"/>
      <c r="G76" s="52"/>
      <c r="H76" s="52"/>
    </row>
    <row r="77" spans="1:8" ht="12.75">
      <c r="A77" s="52"/>
      <c r="B77" s="52"/>
      <c r="C77" s="52"/>
      <c r="D77" s="52"/>
      <c r="E77" s="52"/>
      <c r="F77" s="326"/>
      <c r="G77" s="52"/>
      <c r="H77" s="52"/>
    </row>
    <row r="78" spans="1:8" ht="12.75">
      <c r="A78" s="52"/>
      <c r="B78" s="52"/>
      <c r="C78" s="52"/>
      <c r="D78" s="52"/>
      <c r="E78" s="52"/>
      <c r="F78" s="326"/>
      <c r="G78" s="52"/>
      <c r="H78" s="52"/>
    </row>
    <row r="79" spans="1:8" ht="12.75">
      <c r="A79" s="52"/>
      <c r="B79" s="52"/>
      <c r="C79" s="52"/>
      <c r="D79" s="52"/>
      <c r="E79" s="52"/>
      <c r="F79" s="326"/>
      <c r="G79" s="52"/>
      <c r="H79" s="52"/>
    </row>
    <row r="80" spans="1:8" ht="12.75">
      <c r="A80" s="52"/>
      <c r="B80" s="52"/>
      <c r="C80" s="52"/>
      <c r="D80" s="52"/>
      <c r="E80" s="52"/>
      <c r="F80" s="326"/>
      <c r="G80" s="52"/>
      <c r="H80" s="52"/>
    </row>
    <row r="81" s="52" customFormat="1" ht="12.75">
      <c r="F81" s="326"/>
    </row>
    <row r="82" s="52" customFormat="1" ht="12.75">
      <c r="F82" s="326"/>
    </row>
    <row r="83" s="52" customFormat="1" ht="12.75">
      <c r="F83" s="326"/>
    </row>
    <row r="84" s="52" customFormat="1" ht="12.75">
      <c r="F84" s="326"/>
    </row>
    <row r="85" s="52" customFormat="1" ht="12.75">
      <c r="F85" s="326"/>
    </row>
    <row r="86" s="52" customFormat="1" ht="12.75">
      <c r="F86" s="326"/>
    </row>
    <row r="87" s="52" customFormat="1" ht="12.75">
      <c r="F87" s="326"/>
    </row>
    <row r="88" s="52" customFormat="1" ht="12.75">
      <c r="F88" s="326"/>
    </row>
    <row r="89" s="52" customFormat="1" ht="12.75">
      <c r="F89" s="326"/>
    </row>
    <row r="90" s="52" customFormat="1" ht="12.75">
      <c r="F90" s="326"/>
    </row>
    <row r="91" s="52" customFormat="1" ht="12.75">
      <c r="F91" s="326"/>
    </row>
    <row r="92" s="52" customFormat="1" ht="12.75">
      <c r="F92" s="326"/>
    </row>
    <row r="93" s="52" customFormat="1" ht="12.75">
      <c r="F93" s="326"/>
    </row>
    <row r="94" s="52" customFormat="1" ht="12.75">
      <c r="F94" s="326"/>
    </row>
    <row r="95" s="52" customFormat="1" ht="12.75">
      <c r="F95" s="326"/>
    </row>
    <row r="96" s="52" customFormat="1" ht="12.75">
      <c r="F96" s="326"/>
    </row>
    <row r="97" s="52" customFormat="1" ht="12.75">
      <c r="F97" s="326"/>
    </row>
    <row r="98" s="52" customFormat="1" ht="12.75">
      <c r="F98" s="326"/>
    </row>
    <row r="99" s="52" customFormat="1" ht="12.75">
      <c r="F99" s="326"/>
    </row>
    <row r="100" s="52" customFormat="1" ht="12.75">
      <c r="F100" s="326"/>
    </row>
    <row r="101" s="52" customFormat="1" ht="12.75">
      <c r="F101" s="326"/>
    </row>
    <row r="102" s="52" customFormat="1" ht="12.75">
      <c r="F102" s="326"/>
    </row>
    <row r="103" s="52" customFormat="1" ht="12.75">
      <c r="F103" s="326"/>
    </row>
    <row r="104" s="52" customFormat="1" ht="12.75">
      <c r="F104" s="326"/>
    </row>
    <row r="105" s="52" customFormat="1" ht="12.75">
      <c r="F105" s="326"/>
    </row>
    <row r="106" s="52" customFormat="1" ht="12.75">
      <c r="F106" s="326"/>
    </row>
    <row r="107" s="52" customFormat="1" ht="12.75">
      <c r="F107" s="326"/>
    </row>
    <row r="108" s="52" customFormat="1" ht="12.75">
      <c r="F108" s="326"/>
    </row>
    <row r="109" s="52" customFormat="1" ht="12.75">
      <c r="F109" s="326"/>
    </row>
    <row r="110" s="52" customFormat="1" ht="12.75">
      <c r="F110" s="326"/>
    </row>
    <row r="111" s="52" customFormat="1" ht="12.75">
      <c r="F111" s="326"/>
    </row>
    <row r="112" s="52" customFormat="1" ht="12.75">
      <c r="F112" s="326"/>
    </row>
    <row r="113" s="52" customFormat="1" ht="12.75">
      <c r="F113" s="326"/>
    </row>
    <row r="114" s="52" customFormat="1" ht="12.75">
      <c r="F114" s="326"/>
    </row>
    <row r="115" s="52" customFormat="1" ht="12.75">
      <c r="F115" s="326"/>
    </row>
    <row r="116" s="52" customFormat="1" ht="12.75">
      <c r="F116" s="326"/>
    </row>
    <row r="117" s="52" customFormat="1" ht="12.75">
      <c r="F117" s="326"/>
    </row>
    <row r="118" s="52" customFormat="1" ht="12.75">
      <c r="F118" s="326"/>
    </row>
    <row r="119" s="52" customFormat="1" ht="12.75">
      <c r="F119" s="326"/>
    </row>
    <row r="120" s="52" customFormat="1" ht="12.75">
      <c r="F120" s="326"/>
    </row>
    <row r="121" s="52" customFormat="1" ht="12.75">
      <c r="F121" s="326"/>
    </row>
    <row r="122" s="52" customFormat="1" ht="12.75">
      <c r="F122" s="326"/>
    </row>
    <row r="123" s="52" customFormat="1" ht="12.75">
      <c r="F123" s="326"/>
    </row>
    <row r="124" s="52" customFormat="1" ht="12.75">
      <c r="F124" s="326"/>
    </row>
    <row r="125" s="52" customFormat="1" ht="12.75">
      <c r="F125" s="326"/>
    </row>
    <row r="126" s="52" customFormat="1" ht="12.75">
      <c r="F126" s="326"/>
    </row>
    <row r="127" s="52" customFormat="1" ht="12.75">
      <c r="F127" s="326"/>
    </row>
    <row r="128" s="52" customFormat="1" ht="12.75">
      <c r="F128" s="326"/>
    </row>
    <row r="129" s="52" customFormat="1" ht="12.75">
      <c r="F129" s="326"/>
    </row>
    <row r="130" s="52" customFormat="1" ht="12.75">
      <c r="F130" s="326"/>
    </row>
    <row r="131" s="52" customFormat="1" ht="12.75">
      <c r="F131" s="326"/>
    </row>
    <row r="132" s="52" customFormat="1" ht="12.75">
      <c r="F132" s="326"/>
    </row>
    <row r="133" s="52" customFormat="1" ht="12.75">
      <c r="F133" s="326"/>
    </row>
    <row r="134" s="52" customFormat="1" ht="12.75">
      <c r="F134" s="326"/>
    </row>
    <row r="135" s="52" customFormat="1" ht="12.75">
      <c r="F135" s="326"/>
    </row>
    <row r="136" s="52" customFormat="1" ht="12.75">
      <c r="F136" s="326"/>
    </row>
    <row r="137" s="52" customFormat="1" ht="12.75">
      <c r="F137" s="326"/>
    </row>
    <row r="138" s="52" customFormat="1" ht="12.75">
      <c r="F138" s="326"/>
    </row>
    <row r="139" s="52" customFormat="1" ht="12.75">
      <c r="F139" s="326"/>
    </row>
    <row r="140" s="52" customFormat="1" ht="12.75">
      <c r="F140" s="326"/>
    </row>
    <row r="141" s="52" customFormat="1" ht="12.75">
      <c r="F141" s="326"/>
    </row>
    <row r="142" s="52" customFormat="1" ht="12.75">
      <c r="F142" s="326"/>
    </row>
    <row r="143" s="52" customFormat="1" ht="12.75">
      <c r="F143" s="326"/>
    </row>
    <row r="144" s="52" customFormat="1" ht="12.75">
      <c r="F144" s="326"/>
    </row>
    <row r="145" s="52" customFormat="1" ht="12.75">
      <c r="F145" s="326"/>
    </row>
    <row r="146" s="52" customFormat="1" ht="12.75">
      <c r="F146" s="326"/>
    </row>
    <row r="147" s="52" customFormat="1" ht="12.75">
      <c r="F147" s="326"/>
    </row>
    <row r="148" s="52" customFormat="1" ht="12.75">
      <c r="F148" s="326"/>
    </row>
    <row r="149" s="52" customFormat="1" ht="12.75">
      <c r="F149" s="326"/>
    </row>
    <row r="150" s="52" customFormat="1" ht="12.75">
      <c r="F150" s="326"/>
    </row>
    <row r="151" s="52" customFormat="1" ht="12.75">
      <c r="F151" s="326"/>
    </row>
    <row r="152" s="52" customFormat="1" ht="12.75">
      <c r="F152" s="326"/>
    </row>
    <row r="153" s="52" customFormat="1" ht="12.75">
      <c r="F153" s="326"/>
    </row>
    <row r="154" s="52" customFormat="1" ht="12.75">
      <c r="F154" s="326"/>
    </row>
    <row r="155" s="52" customFormat="1" ht="12.75">
      <c r="F155" s="326"/>
    </row>
    <row r="156" s="52" customFormat="1" ht="12.75">
      <c r="F156" s="326"/>
    </row>
    <row r="157" s="52" customFormat="1" ht="12.75">
      <c r="F157" s="326"/>
    </row>
    <row r="158" s="52" customFormat="1" ht="12.75">
      <c r="F158" s="326"/>
    </row>
    <row r="159" s="52" customFormat="1" ht="12.75">
      <c r="F159" s="326"/>
    </row>
    <row r="160" s="52" customFormat="1" ht="12.75">
      <c r="F160" s="326"/>
    </row>
    <row r="161" s="52" customFormat="1" ht="12.75">
      <c r="F161" s="326"/>
    </row>
    <row r="162" s="52" customFormat="1" ht="12.75">
      <c r="F162" s="326"/>
    </row>
    <row r="163" s="52" customFormat="1" ht="12.75">
      <c r="F163" s="326"/>
    </row>
    <row r="164" s="52" customFormat="1" ht="12.75">
      <c r="F164" s="326"/>
    </row>
    <row r="165" s="52" customFormat="1" ht="12.75">
      <c r="F165" s="326"/>
    </row>
    <row r="166" s="52" customFormat="1" ht="12.75">
      <c r="F166" s="326"/>
    </row>
    <row r="167" s="52" customFormat="1" ht="12.75">
      <c r="F167" s="326"/>
    </row>
    <row r="168" s="52" customFormat="1" ht="12.75">
      <c r="F168" s="326"/>
    </row>
    <row r="169" s="52" customFormat="1" ht="12.75">
      <c r="F169" s="326"/>
    </row>
    <row r="170" s="52" customFormat="1" ht="12.75">
      <c r="F170" s="326"/>
    </row>
    <row r="171" s="52" customFormat="1" ht="12.75">
      <c r="F171" s="326"/>
    </row>
    <row r="172" s="52" customFormat="1" ht="12.75">
      <c r="F172" s="326"/>
    </row>
    <row r="173" s="52" customFormat="1" ht="12.75">
      <c r="F173" s="326"/>
    </row>
    <row r="174" s="52" customFormat="1" ht="12.75">
      <c r="F174" s="326"/>
    </row>
    <row r="175" s="52" customFormat="1" ht="12.75">
      <c r="F175" s="326"/>
    </row>
    <row r="176" s="52" customFormat="1" ht="12.75">
      <c r="F176" s="326"/>
    </row>
    <row r="177" s="52" customFormat="1" ht="12.75">
      <c r="F177" s="326"/>
    </row>
    <row r="178" s="52" customFormat="1" ht="12.75">
      <c r="F178" s="326"/>
    </row>
    <row r="179" s="52" customFormat="1" ht="12.75">
      <c r="F179" s="326"/>
    </row>
    <row r="180" s="52" customFormat="1" ht="12.75">
      <c r="F180" s="326"/>
    </row>
    <row r="181" s="52" customFormat="1" ht="12.75">
      <c r="F181" s="326"/>
    </row>
    <row r="182" s="52" customFormat="1" ht="12.75">
      <c r="F182" s="326"/>
    </row>
    <row r="183" s="52" customFormat="1" ht="12.75">
      <c r="F183" s="326"/>
    </row>
    <row r="184" s="52" customFormat="1" ht="12.75">
      <c r="F184" s="326"/>
    </row>
    <row r="185" s="52" customFormat="1" ht="12.75">
      <c r="F185" s="326"/>
    </row>
    <row r="186" s="52" customFormat="1" ht="12.75">
      <c r="F186" s="326"/>
    </row>
    <row r="187" s="52" customFormat="1" ht="12.75">
      <c r="F187" s="326"/>
    </row>
    <row r="188" s="52" customFormat="1" ht="12.75">
      <c r="F188" s="326"/>
    </row>
    <row r="189" s="52" customFormat="1" ht="12.75">
      <c r="F189" s="326"/>
    </row>
    <row r="190" s="52" customFormat="1" ht="12.75">
      <c r="F190" s="326"/>
    </row>
    <row r="191" s="52" customFormat="1" ht="12.75">
      <c r="F191" s="326"/>
    </row>
    <row r="192" s="52" customFormat="1" ht="12.75">
      <c r="F192" s="326"/>
    </row>
    <row r="193" s="52" customFormat="1" ht="12.75">
      <c r="F193" s="326"/>
    </row>
    <row r="194" s="52" customFormat="1" ht="12.75">
      <c r="F194" s="326"/>
    </row>
    <row r="195" s="52" customFormat="1" ht="12.75">
      <c r="F195" s="326"/>
    </row>
    <row r="196" s="52" customFormat="1" ht="12.75">
      <c r="F196" s="326"/>
    </row>
    <row r="197" s="52" customFormat="1" ht="12.75">
      <c r="F197" s="326"/>
    </row>
    <row r="198" s="52" customFormat="1" ht="12.75">
      <c r="F198" s="326"/>
    </row>
    <row r="199" s="52" customFormat="1" ht="12.75">
      <c r="F199" s="326"/>
    </row>
    <row r="200" s="52" customFormat="1" ht="12.75">
      <c r="F200" s="326"/>
    </row>
    <row r="201" s="52" customFormat="1" ht="12.75">
      <c r="F201" s="326"/>
    </row>
    <row r="202" s="52" customFormat="1" ht="12.75">
      <c r="F202" s="326"/>
    </row>
    <row r="203" s="52" customFormat="1" ht="12.75">
      <c r="F203" s="326"/>
    </row>
    <row r="204" s="52" customFormat="1" ht="12.75">
      <c r="F204" s="326"/>
    </row>
    <row r="205" s="52" customFormat="1" ht="12.75">
      <c r="F205" s="326"/>
    </row>
    <row r="206" s="52" customFormat="1" ht="12.75">
      <c r="F206" s="326"/>
    </row>
    <row r="207" s="52" customFormat="1" ht="12.75">
      <c r="F207" s="326"/>
    </row>
    <row r="208" s="52" customFormat="1" ht="12.75">
      <c r="F208" s="326"/>
    </row>
    <row r="209" s="52" customFormat="1" ht="12.75">
      <c r="F209" s="326"/>
    </row>
    <row r="210" s="52" customFormat="1" ht="12.75">
      <c r="F210" s="326"/>
    </row>
    <row r="211" s="52" customFormat="1" ht="12.75">
      <c r="F211" s="326"/>
    </row>
    <row r="212" s="52" customFormat="1" ht="12.75">
      <c r="F212" s="326"/>
    </row>
    <row r="213" s="52" customFormat="1" ht="12.75">
      <c r="F213" s="326"/>
    </row>
    <row r="214" s="52" customFormat="1" ht="12.75">
      <c r="F214" s="326"/>
    </row>
    <row r="215" s="52" customFormat="1" ht="12.75">
      <c r="F215" s="326"/>
    </row>
    <row r="216" s="52" customFormat="1" ht="12.75">
      <c r="F216" s="326"/>
    </row>
    <row r="217" s="52" customFormat="1" ht="12.75">
      <c r="F217" s="326"/>
    </row>
    <row r="218" s="52" customFormat="1" ht="12.75">
      <c r="F218" s="326"/>
    </row>
    <row r="219" s="52" customFormat="1" ht="12.75">
      <c r="F219" s="326"/>
    </row>
    <row r="220" s="52" customFormat="1" ht="12.75">
      <c r="F220" s="326"/>
    </row>
    <row r="221" s="52" customFormat="1" ht="12.75">
      <c r="F221" s="326"/>
    </row>
    <row r="222" s="52" customFormat="1" ht="12.75">
      <c r="F222" s="326"/>
    </row>
    <row r="223" s="52" customFormat="1" ht="12.75">
      <c r="F223" s="326"/>
    </row>
    <row r="224" s="52" customFormat="1" ht="12.75">
      <c r="F224" s="326"/>
    </row>
    <row r="225" s="52" customFormat="1" ht="12.75">
      <c r="F225" s="326"/>
    </row>
    <row r="226" s="52" customFormat="1" ht="12.75">
      <c r="F226" s="326"/>
    </row>
    <row r="227" s="52" customFormat="1" ht="12.75">
      <c r="F227" s="326"/>
    </row>
    <row r="228" s="52" customFormat="1" ht="12.75">
      <c r="F228" s="326"/>
    </row>
    <row r="229" s="52" customFormat="1" ht="12.75">
      <c r="F229" s="326"/>
    </row>
    <row r="230" s="52" customFormat="1" ht="12.75">
      <c r="F230" s="326"/>
    </row>
    <row r="231" s="52" customFormat="1" ht="12.75">
      <c r="F231" s="326"/>
    </row>
    <row r="232" s="52" customFormat="1" ht="12.75">
      <c r="F232" s="326"/>
    </row>
    <row r="233" s="52" customFormat="1" ht="12.75">
      <c r="F233" s="326"/>
    </row>
    <row r="234" s="52" customFormat="1" ht="12.75">
      <c r="F234" s="326"/>
    </row>
    <row r="235" s="52" customFormat="1" ht="12.75">
      <c r="F235" s="326"/>
    </row>
    <row r="236" s="52" customFormat="1" ht="12.75">
      <c r="F236" s="326"/>
    </row>
    <row r="237" s="52" customFormat="1" ht="12.75">
      <c r="F237" s="326"/>
    </row>
    <row r="238" s="52" customFormat="1" ht="12.75">
      <c r="F238" s="326"/>
    </row>
    <row r="239" s="52" customFormat="1" ht="12.75">
      <c r="F239" s="326"/>
    </row>
    <row r="240" s="52" customFormat="1" ht="12.75">
      <c r="F240" s="326"/>
    </row>
    <row r="241" s="52" customFormat="1" ht="12.75">
      <c r="F241" s="326"/>
    </row>
    <row r="242" s="52" customFormat="1" ht="12.75">
      <c r="F242" s="326"/>
    </row>
    <row r="243" s="52" customFormat="1" ht="12.75">
      <c r="F243" s="326"/>
    </row>
    <row r="244" s="52" customFormat="1" ht="12.75">
      <c r="F244" s="326"/>
    </row>
    <row r="245" s="52" customFormat="1" ht="12.75">
      <c r="F245" s="326"/>
    </row>
    <row r="246" s="52" customFormat="1" ht="12.75">
      <c r="F246" s="326"/>
    </row>
    <row r="247" s="52" customFormat="1" ht="12.75">
      <c r="F247" s="326"/>
    </row>
    <row r="248" s="52" customFormat="1" ht="12.75">
      <c r="F248" s="326"/>
    </row>
    <row r="249" s="52" customFormat="1" ht="12.75">
      <c r="F249" s="326"/>
    </row>
    <row r="250" s="52" customFormat="1" ht="12.75">
      <c r="F250" s="326"/>
    </row>
    <row r="251" s="52" customFormat="1" ht="12.75">
      <c r="F251" s="326"/>
    </row>
    <row r="252" s="52" customFormat="1" ht="12.75">
      <c r="F252" s="326"/>
    </row>
    <row r="253" s="52" customFormat="1" ht="12.75">
      <c r="F253" s="326"/>
    </row>
    <row r="254" s="52" customFormat="1" ht="12.75">
      <c r="F254" s="326"/>
    </row>
    <row r="255" s="52" customFormat="1" ht="12.75">
      <c r="F255" s="326"/>
    </row>
    <row r="256" s="52" customFormat="1" ht="12.75">
      <c r="F256" s="326"/>
    </row>
    <row r="257" s="52" customFormat="1" ht="12.75">
      <c r="F257" s="326"/>
    </row>
    <row r="258" s="52" customFormat="1" ht="12.75">
      <c r="F258" s="326"/>
    </row>
    <row r="259" s="52" customFormat="1" ht="12.75">
      <c r="F259" s="326"/>
    </row>
    <row r="260" s="52" customFormat="1" ht="12.75">
      <c r="F260" s="326"/>
    </row>
    <row r="261" s="52" customFormat="1" ht="12.75">
      <c r="F261" s="326"/>
    </row>
    <row r="262" s="52" customFormat="1" ht="12.75">
      <c r="F262" s="326"/>
    </row>
    <row r="263" s="52" customFormat="1" ht="12.75">
      <c r="F263" s="326"/>
    </row>
    <row r="264" s="52" customFormat="1" ht="12.75">
      <c r="F264" s="326"/>
    </row>
    <row r="265" s="52" customFormat="1" ht="12.75">
      <c r="F265" s="326"/>
    </row>
    <row r="266" s="52" customFormat="1" ht="12.75">
      <c r="F266" s="326"/>
    </row>
    <row r="267" s="52" customFormat="1" ht="12.75">
      <c r="F267" s="326"/>
    </row>
    <row r="268" s="52" customFormat="1" ht="12.75">
      <c r="F268" s="326"/>
    </row>
    <row r="269" s="52" customFormat="1" ht="12.75">
      <c r="F269" s="326"/>
    </row>
    <row r="270" s="52" customFormat="1" ht="12.75">
      <c r="F270" s="326"/>
    </row>
    <row r="271" s="52" customFormat="1" ht="12.75">
      <c r="F271" s="326"/>
    </row>
    <row r="272" s="52" customFormat="1" ht="12.75">
      <c r="F272" s="326"/>
    </row>
    <row r="273" s="52" customFormat="1" ht="12.75">
      <c r="F273" s="326"/>
    </row>
    <row r="274" s="52" customFormat="1" ht="12.75">
      <c r="F274" s="326"/>
    </row>
    <row r="275" s="52" customFormat="1" ht="12.75">
      <c r="F275" s="326"/>
    </row>
    <row r="276" s="52" customFormat="1" ht="12.75">
      <c r="F276" s="326"/>
    </row>
    <row r="277" s="52" customFormat="1" ht="12.75">
      <c r="F277" s="326"/>
    </row>
    <row r="278" s="52" customFormat="1" ht="12.75">
      <c r="F278" s="326"/>
    </row>
    <row r="279" s="52" customFormat="1" ht="12.75">
      <c r="F279" s="326"/>
    </row>
    <row r="280" s="52" customFormat="1" ht="12.75">
      <c r="F280" s="326"/>
    </row>
    <row r="281" s="52" customFormat="1" ht="12.75">
      <c r="F281" s="326"/>
    </row>
    <row r="282" s="52" customFormat="1" ht="12.75">
      <c r="F282" s="326"/>
    </row>
    <row r="283" s="52" customFormat="1" ht="12.75">
      <c r="F283" s="326"/>
    </row>
    <row r="284" s="52" customFormat="1" ht="12.75">
      <c r="F284" s="326"/>
    </row>
    <row r="285" s="52" customFormat="1" ht="12.75">
      <c r="F285" s="326"/>
    </row>
    <row r="286" s="52" customFormat="1" ht="12.75">
      <c r="F286" s="326"/>
    </row>
    <row r="287" s="52" customFormat="1" ht="12.75">
      <c r="F287" s="326"/>
    </row>
    <row r="288" s="52" customFormat="1" ht="12.75">
      <c r="F288" s="326"/>
    </row>
    <row r="289" s="52" customFormat="1" ht="12.75">
      <c r="F289" s="326"/>
    </row>
    <row r="290" s="52" customFormat="1" ht="12.75">
      <c r="F290" s="326"/>
    </row>
    <row r="291" s="52" customFormat="1" ht="12.75">
      <c r="F291" s="326"/>
    </row>
    <row r="292" s="52" customFormat="1" ht="12.75">
      <c r="F292" s="326"/>
    </row>
    <row r="293" s="52" customFormat="1" ht="12.75">
      <c r="F293" s="326"/>
    </row>
    <row r="294" s="52" customFormat="1" ht="12.75">
      <c r="F294" s="326"/>
    </row>
    <row r="295" s="52" customFormat="1" ht="12.75">
      <c r="F295" s="326"/>
    </row>
    <row r="296" s="52" customFormat="1" ht="12.75">
      <c r="F296" s="326"/>
    </row>
    <row r="297" s="52" customFormat="1" ht="12.75">
      <c r="F297" s="326"/>
    </row>
    <row r="298" s="52" customFormat="1" ht="12.75">
      <c r="F298" s="326"/>
    </row>
    <row r="299" s="52" customFormat="1" ht="12.75">
      <c r="F299" s="326"/>
    </row>
    <row r="300" s="52" customFormat="1" ht="12.75">
      <c r="F300" s="326"/>
    </row>
    <row r="301" s="52" customFormat="1" ht="12.75">
      <c r="F301" s="326"/>
    </row>
    <row r="302" s="52" customFormat="1" ht="12.75">
      <c r="F302" s="326"/>
    </row>
    <row r="303" s="52" customFormat="1" ht="12.75">
      <c r="F303" s="326"/>
    </row>
    <row r="304" s="52" customFormat="1" ht="12.75">
      <c r="F304" s="326"/>
    </row>
    <row r="305" s="52" customFormat="1" ht="12.75">
      <c r="F305" s="326"/>
    </row>
    <row r="306" s="52" customFormat="1" ht="12.75">
      <c r="F306" s="326"/>
    </row>
    <row r="307" s="52" customFormat="1" ht="12.75">
      <c r="F307" s="326"/>
    </row>
    <row r="308" s="52" customFormat="1" ht="12.75">
      <c r="F308" s="326"/>
    </row>
    <row r="309" s="52" customFormat="1" ht="12.75">
      <c r="F309" s="326"/>
    </row>
    <row r="310" s="52" customFormat="1" ht="12.75">
      <c r="F310" s="326"/>
    </row>
    <row r="311" s="52" customFormat="1" ht="12.75">
      <c r="F311" s="326"/>
    </row>
    <row r="312" s="52" customFormat="1" ht="12.75">
      <c r="F312" s="326"/>
    </row>
    <row r="313" s="52" customFormat="1" ht="12.75">
      <c r="F313" s="326"/>
    </row>
    <row r="314" s="52" customFormat="1" ht="12.75">
      <c r="F314" s="326"/>
    </row>
    <row r="315" s="52" customFormat="1" ht="12.75">
      <c r="F315" s="326"/>
    </row>
    <row r="316" s="52" customFormat="1" ht="12.75">
      <c r="F316" s="326"/>
    </row>
    <row r="317" s="52" customFormat="1" ht="12.75">
      <c r="F317" s="326"/>
    </row>
    <row r="318" s="52" customFormat="1" ht="12.75">
      <c r="F318" s="326"/>
    </row>
    <row r="319" s="52" customFormat="1" ht="12.75">
      <c r="F319" s="326"/>
    </row>
    <row r="320" s="52" customFormat="1" ht="12.75">
      <c r="F320" s="326"/>
    </row>
    <row r="321" s="52" customFormat="1" ht="12.75">
      <c r="F321" s="326"/>
    </row>
    <row r="322" s="52" customFormat="1" ht="12.75">
      <c r="F322" s="326"/>
    </row>
    <row r="323" s="52" customFormat="1" ht="12.75">
      <c r="F323" s="326"/>
    </row>
    <row r="324" s="52" customFormat="1" ht="12.75">
      <c r="F324" s="326"/>
    </row>
    <row r="325" s="52" customFormat="1" ht="12.75">
      <c r="F325" s="326"/>
    </row>
    <row r="326" s="52" customFormat="1" ht="12.75">
      <c r="F326" s="326"/>
    </row>
    <row r="327" s="52" customFormat="1" ht="12.75">
      <c r="F327" s="326"/>
    </row>
    <row r="328" s="52" customFormat="1" ht="12.75">
      <c r="F328" s="326"/>
    </row>
    <row r="329" s="52" customFormat="1" ht="12.75">
      <c r="F329" s="326"/>
    </row>
    <row r="330" s="52" customFormat="1" ht="12.75">
      <c r="F330" s="326"/>
    </row>
    <row r="331" s="52" customFormat="1" ht="12.75">
      <c r="F331" s="326"/>
    </row>
    <row r="332" s="52" customFormat="1" ht="12.75">
      <c r="F332" s="326"/>
    </row>
    <row r="333" s="52" customFormat="1" ht="12.75">
      <c r="F333" s="326"/>
    </row>
    <row r="334" s="52" customFormat="1" ht="12.75">
      <c r="F334" s="326"/>
    </row>
    <row r="335" s="52" customFormat="1" ht="12.75">
      <c r="F335" s="326"/>
    </row>
    <row r="336" s="52" customFormat="1" ht="12.75">
      <c r="F336" s="326"/>
    </row>
    <row r="337" s="52" customFormat="1" ht="12.75">
      <c r="F337" s="326"/>
    </row>
    <row r="338" s="52" customFormat="1" ht="12.75">
      <c r="F338" s="326"/>
    </row>
    <row r="339" s="52" customFormat="1" ht="12.75">
      <c r="F339" s="326"/>
    </row>
    <row r="340" s="52" customFormat="1" ht="12.75">
      <c r="F340" s="326"/>
    </row>
    <row r="341" s="52" customFormat="1" ht="12.75">
      <c r="F341" s="326"/>
    </row>
    <row r="342" s="52" customFormat="1" ht="12.75">
      <c r="F342" s="326"/>
    </row>
    <row r="343" s="52" customFormat="1" ht="12.75">
      <c r="F343" s="326"/>
    </row>
    <row r="344" s="52" customFormat="1" ht="12.75">
      <c r="F344" s="326"/>
    </row>
    <row r="345" s="52" customFormat="1" ht="12.75">
      <c r="F345" s="326"/>
    </row>
    <row r="346" s="52" customFormat="1" ht="12.75">
      <c r="F346" s="326"/>
    </row>
    <row r="347" s="52" customFormat="1" ht="12.75">
      <c r="F347" s="326"/>
    </row>
    <row r="348" s="52" customFormat="1" ht="12.75">
      <c r="F348" s="326"/>
    </row>
    <row r="349" s="52" customFormat="1" ht="12.75">
      <c r="F349" s="326"/>
    </row>
    <row r="350" s="52" customFormat="1" ht="12.75">
      <c r="F350" s="326"/>
    </row>
    <row r="351" s="52" customFormat="1" ht="12.75">
      <c r="F351" s="326"/>
    </row>
    <row r="352" s="52" customFormat="1" ht="12.75">
      <c r="F352" s="326"/>
    </row>
    <row r="353" s="52" customFormat="1" ht="12.75">
      <c r="F353" s="326"/>
    </row>
    <row r="354" s="52" customFormat="1" ht="12.75">
      <c r="F354" s="326"/>
    </row>
    <row r="355" s="52" customFormat="1" ht="12.75">
      <c r="F355" s="326"/>
    </row>
    <row r="356" s="52" customFormat="1" ht="12.75">
      <c r="F356" s="326"/>
    </row>
    <row r="357" s="52" customFormat="1" ht="12.75">
      <c r="F357" s="326"/>
    </row>
    <row r="358" s="52" customFormat="1" ht="12.75">
      <c r="F358" s="326"/>
    </row>
    <row r="359" s="52" customFormat="1" ht="12.75">
      <c r="F359" s="326"/>
    </row>
    <row r="360" s="52" customFormat="1" ht="12.75">
      <c r="F360" s="326"/>
    </row>
    <row r="361" s="52" customFormat="1" ht="12.75">
      <c r="F361" s="326"/>
    </row>
    <row r="362" s="52" customFormat="1" ht="12.75">
      <c r="F362" s="326"/>
    </row>
    <row r="363" s="52" customFormat="1" ht="12.75">
      <c r="F363" s="326"/>
    </row>
    <row r="364" s="52" customFormat="1" ht="12.75">
      <c r="F364" s="326"/>
    </row>
    <row r="365" s="52" customFormat="1" ht="12.75">
      <c r="F365" s="326"/>
    </row>
    <row r="366" s="52" customFormat="1" ht="12.75">
      <c r="F366" s="326"/>
    </row>
    <row r="367" s="52" customFormat="1" ht="12.75">
      <c r="F367" s="326"/>
    </row>
    <row r="368" s="52" customFormat="1" ht="12.75">
      <c r="F368" s="326"/>
    </row>
    <row r="369" s="52" customFormat="1" ht="12.75">
      <c r="F369" s="326"/>
    </row>
    <row r="370" s="52" customFormat="1" ht="12.75">
      <c r="F370" s="326"/>
    </row>
    <row r="371" s="52" customFormat="1" ht="12.75">
      <c r="F371" s="326"/>
    </row>
  </sheetData>
  <sheetProtection/>
  <mergeCells count="1">
    <mergeCell ref="A8:H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31.421875" style="52" customWidth="1"/>
    <col min="2" max="3" width="16.57421875" style="537" bestFit="1" customWidth="1"/>
    <col min="4" max="10" width="14.8515625" style="537" bestFit="1" customWidth="1"/>
    <col min="11" max="11" width="15.00390625" style="52" customWidth="1"/>
    <col min="12" max="16384" width="11.421875" style="52" customWidth="1"/>
  </cols>
  <sheetData>
    <row r="1" spans="1:10" ht="15">
      <c r="A1" s="178"/>
      <c r="B1" s="531"/>
      <c r="C1" s="531"/>
      <c r="D1" s="531"/>
      <c r="E1" s="531"/>
      <c r="F1" s="531"/>
      <c r="G1" s="531"/>
      <c r="H1" s="531"/>
      <c r="I1" s="531"/>
      <c r="J1" s="531"/>
    </row>
    <row r="2" spans="1:10" ht="15">
      <c r="A2" s="178"/>
      <c r="B2" s="531"/>
      <c r="C2" s="531"/>
      <c r="D2" s="531"/>
      <c r="E2" s="531"/>
      <c r="F2" s="531"/>
      <c r="G2" s="531"/>
      <c r="H2" s="531"/>
      <c r="I2" s="531"/>
      <c r="J2" s="531"/>
    </row>
    <row r="3" spans="1:10" ht="15">
      <c r="A3" s="178"/>
      <c r="B3" s="531"/>
      <c r="C3" s="531"/>
      <c r="D3" s="531"/>
      <c r="E3" s="531">
        <v>1E-30</v>
      </c>
      <c r="F3" s="531"/>
      <c r="G3" s="531"/>
      <c r="H3" s="531"/>
      <c r="I3" s="531"/>
      <c r="J3" s="531"/>
    </row>
    <row r="4" spans="1:10" ht="15">
      <c r="A4" s="178"/>
      <c r="B4" s="531"/>
      <c r="C4" s="531"/>
      <c r="D4" s="531"/>
      <c r="E4" s="531"/>
      <c r="F4" s="531"/>
      <c r="G4" s="531"/>
      <c r="H4" s="531"/>
      <c r="I4" s="531"/>
      <c r="J4" s="531"/>
    </row>
    <row r="5" spans="1:10" ht="15">
      <c r="A5" s="178"/>
      <c r="B5" s="531"/>
      <c r="C5" s="531"/>
      <c r="D5" s="531"/>
      <c r="E5" s="531"/>
      <c r="F5" s="531"/>
      <c r="G5" s="531"/>
      <c r="H5" s="531"/>
      <c r="I5" s="531"/>
      <c r="J5" s="531"/>
    </row>
    <row r="6" spans="1:11" ht="15">
      <c r="A6" s="19" t="s">
        <v>25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ht="15">
      <c r="A7" s="19" t="s">
        <v>26</v>
      </c>
      <c r="B7" s="313"/>
      <c r="C7" s="313"/>
      <c r="D7" s="313"/>
      <c r="E7" s="313"/>
      <c r="F7" s="313"/>
      <c r="G7" s="313"/>
      <c r="H7" s="313"/>
      <c r="I7" s="351"/>
      <c r="J7" s="351"/>
      <c r="K7" s="351"/>
    </row>
    <row r="8" spans="1:10" ht="15">
      <c r="A8" s="314" t="s">
        <v>914</v>
      </c>
      <c r="C8" s="313"/>
      <c r="D8" s="313"/>
      <c r="E8" s="313"/>
      <c r="F8" s="313"/>
      <c r="G8" s="313"/>
      <c r="H8" s="313"/>
      <c r="I8" s="351"/>
      <c r="J8" s="351"/>
    </row>
    <row r="9" spans="1:11" ht="12.75">
      <c r="A9" s="352"/>
      <c r="B9" s="313"/>
      <c r="C9" s="313"/>
      <c r="D9" s="313"/>
      <c r="E9" s="313"/>
      <c r="F9" s="313"/>
      <c r="G9" s="313"/>
      <c r="H9" s="313"/>
      <c r="I9" s="351"/>
      <c r="J9" s="351"/>
      <c r="K9" s="316" t="s">
        <v>1058</v>
      </c>
    </row>
    <row r="10" spans="1:11" s="168" customFormat="1" ht="13.5">
      <c r="A10" s="317" t="s">
        <v>27</v>
      </c>
      <c r="B10" s="318" t="s">
        <v>28</v>
      </c>
      <c r="C10" s="318" t="s">
        <v>29</v>
      </c>
      <c r="D10" s="318" t="s">
        <v>30</v>
      </c>
      <c r="E10" s="318" t="s">
        <v>31</v>
      </c>
      <c r="F10" s="318" t="s">
        <v>32</v>
      </c>
      <c r="G10" s="318" t="s">
        <v>33</v>
      </c>
      <c r="H10" s="318" t="s">
        <v>34</v>
      </c>
      <c r="I10" s="318" t="s">
        <v>35</v>
      </c>
      <c r="J10" s="318" t="s">
        <v>36</v>
      </c>
      <c r="K10" s="318" t="s">
        <v>38</v>
      </c>
    </row>
    <row r="11" spans="1:11" ht="12.75">
      <c r="A11" s="278" t="s">
        <v>37</v>
      </c>
      <c r="B11" s="319">
        <v>9017197229.349998</v>
      </c>
      <c r="C11" s="319">
        <v>3514436166.290001</v>
      </c>
      <c r="D11" s="319">
        <v>565361984.95</v>
      </c>
      <c r="E11" s="319">
        <v>260593187.06999984</v>
      </c>
      <c r="F11" s="319">
        <v>1023163839.1</v>
      </c>
      <c r="G11" s="319">
        <v>252896152.30000022</v>
      </c>
      <c r="H11" s="319">
        <v>134825436.89000002</v>
      </c>
      <c r="I11" s="319">
        <v>306579060.4099998</v>
      </c>
      <c r="J11" s="319">
        <v>893668725.7799995</v>
      </c>
      <c r="K11" s="319">
        <v>23853373639.21</v>
      </c>
    </row>
    <row r="12" spans="1:11" ht="12.75">
      <c r="A12" s="46"/>
      <c r="B12" s="320"/>
      <c r="C12" s="320"/>
      <c r="D12" s="320"/>
      <c r="E12" s="320"/>
      <c r="F12" s="320"/>
      <c r="G12" s="320"/>
      <c r="H12" s="320"/>
      <c r="I12" s="320"/>
      <c r="J12" s="320"/>
      <c r="K12" s="320"/>
    </row>
    <row r="13" spans="1:11" ht="12.75">
      <c r="A13" s="207" t="s">
        <v>1067</v>
      </c>
      <c r="B13" s="532">
        <v>19228571.78000001</v>
      </c>
      <c r="C13" s="532">
        <v>641908374.4700005</v>
      </c>
      <c r="D13" s="532">
        <v>103582.78</v>
      </c>
      <c r="E13" s="532">
        <v>2286715.58</v>
      </c>
      <c r="F13" s="532">
        <v>117657</v>
      </c>
      <c r="G13" s="532">
        <v>1972169.41</v>
      </c>
      <c r="H13" s="532">
        <v>10443151.149999997</v>
      </c>
      <c r="I13" s="532">
        <v>344267.41</v>
      </c>
      <c r="J13" s="532">
        <v>2653904.94</v>
      </c>
      <c r="K13" s="532">
        <v>787183861.7700005</v>
      </c>
    </row>
    <row r="14" spans="1:11" ht="12.75">
      <c r="A14" s="321" t="s">
        <v>1068</v>
      </c>
      <c r="B14" s="533">
        <v>15868791.950000012</v>
      </c>
      <c r="C14" s="533">
        <v>9.999999999999999E-31</v>
      </c>
      <c r="D14" s="533">
        <v>800</v>
      </c>
      <c r="E14" s="533">
        <v>1659642.54</v>
      </c>
      <c r="F14" s="533">
        <v>116929.5</v>
      </c>
      <c r="G14" s="533">
        <v>1771569.41</v>
      </c>
      <c r="H14" s="533">
        <v>10369591.369999997</v>
      </c>
      <c r="I14" s="533">
        <v>344267.41</v>
      </c>
      <c r="J14" s="533">
        <v>1143750</v>
      </c>
      <c r="K14" s="533">
        <v>131867979.01000004</v>
      </c>
    </row>
    <row r="15" spans="1:11" ht="12.75">
      <c r="A15" s="207" t="s">
        <v>1069</v>
      </c>
      <c r="B15" s="532">
        <v>868132447.4900066</v>
      </c>
      <c r="C15" s="532">
        <v>26445468.7</v>
      </c>
      <c r="D15" s="532">
        <v>13766</v>
      </c>
      <c r="E15" s="532">
        <v>85159263.4799999</v>
      </c>
      <c r="F15" s="532">
        <v>26385321.799999997</v>
      </c>
      <c r="G15" s="532">
        <v>23296360.179999977</v>
      </c>
      <c r="H15" s="532">
        <v>4588500.25</v>
      </c>
      <c r="I15" s="532">
        <v>156799486.80999973</v>
      </c>
      <c r="J15" s="532">
        <v>3661127.16</v>
      </c>
      <c r="K15" s="532">
        <v>1522693318.3400059</v>
      </c>
    </row>
    <row r="16" spans="1:11" ht="12.75">
      <c r="A16" s="321" t="s">
        <v>1070</v>
      </c>
      <c r="B16" s="533">
        <v>652831563.8800064</v>
      </c>
      <c r="C16" s="533">
        <v>30690.9</v>
      </c>
      <c r="D16" s="533">
        <v>5310</v>
      </c>
      <c r="E16" s="533">
        <v>4329256.57</v>
      </c>
      <c r="F16" s="533">
        <v>14391478.78</v>
      </c>
      <c r="G16" s="533">
        <v>21127605.13999998</v>
      </c>
      <c r="H16" s="533">
        <v>1932907.26</v>
      </c>
      <c r="I16" s="533">
        <v>81848.81</v>
      </c>
      <c r="J16" s="533">
        <v>316443.37</v>
      </c>
      <c r="K16" s="533">
        <v>823794466.3500063</v>
      </c>
    </row>
    <row r="17" spans="1:11" ht="12.75">
      <c r="A17" s="321" t="s">
        <v>1071</v>
      </c>
      <c r="B17" s="533">
        <v>209703417.15000007</v>
      </c>
      <c r="C17" s="533">
        <v>49545.3</v>
      </c>
      <c r="D17" s="533">
        <v>9.999999999999999E-31</v>
      </c>
      <c r="E17" s="533">
        <v>80803965.7399999</v>
      </c>
      <c r="F17" s="533">
        <v>11952135.939999998</v>
      </c>
      <c r="G17" s="533">
        <v>2133052.04</v>
      </c>
      <c r="H17" s="533">
        <v>2655559.02</v>
      </c>
      <c r="I17" s="533">
        <v>156717637.99999973</v>
      </c>
      <c r="J17" s="533">
        <v>3299367.4</v>
      </c>
      <c r="K17" s="533">
        <v>661931673.7599996</v>
      </c>
    </row>
    <row r="18" spans="1:11" ht="12.75">
      <c r="A18" s="322" t="s">
        <v>1072</v>
      </c>
      <c r="B18" s="534">
        <v>522670635.3800004</v>
      </c>
      <c r="C18" s="534">
        <v>54450</v>
      </c>
      <c r="D18" s="534">
        <v>280297.57</v>
      </c>
      <c r="E18" s="534">
        <v>65605980.059999965</v>
      </c>
      <c r="F18" s="534">
        <v>6128507.849999999</v>
      </c>
      <c r="G18" s="534">
        <v>194338370.11000025</v>
      </c>
      <c r="H18" s="534">
        <v>24606835.190000005</v>
      </c>
      <c r="I18" s="534">
        <v>73533069.28000003</v>
      </c>
      <c r="J18" s="534">
        <v>744284.44</v>
      </c>
      <c r="K18" s="534">
        <v>1194426106.9900007</v>
      </c>
    </row>
    <row r="19" spans="1:11" ht="12.75">
      <c r="A19" s="207" t="s">
        <v>1073</v>
      </c>
      <c r="B19" s="532">
        <v>144903578.39999992</v>
      </c>
      <c r="C19" s="532">
        <v>158628607.15999973</v>
      </c>
      <c r="D19" s="532">
        <v>74386622.24000007</v>
      </c>
      <c r="E19" s="532">
        <v>48879905.51</v>
      </c>
      <c r="F19" s="532">
        <v>14240318.68</v>
      </c>
      <c r="G19" s="532">
        <v>14010404.060000002</v>
      </c>
      <c r="H19" s="532">
        <v>5745318.379999999</v>
      </c>
      <c r="I19" s="532">
        <v>11878903.349999998</v>
      </c>
      <c r="J19" s="532">
        <v>75472052.14</v>
      </c>
      <c r="K19" s="532">
        <v>1068073585.2199998</v>
      </c>
    </row>
    <row r="20" spans="1:11" ht="12.75">
      <c r="A20" s="321" t="s">
        <v>1074</v>
      </c>
      <c r="B20" s="533">
        <v>38772390.049999915</v>
      </c>
      <c r="C20" s="533">
        <v>49862673.61999973</v>
      </c>
      <c r="D20" s="533">
        <v>39702441.91000004</v>
      </c>
      <c r="E20" s="533">
        <v>1886489.32</v>
      </c>
      <c r="F20" s="533">
        <v>95431.93</v>
      </c>
      <c r="G20" s="533">
        <v>2933.25</v>
      </c>
      <c r="H20" s="533">
        <v>301593.63</v>
      </c>
      <c r="I20" s="533">
        <v>2797002.03</v>
      </c>
      <c r="J20" s="533">
        <v>15013322.959999971</v>
      </c>
      <c r="K20" s="533">
        <v>406207195.9499995</v>
      </c>
    </row>
    <row r="21" spans="1:11" ht="12.75">
      <c r="A21" s="207" t="s">
        <v>1075</v>
      </c>
      <c r="B21" s="532">
        <v>33396540.900000002</v>
      </c>
      <c r="C21" s="532">
        <v>115963634.55000001</v>
      </c>
      <c r="D21" s="532">
        <v>5238749.34</v>
      </c>
      <c r="E21" s="532">
        <v>36129.1</v>
      </c>
      <c r="F21" s="532">
        <v>10.02</v>
      </c>
      <c r="G21" s="532">
        <v>9.999999999999999E-31</v>
      </c>
      <c r="H21" s="532">
        <v>9.999999999999999E-31</v>
      </c>
      <c r="I21" s="532">
        <v>9.999999999999999E-31</v>
      </c>
      <c r="J21" s="532">
        <v>5452117.750000004</v>
      </c>
      <c r="K21" s="532">
        <v>224054575.82000002</v>
      </c>
    </row>
    <row r="22" spans="1:11" ht="12.75">
      <c r="A22" s="322" t="s">
        <v>1076</v>
      </c>
      <c r="B22" s="534">
        <v>6023237062.249991</v>
      </c>
      <c r="C22" s="534">
        <v>245152206.17000026</v>
      </c>
      <c r="D22" s="534">
        <v>67158442.85</v>
      </c>
      <c r="E22" s="534">
        <v>34744249.379999995</v>
      </c>
      <c r="F22" s="534">
        <v>884108391.7099999</v>
      </c>
      <c r="G22" s="534">
        <v>160742.02</v>
      </c>
      <c r="H22" s="534">
        <v>75831740.72000001</v>
      </c>
      <c r="I22" s="534">
        <v>45701309.050000004</v>
      </c>
      <c r="J22" s="534">
        <v>46202519.99999993</v>
      </c>
      <c r="K22" s="534">
        <v>10996337609.109993</v>
      </c>
    </row>
    <row r="23" spans="1:11" ht="12.75">
      <c r="A23" s="207" t="s">
        <v>0</v>
      </c>
      <c r="B23" s="532">
        <v>41681396.24</v>
      </c>
      <c r="C23" s="532">
        <v>392193215.9</v>
      </c>
      <c r="D23" s="532">
        <v>131911508.97999999</v>
      </c>
      <c r="E23" s="532">
        <v>2478595.11</v>
      </c>
      <c r="F23" s="532">
        <v>5915214.75</v>
      </c>
      <c r="G23" s="532">
        <v>3762989.04</v>
      </c>
      <c r="H23" s="532">
        <v>795902</v>
      </c>
      <c r="I23" s="532">
        <v>13149480.670000002</v>
      </c>
      <c r="J23" s="532">
        <v>209552104.27999997</v>
      </c>
      <c r="K23" s="532">
        <v>1362638455.8200002</v>
      </c>
    </row>
    <row r="24" spans="1:11" ht="12.75">
      <c r="A24" s="322" t="s">
        <v>1</v>
      </c>
      <c r="B24" s="534">
        <v>70206359.37999989</v>
      </c>
      <c r="C24" s="534">
        <v>138852922.53000048</v>
      </c>
      <c r="D24" s="534">
        <v>74200020.25000015</v>
      </c>
      <c r="E24" s="534">
        <v>1666674.79</v>
      </c>
      <c r="F24" s="534">
        <v>1037061.47</v>
      </c>
      <c r="G24" s="534">
        <v>9.999999999999999E-31</v>
      </c>
      <c r="H24" s="534">
        <v>303417.87</v>
      </c>
      <c r="I24" s="534">
        <v>1425797.6</v>
      </c>
      <c r="J24" s="534">
        <v>81065232.22999966</v>
      </c>
      <c r="K24" s="534">
        <v>803519103.8000003</v>
      </c>
    </row>
    <row r="25" spans="1:11" ht="12.75">
      <c r="A25" s="207" t="s">
        <v>2</v>
      </c>
      <c r="B25" s="532">
        <v>34494114.970000006</v>
      </c>
      <c r="C25" s="532">
        <v>146422394.12999997</v>
      </c>
      <c r="D25" s="532">
        <v>2914197.56</v>
      </c>
      <c r="E25" s="532">
        <v>721824.01</v>
      </c>
      <c r="F25" s="532">
        <v>756641.97</v>
      </c>
      <c r="G25" s="532">
        <v>445224.67</v>
      </c>
      <c r="H25" s="532">
        <v>304677.71</v>
      </c>
      <c r="I25" s="532">
        <v>1439882.64</v>
      </c>
      <c r="J25" s="532">
        <v>7331712.910000002</v>
      </c>
      <c r="K25" s="532">
        <v>248457480.37999997</v>
      </c>
    </row>
    <row r="26" spans="1:11" ht="12.75">
      <c r="A26" s="322" t="s">
        <v>3</v>
      </c>
      <c r="B26" s="534">
        <v>27237120.61999997</v>
      </c>
      <c r="C26" s="534">
        <v>266424590.4499998</v>
      </c>
      <c r="D26" s="534">
        <v>58891518.539999925</v>
      </c>
      <c r="E26" s="534">
        <v>65074.32</v>
      </c>
      <c r="F26" s="534">
        <v>437749.08</v>
      </c>
      <c r="G26" s="534">
        <v>2069225</v>
      </c>
      <c r="H26" s="534">
        <v>195721.47</v>
      </c>
      <c r="I26" s="534">
        <v>59048.68</v>
      </c>
      <c r="J26" s="534">
        <v>85567071.31999995</v>
      </c>
      <c r="K26" s="534">
        <v>597562112.5399996</v>
      </c>
    </row>
    <row r="27" spans="1:11" ht="12.75">
      <c r="A27" s="207" t="s">
        <v>4</v>
      </c>
      <c r="B27" s="532">
        <v>9090929.58</v>
      </c>
      <c r="C27" s="532">
        <v>330937527.65999997</v>
      </c>
      <c r="D27" s="532">
        <v>15757280.769999996</v>
      </c>
      <c r="E27" s="532">
        <v>443487.97</v>
      </c>
      <c r="F27" s="532">
        <v>153022.82</v>
      </c>
      <c r="G27" s="532">
        <v>3245.81</v>
      </c>
      <c r="H27" s="532">
        <v>283166.58</v>
      </c>
      <c r="I27" s="532">
        <v>9.999999999999999E-31</v>
      </c>
      <c r="J27" s="532">
        <v>61316512.16999999</v>
      </c>
      <c r="K27" s="532">
        <v>482648139.31999993</v>
      </c>
    </row>
    <row r="28" spans="1:11" ht="12.75">
      <c r="A28" s="322" t="s">
        <v>5</v>
      </c>
      <c r="B28" s="534">
        <v>153179374.91999996</v>
      </c>
      <c r="C28" s="534">
        <v>178018064.66999987</v>
      </c>
      <c r="D28" s="534">
        <v>12474107.130000014</v>
      </c>
      <c r="E28" s="534">
        <v>9499142.290000001</v>
      </c>
      <c r="F28" s="534">
        <v>1950030.36</v>
      </c>
      <c r="G28" s="534">
        <v>286428.1</v>
      </c>
      <c r="H28" s="534">
        <v>4563185.75</v>
      </c>
      <c r="I28" s="534">
        <v>73026.7</v>
      </c>
      <c r="J28" s="534">
        <v>19782415.35000001</v>
      </c>
      <c r="K28" s="534">
        <v>496621150.71999973</v>
      </c>
    </row>
    <row r="29" spans="1:11" ht="12.75">
      <c r="A29" s="207" t="s">
        <v>6</v>
      </c>
      <c r="B29" s="532">
        <v>678444326.7800001</v>
      </c>
      <c r="C29" s="532">
        <v>8675123.629999982</v>
      </c>
      <c r="D29" s="532">
        <v>2044837.86</v>
      </c>
      <c r="E29" s="532">
        <v>1338279.38</v>
      </c>
      <c r="F29" s="532">
        <v>18826.3</v>
      </c>
      <c r="G29" s="532">
        <v>2194866.94</v>
      </c>
      <c r="H29" s="532">
        <v>633180.84</v>
      </c>
      <c r="I29" s="532">
        <v>1188357.53</v>
      </c>
      <c r="J29" s="532">
        <v>3621166.29</v>
      </c>
      <c r="K29" s="532">
        <v>1126208529.6800003</v>
      </c>
    </row>
    <row r="30" spans="1:11" ht="12.75">
      <c r="A30" s="322" t="s">
        <v>571</v>
      </c>
      <c r="B30" s="534">
        <v>32056902.93</v>
      </c>
      <c r="C30" s="534">
        <v>14414100.35</v>
      </c>
      <c r="D30" s="534">
        <v>8062841.079999999</v>
      </c>
      <c r="E30" s="534">
        <v>9.999999999999999E-31</v>
      </c>
      <c r="F30" s="534">
        <v>70524712.51</v>
      </c>
      <c r="G30" s="534">
        <v>9271154.94</v>
      </c>
      <c r="H30" s="534">
        <v>1365792.89</v>
      </c>
      <c r="I30" s="534">
        <v>14495.98</v>
      </c>
      <c r="J30" s="534">
        <v>21351644.44999997</v>
      </c>
      <c r="K30" s="534">
        <v>586186336.94</v>
      </c>
    </row>
    <row r="31" spans="1:11" ht="12.75">
      <c r="A31" s="207" t="s">
        <v>7</v>
      </c>
      <c r="B31" s="532">
        <v>89743599.75</v>
      </c>
      <c r="C31" s="532">
        <v>156067836.52000013</v>
      </c>
      <c r="D31" s="532">
        <v>19700780.659999993</v>
      </c>
      <c r="E31" s="532">
        <v>79685.57</v>
      </c>
      <c r="F31" s="532">
        <v>6002324.390000001</v>
      </c>
      <c r="G31" s="532">
        <v>354547.79</v>
      </c>
      <c r="H31" s="532">
        <v>999630.5</v>
      </c>
      <c r="I31" s="532">
        <v>383949.17</v>
      </c>
      <c r="J31" s="532">
        <v>37922100.960000016</v>
      </c>
      <c r="K31" s="532">
        <v>523892252.51000035</v>
      </c>
    </row>
    <row r="32" spans="1:11" ht="12.75">
      <c r="A32" s="322" t="s">
        <v>8</v>
      </c>
      <c r="B32" s="534">
        <v>60472394.10000006</v>
      </c>
      <c r="C32" s="534">
        <v>136714382.11999977</v>
      </c>
      <c r="D32" s="534">
        <v>32374491.129999965</v>
      </c>
      <c r="E32" s="534">
        <v>234922.12</v>
      </c>
      <c r="F32" s="534">
        <v>3155567.92</v>
      </c>
      <c r="G32" s="534">
        <v>27350.24</v>
      </c>
      <c r="H32" s="534">
        <v>413369.34</v>
      </c>
      <c r="I32" s="534">
        <v>84931.37</v>
      </c>
      <c r="J32" s="534">
        <v>43040352.23000002</v>
      </c>
      <c r="K32" s="534">
        <v>411792785.9099999</v>
      </c>
    </row>
    <row r="33" spans="1:11" ht="12.75">
      <c r="A33" s="207" t="s">
        <v>9</v>
      </c>
      <c r="B33" s="532">
        <v>4255238.85</v>
      </c>
      <c r="C33" s="532">
        <v>79539391.10000016</v>
      </c>
      <c r="D33" s="532">
        <v>2544541.03</v>
      </c>
      <c r="E33" s="532">
        <v>79857.47</v>
      </c>
      <c r="F33" s="532">
        <v>54473</v>
      </c>
      <c r="G33" s="532">
        <v>35356.89</v>
      </c>
      <c r="H33" s="532">
        <v>27229.45</v>
      </c>
      <c r="I33" s="532">
        <v>9.999999999999999E-31</v>
      </c>
      <c r="J33" s="532">
        <v>92519170.81999992</v>
      </c>
      <c r="K33" s="532">
        <v>199612842.97000006</v>
      </c>
    </row>
    <row r="34" spans="1:11" ht="12.75">
      <c r="A34" s="323" t="s">
        <v>10</v>
      </c>
      <c r="B34" s="535">
        <v>204766635.03000012</v>
      </c>
      <c r="C34" s="535">
        <v>478023876.18000025</v>
      </c>
      <c r="D34" s="535">
        <v>57304399.18</v>
      </c>
      <c r="E34" s="535">
        <v>7273400.930000002</v>
      </c>
      <c r="F34" s="535">
        <v>2178007.47</v>
      </c>
      <c r="G34" s="535">
        <v>667717.1</v>
      </c>
      <c r="H34" s="535">
        <v>3724616.8</v>
      </c>
      <c r="I34" s="535">
        <v>503054.17</v>
      </c>
      <c r="J34" s="535">
        <v>96413236.34000002</v>
      </c>
      <c r="K34" s="535">
        <v>1221465391.3700004</v>
      </c>
    </row>
    <row r="35" spans="1:10" ht="15">
      <c r="A35" s="207"/>
      <c r="B35" s="52"/>
      <c r="C35" s="52"/>
      <c r="D35" s="52"/>
      <c r="E35" s="52"/>
      <c r="F35" s="52"/>
      <c r="G35" s="52"/>
      <c r="H35" s="52"/>
      <c r="I35" s="52"/>
      <c r="J35" s="536"/>
    </row>
    <row r="36" spans="1:10" ht="15">
      <c r="A36" s="40" t="s">
        <v>694</v>
      </c>
      <c r="B36" s="52"/>
      <c r="C36" s="52"/>
      <c r="D36" s="52"/>
      <c r="E36" s="52"/>
      <c r="F36" s="52"/>
      <c r="G36" s="52"/>
      <c r="H36" s="52"/>
      <c r="I36" s="52"/>
      <c r="J36" s="536"/>
    </row>
    <row r="37" spans="1:10" ht="15">
      <c r="A37" s="324" t="s">
        <v>11</v>
      </c>
      <c r="B37" s="324"/>
      <c r="C37" s="324"/>
      <c r="D37" s="52"/>
      <c r="E37" s="52"/>
      <c r="F37" s="52"/>
      <c r="G37" s="52"/>
      <c r="H37" s="52"/>
      <c r="I37" s="52"/>
      <c r="J37" s="536"/>
    </row>
    <row r="38" spans="1:10" ht="15">
      <c r="A38" s="325" t="s">
        <v>12</v>
      </c>
      <c r="B38" s="52"/>
      <c r="C38" s="52"/>
      <c r="D38" s="52"/>
      <c r="E38" s="52"/>
      <c r="F38" s="52"/>
      <c r="G38" s="52"/>
      <c r="H38" s="52"/>
      <c r="I38" s="52"/>
      <c r="J38" s="536"/>
    </row>
    <row r="39" spans="2:10" ht="15">
      <c r="B39" s="52"/>
      <c r="C39" s="52"/>
      <c r="D39" s="52"/>
      <c r="E39" s="52"/>
      <c r="F39" s="52"/>
      <c r="G39" s="52"/>
      <c r="H39" s="52"/>
      <c r="I39" s="52"/>
      <c r="J39" s="53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1">
      <selection activeCell="A1" sqref="A1"/>
    </sheetView>
  </sheetViews>
  <sheetFormatPr defaultColWidth="11.421875" defaultRowHeight="12.75"/>
  <cols>
    <col min="1" max="1" width="33.28125" style="52" customWidth="1"/>
    <col min="2" max="2" width="17.421875" style="544" bestFit="1" customWidth="1"/>
    <col min="3" max="3" width="16.57421875" style="544" bestFit="1" customWidth="1"/>
    <col min="4" max="10" width="14.8515625" style="544" bestFit="1" customWidth="1"/>
    <col min="11" max="11" width="15.140625" style="52" customWidth="1"/>
    <col min="12" max="16384" width="11.421875" style="52" customWidth="1"/>
  </cols>
  <sheetData>
    <row r="1" spans="1:10" ht="15">
      <c r="A1" s="178"/>
      <c r="B1" s="538"/>
      <c r="C1" s="538"/>
      <c r="D1" s="538"/>
      <c r="E1" s="538"/>
      <c r="F1" s="538"/>
      <c r="G1" s="538"/>
      <c r="H1" s="538"/>
      <c r="I1" s="538"/>
      <c r="J1" s="538"/>
    </row>
    <row r="2" spans="1:10" ht="15">
      <c r="A2" s="178"/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5">
      <c r="A3" s="178"/>
      <c r="B3" s="538"/>
      <c r="C3" s="538"/>
      <c r="D3" s="538"/>
      <c r="E3" s="538"/>
      <c r="F3" s="538"/>
      <c r="G3" s="538"/>
      <c r="H3" s="538"/>
      <c r="I3" s="538"/>
      <c r="J3" s="538"/>
    </row>
    <row r="4" spans="1:10" ht="15">
      <c r="A4" s="178"/>
      <c r="B4" s="538"/>
      <c r="C4" s="538"/>
      <c r="D4" s="538"/>
      <c r="E4" s="538">
        <v>1E-30</v>
      </c>
      <c r="F4" s="538"/>
      <c r="G4" s="538"/>
      <c r="H4" s="538"/>
      <c r="I4" s="538"/>
      <c r="J4" s="538"/>
    </row>
    <row r="5" spans="1:10" ht="15">
      <c r="A5" s="178"/>
      <c r="B5" s="538"/>
      <c r="C5" s="538"/>
      <c r="D5" s="538"/>
      <c r="E5" s="538">
        <v>1E-30</v>
      </c>
      <c r="F5" s="538"/>
      <c r="G5" s="538"/>
      <c r="H5" s="538"/>
      <c r="I5" s="538"/>
      <c r="J5" s="538"/>
    </row>
    <row r="6" spans="1:11" ht="15">
      <c r="A6" s="19" t="s">
        <v>39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1" ht="15">
      <c r="A7" s="19" t="s">
        <v>40</v>
      </c>
      <c r="B7" s="313"/>
      <c r="C7" s="313"/>
      <c r="D7" s="313"/>
      <c r="E7" s="313"/>
      <c r="F7" s="313"/>
      <c r="G7" s="313"/>
      <c r="H7" s="313"/>
      <c r="I7" s="351"/>
      <c r="J7" s="351"/>
      <c r="K7" s="351"/>
    </row>
    <row r="8" spans="1:10" ht="15">
      <c r="A8" s="314" t="s">
        <v>915</v>
      </c>
      <c r="B8" s="655"/>
      <c r="C8" s="313"/>
      <c r="D8" s="313"/>
      <c r="E8" s="313"/>
      <c r="F8" s="313"/>
      <c r="G8" s="313"/>
      <c r="H8" s="313"/>
      <c r="I8" s="351"/>
      <c r="J8" s="351"/>
    </row>
    <row r="9" spans="1:11" ht="12.75">
      <c r="A9" s="354"/>
      <c r="B9" s="313"/>
      <c r="C9" s="313"/>
      <c r="D9" s="313"/>
      <c r="E9" s="313"/>
      <c r="F9" s="313"/>
      <c r="G9" s="313"/>
      <c r="H9" s="313"/>
      <c r="I9" s="351"/>
      <c r="J9" s="351"/>
      <c r="K9" s="316" t="s">
        <v>1058</v>
      </c>
    </row>
    <row r="10" spans="1:11" s="168" customFormat="1" ht="13.5">
      <c r="A10" s="317" t="s">
        <v>27</v>
      </c>
      <c r="B10" s="318" t="s">
        <v>41</v>
      </c>
      <c r="C10" s="318" t="s">
        <v>29</v>
      </c>
      <c r="D10" s="318" t="s">
        <v>30</v>
      </c>
      <c r="E10" s="318" t="s">
        <v>31</v>
      </c>
      <c r="F10" s="318" t="s">
        <v>32</v>
      </c>
      <c r="G10" s="318" t="s">
        <v>33</v>
      </c>
      <c r="H10" s="318" t="s">
        <v>34</v>
      </c>
      <c r="I10" s="318" t="s">
        <v>35</v>
      </c>
      <c r="J10" s="318" t="s">
        <v>36</v>
      </c>
      <c r="K10" s="318" t="s">
        <v>42</v>
      </c>
    </row>
    <row r="11" spans="1:11" s="40" customFormat="1" ht="12">
      <c r="A11" s="278" t="s">
        <v>37</v>
      </c>
      <c r="B11" s="319">
        <v>12203081899.46</v>
      </c>
      <c r="C11" s="319">
        <v>1081674330.0599997</v>
      </c>
      <c r="D11" s="319">
        <v>824425748.99</v>
      </c>
      <c r="E11" s="319">
        <v>180104608.11000004</v>
      </c>
      <c r="F11" s="319">
        <v>1173357393.6800003</v>
      </c>
      <c r="G11" s="319">
        <v>372292439.50000036</v>
      </c>
      <c r="H11" s="319">
        <v>256889628.80000004</v>
      </c>
      <c r="I11" s="319">
        <v>283427427.14999986</v>
      </c>
      <c r="J11" s="319">
        <v>1315467933.2799997</v>
      </c>
      <c r="K11" s="319">
        <v>28919314771.01</v>
      </c>
    </row>
    <row r="12" spans="1:11" ht="12.75">
      <c r="A12" s="46"/>
      <c r="B12" s="320"/>
      <c r="C12" s="320"/>
      <c r="D12" s="320"/>
      <c r="E12" s="320"/>
      <c r="F12" s="320"/>
      <c r="G12" s="320"/>
      <c r="H12" s="320"/>
      <c r="I12" s="320"/>
      <c r="J12" s="320"/>
      <c r="K12" s="320"/>
    </row>
    <row r="13" spans="1:11" ht="12.75">
      <c r="A13" s="207" t="s">
        <v>1067</v>
      </c>
      <c r="B13" s="539">
        <v>28153848.459999982</v>
      </c>
      <c r="C13" s="539">
        <v>2144763.16</v>
      </c>
      <c r="D13" s="539">
        <v>4412247.74</v>
      </c>
      <c r="E13" s="539">
        <v>2229524.57</v>
      </c>
      <c r="F13" s="539">
        <v>128068.25</v>
      </c>
      <c r="G13" s="539">
        <v>2902596.55</v>
      </c>
      <c r="H13" s="539">
        <v>9537787.120000001</v>
      </c>
      <c r="I13" s="539">
        <v>418668.9</v>
      </c>
      <c r="J13" s="539">
        <v>2672954.59</v>
      </c>
      <c r="K13" s="539">
        <v>157243537.63999996</v>
      </c>
    </row>
    <row r="14" spans="1:11" ht="12.75">
      <c r="A14" s="321" t="s">
        <v>1068</v>
      </c>
      <c r="B14" s="540">
        <v>24556000.039999984</v>
      </c>
      <c r="C14" s="540">
        <v>9.999999999999999E-31</v>
      </c>
      <c r="D14" s="540">
        <v>1200</v>
      </c>
      <c r="E14" s="540">
        <v>1890167.16</v>
      </c>
      <c r="F14" s="540">
        <v>127918.25</v>
      </c>
      <c r="G14" s="540">
        <v>2627291.55</v>
      </c>
      <c r="H14" s="540">
        <v>9537201.920000002</v>
      </c>
      <c r="I14" s="540">
        <v>418628.9</v>
      </c>
      <c r="J14" s="540">
        <v>434500</v>
      </c>
      <c r="K14" s="540">
        <v>121708196.52999997</v>
      </c>
    </row>
    <row r="15" spans="1:11" ht="12.75">
      <c r="A15" s="207" t="s">
        <v>1069</v>
      </c>
      <c r="B15" s="539">
        <v>875607065.7900006</v>
      </c>
      <c r="C15" s="539">
        <v>3450.2</v>
      </c>
      <c r="D15" s="539">
        <v>22093.54</v>
      </c>
      <c r="E15" s="539">
        <v>72085933.10000004</v>
      </c>
      <c r="F15" s="539">
        <v>43365857.13000001</v>
      </c>
      <c r="G15" s="539">
        <v>34097714.58</v>
      </c>
      <c r="H15" s="539">
        <v>6025663.249999996</v>
      </c>
      <c r="I15" s="539">
        <v>124648554.94999978</v>
      </c>
      <c r="J15" s="539">
        <v>2329279.89</v>
      </c>
      <c r="K15" s="539">
        <v>1501387672.6700003</v>
      </c>
    </row>
    <row r="16" spans="1:11" ht="12.75">
      <c r="A16" s="321" t="s">
        <v>1070</v>
      </c>
      <c r="B16" s="540">
        <v>697093289.4100009</v>
      </c>
      <c r="C16" s="540">
        <v>3450.2</v>
      </c>
      <c r="D16" s="540">
        <v>705</v>
      </c>
      <c r="E16" s="540">
        <v>5687220.920000003</v>
      </c>
      <c r="F16" s="540">
        <v>22369403.940000013</v>
      </c>
      <c r="G16" s="540">
        <v>32594540.439999998</v>
      </c>
      <c r="H16" s="540">
        <v>3137686.5</v>
      </c>
      <c r="I16" s="540">
        <v>76597.4</v>
      </c>
      <c r="J16" s="540">
        <v>271787.09</v>
      </c>
      <c r="K16" s="540">
        <v>920110295.1300011</v>
      </c>
    </row>
    <row r="17" spans="1:11" ht="12.75">
      <c r="A17" s="321" t="s">
        <v>1071</v>
      </c>
      <c r="B17" s="540">
        <v>173968539.10999966</v>
      </c>
      <c r="C17" s="540">
        <v>9.999999999999999E-31</v>
      </c>
      <c r="D17" s="540">
        <v>10240</v>
      </c>
      <c r="E17" s="540">
        <v>66354149.120000035</v>
      </c>
      <c r="F17" s="540">
        <v>20986837.459999997</v>
      </c>
      <c r="G17" s="540">
        <v>1417376.97</v>
      </c>
      <c r="H17" s="540">
        <v>2887976.75</v>
      </c>
      <c r="I17" s="540">
        <v>124570964.54999977</v>
      </c>
      <c r="J17" s="540">
        <v>1995202.8</v>
      </c>
      <c r="K17" s="540">
        <v>572623859.3399994</v>
      </c>
    </row>
    <row r="18" spans="1:11" ht="12.75">
      <c r="A18" s="322" t="s">
        <v>1072</v>
      </c>
      <c r="B18" s="541">
        <v>470880106.3500009</v>
      </c>
      <c r="C18" s="541">
        <v>201600</v>
      </c>
      <c r="D18" s="541">
        <v>27770.21</v>
      </c>
      <c r="E18" s="541">
        <v>49016393.25000002</v>
      </c>
      <c r="F18" s="541">
        <v>4697075.53</v>
      </c>
      <c r="G18" s="541">
        <v>273837381.8500004</v>
      </c>
      <c r="H18" s="541">
        <v>20526281.970000014</v>
      </c>
      <c r="I18" s="541">
        <v>94558357.23000005</v>
      </c>
      <c r="J18" s="541">
        <v>455188.18</v>
      </c>
      <c r="K18" s="541">
        <v>1261303905.4300015</v>
      </c>
    </row>
    <row r="19" spans="1:11" ht="12.75">
      <c r="A19" s="207" t="s">
        <v>1073</v>
      </c>
      <c r="B19" s="539">
        <v>232433602.98999986</v>
      </c>
      <c r="C19" s="539">
        <v>113355305.53000009</v>
      </c>
      <c r="D19" s="539">
        <v>89084336.40000007</v>
      </c>
      <c r="E19" s="539">
        <v>19427286.209999993</v>
      </c>
      <c r="F19" s="539">
        <v>21943857.15</v>
      </c>
      <c r="G19" s="539">
        <v>11198048.570000004</v>
      </c>
      <c r="H19" s="539">
        <v>7401820.579999998</v>
      </c>
      <c r="I19" s="539">
        <v>10718563.879999999</v>
      </c>
      <c r="J19" s="539">
        <v>85487893.09000006</v>
      </c>
      <c r="K19" s="539">
        <v>1168070113.41</v>
      </c>
    </row>
    <row r="20" spans="1:11" ht="12.75">
      <c r="A20" s="321" t="s">
        <v>1074</v>
      </c>
      <c r="B20" s="540">
        <v>74825751.66999984</v>
      </c>
      <c r="C20" s="540">
        <v>42665664.74000008</v>
      </c>
      <c r="D20" s="540">
        <v>57924313.40000007</v>
      </c>
      <c r="E20" s="540">
        <v>1178525.95</v>
      </c>
      <c r="F20" s="540">
        <v>563528.21</v>
      </c>
      <c r="G20" s="540">
        <v>9.999999999999999E-31</v>
      </c>
      <c r="H20" s="540">
        <v>16848.96</v>
      </c>
      <c r="I20" s="540">
        <v>1488543.74</v>
      </c>
      <c r="J20" s="540">
        <v>16601766.590000048</v>
      </c>
      <c r="K20" s="540">
        <v>515956239.0400001</v>
      </c>
    </row>
    <row r="21" spans="1:11" ht="12.75">
      <c r="A21" s="207" t="s">
        <v>1075</v>
      </c>
      <c r="B21" s="539">
        <v>16678322.670000006</v>
      </c>
      <c r="C21" s="539">
        <v>1716353.25</v>
      </c>
      <c r="D21" s="539">
        <v>3878614.1</v>
      </c>
      <c r="E21" s="539">
        <v>17939</v>
      </c>
      <c r="F21" s="539">
        <v>5.33</v>
      </c>
      <c r="G21" s="539">
        <v>9.999999999999999E-31</v>
      </c>
      <c r="H21" s="539">
        <v>120</v>
      </c>
      <c r="I21" s="539">
        <v>80</v>
      </c>
      <c r="J21" s="539">
        <v>4419211.1</v>
      </c>
      <c r="K21" s="539">
        <v>64563231.5</v>
      </c>
    </row>
    <row r="22" spans="1:11" ht="12.75">
      <c r="A22" s="322" t="s">
        <v>1076</v>
      </c>
      <c r="B22" s="541">
        <v>8695733798.420021</v>
      </c>
      <c r="C22" s="541">
        <v>144322543.2999999</v>
      </c>
      <c r="D22" s="541">
        <v>162125414.47000018</v>
      </c>
      <c r="E22" s="541">
        <v>11546398.22</v>
      </c>
      <c r="F22" s="541">
        <v>975041717.71</v>
      </c>
      <c r="G22" s="541">
        <v>14963801.059999999</v>
      </c>
      <c r="H22" s="541">
        <v>192754292.76000002</v>
      </c>
      <c r="I22" s="541">
        <v>37909513.47</v>
      </c>
      <c r="J22" s="541">
        <v>222130869.8800001</v>
      </c>
      <c r="K22" s="541">
        <v>16404563407.230022</v>
      </c>
    </row>
    <row r="23" spans="1:11" ht="12.75">
      <c r="A23" s="207" t="s">
        <v>0</v>
      </c>
      <c r="B23" s="539">
        <v>68133199.26</v>
      </c>
      <c r="C23" s="539">
        <v>160431809.50000015</v>
      </c>
      <c r="D23" s="539">
        <v>161134484.0199999</v>
      </c>
      <c r="E23" s="539">
        <v>1691906.3</v>
      </c>
      <c r="F23" s="539">
        <v>4174081.57</v>
      </c>
      <c r="G23" s="539">
        <v>4976493.48</v>
      </c>
      <c r="H23" s="539">
        <v>1023441.53</v>
      </c>
      <c r="I23" s="539">
        <v>11242649.45</v>
      </c>
      <c r="J23" s="539">
        <v>244260592.15000013</v>
      </c>
      <c r="K23" s="539">
        <v>1320280989.000001</v>
      </c>
    </row>
    <row r="24" spans="1:11" ht="12.75">
      <c r="A24" s="322" t="s">
        <v>1</v>
      </c>
      <c r="B24" s="541">
        <v>95887125.18000013</v>
      </c>
      <c r="C24" s="541">
        <v>51546687.5699999</v>
      </c>
      <c r="D24" s="541">
        <v>111642567.47999984</v>
      </c>
      <c r="E24" s="541">
        <v>2286123.13</v>
      </c>
      <c r="F24" s="541">
        <v>1201940.34</v>
      </c>
      <c r="G24" s="541">
        <v>2099.56</v>
      </c>
      <c r="H24" s="541">
        <v>820522.42</v>
      </c>
      <c r="I24" s="541">
        <v>3.05</v>
      </c>
      <c r="J24" s="541">
        <v>97308784.98999988</v>
      </c>
      <c r="K24" s="541">
        <v>918104440.8100002</v>
      </c>
    </row>
    <row r="25" spans="1:11" ht="12.75">
      <c r="A25" s="207" t="s">
        <v>2</v>
      </c>
      <c r="B25" s="539">
        <v>41333485.61999995</v>
      </c>
      <c r="C25" s="539">
        <v>14545554.130000005</v>
      </c>
      <c r="D25" s="539">
        <v>4722923.87</v>
      </c>
      <c r="E25" s="539">
        <v>1120048.41</v>
      </c>
      <c r="F25" s="539">
        <v>656730.1</v>
      </c>
      <c r="G25" s="539">
        <v>979507.28</v>
      </c>
      <c r="H25" s="539">
        <v>612469.4</v>
      </c>
      <c r="I25" s="539">
        <v>1127321.95</v>
      </c>
      <c r="J25" s="539">
        <v>14367117.82000001</v>
      </c>
      <c r="K25" s="539">
        <v>176164485.47000003</v>
      </c>
    </row>
    <row r="26" spans="1:11" ht="12.75">
      <c r="A26" s="322" t="s">
        <v>3</v>
      </c>
      <c r="B26" s="541">
        <v>28822324.55999998</v>
      </c>
      <c r="C26" s="541">
        <v>123070311.6799998</v>
      </c>
      <c r="D26" s="541">
        <v>73634812.43000007</v>
      </c>
      <c r="E26" s="541">
        <v>76785.74</v>
      </c>
      <c r="F26" s="541">
        <v>426953.84</v>
      </c>
      <c r="G26" s="541">
        <v>1565770.14</v>
      </c>
      <c r="H26" s="541">
        <v>114746.98</v>
      </c>
      <c r="I26" s="541">
        <v>43396.15</v>
      </c>
      <c r="J26" s="541">
        <v>107063419.78999987</v>
      </c>
      <c r="K26" s="541">
        <v>503756973.8699997</v>
      </c>
    </row>
    <row r="27" spans="1:11" ht="12.75">
      <c r="A27" s="207" t="s">
        <v>4</v>
      </c>
      <c r="B27" s="539">
        <v>8225296.549999999</v>
      </c>
      <c r="C27" s="539">
        <v>40049834.60000001</v>
      </c>
      <c r="D27" s="539">
        <v>35817765.25999999</v>
      </c>
      <c r="E27" s="539">
        <v>988207.79</v>
      </c>
      <c r="F27" s="539">
        <v>203779.16</v>
      </c>
      <c r="G27" s="539">
        <v>9.999999999999999E-31</v>
      </c>
      <c r="H27" s="539">
        <v>261242.66</v>
      </c>
      <c r="I27" s="539">
        <v>647624.75</v>
      </c>
      <c r="J27" s="539">
        <v>86025587.33999993</v>
      </c>
      <c r="K27" s="539">
        <v>249389161.85999995</v>
      </c>
    </row>
    <row r="28" spans="1:11" ht="12.75">
      <c r="A28" s="322" t="s">
        <v>5</v>
      </c>
      <c r="B28" s="541">
        <v>175081388.81999975</v>
      </c>
      <c r="C28" s="541">
        <v>149689635.51000005</v>
      </c>
      <c r="D28" s="541">
        <v>16784643.96999998</v>
      </c>
      <c r="E28" s="541">
        <v>8489422.289999995</v>
      </c>
      <c r="F28" s="541">
        <v>954158.3</v>
      </c>
      <c r="G28" s="541">
        <v>144715.07</v>
      </c>
      <c r="H28" s="541">
        <v>7880002.220000002</v>
      </c>
      <c r="I28" s="541">
        <v>369810.36</v>
      </c>
      <c r="J28" s="541">
        <v>28500857.299999993</v>
      </c>
      <c r="K28" s="541">
        <v>512196463.10999984</v>
      </c>
    </row>
    <row r="29" spans="1:11" ht="12.75">
      <c r="A29" s="207" t="s">
        <v>6</v>
      </c>
      <c r="B29" s="539">
        <v>1050385464.6300013</v>
      </c>
      <c r="C29" s="539">
        <v>4469953.84</v>
      </c>
      <c r="D29" s="539">
        <v>1472406.28</v>
      </c>
      <c r="E29" s="539">
        <v>1286015.81</v>
      </c>
      <c r="F29" s="539">
        <v>9.999999999999999E-31</v>
      </c>
      <c r="G29" s="539">
        <v>2479201.2</v>
      </c>
      <c r="H29" s="539">
        <v>290255.46</v>
      </c>
      <c r="I29" s="539">
        <v>112917.8</v>
      </c>
      <c r="J29" s="539">
        <v>3281955.44</v>
      </c>
      <c r="K29" s="539">
        <v>1584854321.5400012</v>
      </c>
    </row>
    <row r="30" spans="1:11" ht="12.75">
      <c r="A30" s="322" t="s">
        <v>571</v>
      </c>
      <c r="B30" s="541">
        <v>80060468.52999999</v>
      </c>
      <c r="C30" s="541">
        <v>9721024.140000004</v>
      </c>
      <c r="D30" s="541">
        <v>10576558.350000001</v>
      </c>
      <c r="E30" s="541">
        <v>796.71</v>
      </c>
      <c r="F30" s="541">
        <v>98949500.92999996</v>
      </c>
      <c r="G30" s="541">
        <v>23994429.93</v>
      </c>
      <c r="H30" s="541">
        <v>9.999999999999999E-31</v>
      </c>
      <c r="I30" s="541">
        <v>564129.47</v>
      </c>
      <c r="J30" s="541">
        <v>27897092.02000003</v>
      </c>
      <c r="K30" s="541">
        <v>872791748.19</v>
      </c>
    </row>
    <row r="31" spans="1:11" ht="12.75">
      <c r="A31" s="207" t="s">
        <v>7</v>
      </c>
      <c r="B31" s="539">
        <v>87168770.39000002</v>
      </c>
      <c r="C31" s="539">
        <v>35135825.98000001</v>
      </c>
      <c r="D31" s="539">
        <v>35905303.95999999</v>
      </c>
      <c r="E31" s="539">
        <v>610790.44</v>
      </c>
      <c r="F31" s="539">
        <v>13798066.969999997</v>
      </c>
      <c r="G31" s="539">
        <v>544812.35</v>
      </c>
      <c r="H31" s="539">
        <v>1486344.4</v>
      </c>
      <c r="I31" s="539">
        <v>187122.13</v>
      </c>
      <c r="J31" s="539">
        <v>41945993.56000003</v>
      </c>
      <c r="K31" s="539">
        <v>608390291.6899998</v>
      </c>
    </row>
    <row r="32" spans="1:11" ht="12.75">
      <c r="A32" s="322" t="s">
        <v>8</v>
      </c>
      <c r="B32" s="541">
        <v>31993940.960000046</v>
      </c>
      <c r="C32" s="541">
        <v>45342847.86999989</v>
      </c>
      <c r="D32" s="541">
        <v>35653613.70999996</v>
      </c>
      <c r="E32" s="541">
        <v>458352.25</v>
      </c>
      <c r="F32" s="541">
        <v>5113924.39</v>
      </c>
      <c r="G32" s="541">
        <v>48342.55</v>
      </c>
      <c r="H32" s="541">
        <v>351225.51</v>
      </c>
      <c r="I32" s="541">
        <v>27320</v>
      </c>
      <c r="J32" s="541">
        <v>41830699.40999997</v>
      </c>
      <c r="K32" s="541">
        <v>270910980.4399998</v>
      </c>
    </row>
    <row r="33" spans="1:11" ht="12.75">
      <c r="A33" s="207" t="s">
        <v>9</v>
      </c>
      <c r="B33" s="539">
        <v>5882687.79</v>
      </c>
      <c r="C33" s="539">
        <v>42208587.60999997</v>
      </c>
      <c r="D33" s="539">
        <v>6593068.440000003</v>
      </c>
      <c r="E33" s="539">
        <v>72899.84</v>
      </c>
      <c r="F33" s="539">
        <v>121517.41</v>
      </c>
      <c r="G33" s="539">
        <v>216.83</v>
      </c>
      <c r="H33" s="539">
        <v>53480.74</v>
      </c>
      <c r="I33" s="539">
        <v>2000</v>
      </c>
      <c r="J33" s="539">
        <v>179726252.41999996</v>
      </c>
      <c r="K33" s="539">
        <v>253980427.22999993</v>
      </c>
    </row>
    <row r="34" spans="1:11" ht="12.75">
      <c r="A34" s="323" t="s">
        <v>10</v>
      </c>
      <c r="B34" s="542">
        <v>210621002.49</v>
      </c>
      <c r="C34" s="542">
        <v>143718242.18999982</v>
      </c>
      <c r="D34" s="542">
        <v>70937124.76000004</v>
      </c>
      <c r="E34" s="542">
        <v>8699785.05</v>
      </c>
      <c r="F34" s="542">
        <v>2580159.57</v>
      </c>
      <c r="G34" s="542">
        <v>557308.5</v>
      </c>
      <c r="H34" s="542">
        <v>7749931.800000001</v>
      </c>
      <c r="I34" s="542">
        <v>849393.61</v>
      </c>
      <c r="J34" s="542">
        <v>125764184.31000002</v>
      </c>
      <c r="K34" s="542">
        <v>1091362619.92</v>
      </c>
    </row>
    <row r="35" spans="1:10" ht="15">
      <c r="A35" s="207"/>
      <c r="B35" s="52"/>
      <c r="C35" s="52"/>
      <c r="D35" s="52"/>
      <c r="E35" s="52"/>
      <c r="F35" s="52"/>
      <c r="G35" s="52"/>
      <c r="H35" s="52"/>
      <c r="I35" s="52"/>
      <c r="J35" s="543"/>
    </row>
    <row r="36" spans="1:10" ht="15">
      <c r="A36" s="40" t="s">
        <v>694</v>
      </c>
      <c r="B36" s="52"/>
      <c r="C36" s="52"/>
      <c r="D36" s="52"/>
      <c r="E36" s="52"/>
      <c r="F36" s="52"/>
      <c r="G36" s="52"/>
      <c r="H36" s="52"/>
      <c r="I36" s="52"/>
      <c r="J36" s="543"/>
    </row>
    <row r="37" spans="1:10" ht="15">
      <c r="A37" s="324" t="s">
        <v>11</v>
      </c>
      <c r="B37" s="324"/>
      <c r="C37" s="324"/>
      <c r="D37" s="52"/>
      <c r="E37" s="52"/>
      <c r="F37" s="52"/>
      <c r="G37" s="52"/>
      <c r="H37" s="52"/>
      <c r="I37" s="52"/>
      <c r="J37" s="543"/>
    </row>
    <row r="38" spans="1:10" ht="15">
      <c r="A38" s="325" t="s">
        <v>12</v>
      </c>
      <c r="B38" s="52"/>
      <c r="C38" s="52"/>
      <c r="D38" s="52"/>
      <c r="E38" s="52"/>
      <c r="F38" s="52"/>
      <c r="G38" s="52"/>
      <c r="H38" s="52"/>
      <c r="I38" s="52"/>
      <c r="J38" s="543"/>
    </row>
    <row r="39" spans="2:10" ht="15">
      <c r="B39" s="52"/>
      <c r="C39" s="52"/>
      <c r="D39" s="52"/>
      <c r="E39" s="52"/>
      <c r="F39" s="52"/>
      <c r="G39" s="52"/>
      <c r="H39" s="52"/>
      <c r="I39" s="52"/>
      <c r="J39" s="543"/>
    </row>
    <row r="40" spans="2:10" ht="15">
      <c r="B40" s="52"/>
      <c r="C40" s="52"/>
      <c r="D40" s="52"/>
      <c r="E40" s="52"/>
      <c r="F40" s="52"/>
      <c r="G40" s="52"/>
      <c r="H40" s="52"/>
      <c r="I40" s="52"/>
      <c r="J40" s="543"/>
    </row>
    <row r="41" spans="2:10" ht="15">
      <c r="B41" s="52"/>
      <c r="C41" s="52"/>
      <c r="D41" s="52"/>
      <c r="E41" s="52"/>
      <c r="F41" s="52"/>
      <c r="G41" s="52"/>
      <c r="H41" s="52"/>
      <c r="I41" s="52"/>
      <c r="J41" s="543"/>
    </row>
    <row r="42" spans="2:10" ht="15">
      <c r="B42" s="52"/>
      <c r="C42" s="52"/>
      <c r="D42" s="52"/>
      <c r="E42" s="52"/>
      <c r="F42" s="52"/>
      <c r="G42" s="52"/>
      <c r="H42" s="52"/>
      <c r="I42" s="52"/>
      <c r="J42" s="54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" width="39.28125" style="374" customWidth="1"/>
    <col min="2" max="2" width="18.140625" style="375" customWidth="1"/>
    <col min="3" max="3" width="11.421875" style="375" customWidth="1"/>
    <col min="4" max="4" width="9.28125" style="375" customWidth="1"/>
    <col min="5" max="5" width="12.00390625" style="375" customWidth="1"/>
    <col min="6" max="6" width="13.7109375" style="375" customWidth="1"/>
    <col min="7" max="7" width="10.140625" style="375" customWidth="1"/>
    <col min="8" max="8" width="10.7109375" style="375" customWidth="1"/>
    <col min="9" max="9" width="10.8515625" style="375" customWidth="1"/>
    <col min="10" max="10" width="10.140625" style="375" customWidth="1"/>
    <col min="11" max="11" width="11.00390625" style="375" customWidth="1"/>
    <col min="12" max="12" width="11.00390625" style="178" customWidth="1"/>
    <col min="13" max="20" width="12.140625" style="178" customWidth="1"/>
    <col min="21" max="16384" width="12.140625" style="374" customWidth="1"/>
  </cols>
  <sheetData>
    <row r="1" spans="2:11" s="178" customFormat="1" ht="10.5" customHeight="1"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2:11" s="178" customFormat="1" ht="12.75"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2:11" s="178" customFormat="1" ht="12.75"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2:11" s="178" customFormat="1" ht="12.75"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2:11" s="178" customFormat="1" ht="10.5" customHeight="1"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24" s="357" customFormat="1" ht="15" customHeight="1">
      <c r="A6" s="777" t="s">
        <v>43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19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</row>
    <row r="7" spans="1:12" s="357" customFormat="1" ht="15.75" customHeight="1">
      <c r="A7" s="19" t="s">
        <v>44</v>
      </c>
      <c r="B7" s="358"/>
      <c r="C7" s="358"/>
      <c r="D7" s="358"/>
      <c r="E7" s="358"/>
      <c r="F7" s="358"/>
      <c r="G7" s="358"/>
      <c r="H7" s="358"/>
      <c r="I7" s="359"/>
      <c r="J7" s="359"/>
      <c r="K7" s="359"/>
      <c r="L7" s="360"/>
    </row>
    <row r="8" spans="1:12" s="357" customFormat="1" ht="15">
      <c r="A8" s="19" t="s">
        <v>916</v>
      </c>
      <c r="B8" s="358"/>
      <c r="C8" s="358"/>
      <c r="D8" s="358"/>
      <c r="E8" s="358"/>
      <c r="F8" s="358"/>
      <c r="G8" s="358"/>
      <c r="H8" s="358"/>
      <c r="I8" s="359"/>
      <c r="J8" s="359"/>
      <c r="K8" s="359"/>
      <c r="L8" s="360"/>
    </row>
    <row r="9" spans="1:12" s="178" customFormat="1" ht="12.75" customHeight="1">
      <c r="A9" s="361"/>
      <c r="B9" s="362"/>
      <c r="C9" s="362"/>
      <c r="D9" s="362"/>
      <c r="E9" s="362"/>
      <c r="F9" s="362"/>
      <c r="G9" s="362"/>
      <c r="H9" s="362"/>
      <c r="I9" s="355"/>
      <c r="J9" s="355"/>
      <c r="K9" s="355"/>
      <c r="L9" s="363"/>
    </row>
    <row r="10" spans="1:11" s="278" customFormat="1" ht="24" customHeight="1">
      <c r="A10" s="364" t="s">
        <v>27</v>
      </c>
      <c r="B10" s="317" t="s">
        <v>41</v>
      </c>
      <c r="C10" s="317" t="s">
        <v>29</v>
      </c>
      <c r="D10" s="317" t="s">
        <v>30</v>
      </c>
      <c r="E10" s="317" t="s">
        <v>31</v>
      </c>
      <c r="F10" s="317" t="s">
        <v>32</v>
      </c>
      <c r="G10" s="317" t="s">
        <v>33</v>
      </c>
      <c r="H10" s="317" t="s">
        <v>737</v>
      </c>
      <c r="I10" s="317" t="s">
        <v>35</v>
      </c>
      <c r="J10" s="317" t="s">
        <v>36</v>
      </c>
      <c r="K10" s="317" t="s">
        <v>38</v>
      </c>
    </row>
    <row r="11" spans="1:19" s="132" customFormat="1" ht="21.75" customHeight="1">
      <c r="A11" s="365" t="s">
        <v>45</v>
      </c>
      <c r="B11" s="366">
        <v>35.331207570133785</v>
      </c>
      <c r="C11" s="366">
        <v>-69.2219667998163</v>
      </c>
      <c r="D11" s="366">
        <v>45.82263592818524</v>
      </c>
      <c r="E11" s="366">
        <v>-30.88667814572573</v>
      </c>
      <c r="F11" s="366">
        <v>14.679325914421899</v>
      </c>
      <c r="G11" s="366">
        <v>47.2115870938065</v>
      </c>
      <c r="H11" s="366">
        <v>90.53498711047271</v>
      </c>
      <c r="I11" s="366">
        <v>-7.551602914118914</v>
      </c>
      <c r="J11" s="366">
        <v>47.19860898476125</v>
      </c>
      <c r="K11" s="366">
        <v>21.23783917706568</v>
      </c>
      <c r="L11" s="210"/>
      <c r="M11" s="656"/>
      <c r="N11" s="207"/>
      <c r="O11" s="207"/>
      <c r="P11" s="207"/>
      <c r="Q11" s="207"/>
      <c r="R11" s="207"/>
      <c r="S11" s="207"/>
    </row>
    <row r="12" spans="1:13" s="132" customFormat="1" ht="17.25" customHeight="1">
      <c r="A12" s="367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210"/>
      <c r="M12" s="656"/>
    </row>
    <row r="13" spans="1:13" s="132" customFormat="1" ht="18.75" customHeight="1">
      <c r="A13" s="207" t="s">
        <v>1067</v>
      </c>
      <c r="B13" s="369">
        <v>46.416742658356554</v>
      </c>
      <c r="C13" s="369">
        <v>-99.66587705577594</v>
      </c>
      <c r="D13" s="369" t="s">
        <v>513</v>
      </c>
      <c r="E13" s="369">
        <v>-2.501011078955444</v>
      </c>
      <c r="F13" s="369">
        <v>8.848814775151514</v>
      </c>
      <c r="G13" s="369">
        <v>47.17785071009689</v>
      </c>
      <c r="H13" s="369">
        <v>-8.669452514818728</v>
      </c>
      <c r="I13" s="369">
        <v>21.61154028491979</v>
      </c>
      <c r="J13" s="369">
        <v>0.7177969984109492</v>
      </c>
      <c r="K13" s="369">
        <v>-80.02454759597912</v>
      </c>
      <c r="L13" s="210"/>
      <c r="M13" s="656"/>
    </row>
    <row r="14" spans="1:20" s="345" customFormat="1" ht="18" customHeight="1">
      <c r="A14" s="321" t="s">
        <v>1068</v>
      </c>
      <c r="B14" s="370">
        <v>54.743978731159594</v>
      </c>
      <c r="C14" s="370">
        <v>0</v>
      </c>
      <c r="D14" s="370">
        <v>50</v>
      </c>
      <c r="E14" s="370">
        <v>13.89001634050665</v>
      </c>
      <c r="F14" s="370">
        <v>9.397756767967035</v>
      </c>
      <c r="G14" s="370">
        <v>48.303054634477945</v>
      </c>
      <c r="H14" s="370">
        <v>-8.027215541088344</v>
      </c>
      <c r="I14" s="370">
        <v>21.59992140992956</v>
      </c>
      <c r="J14" s="370">
        <v>-62.01092896174863</v>
      </c>
      <c r="K14" s="370">
        <v>-7.704510644869752</v>
      </c>
      <c r="L14" s="210"/>
      <c r="M14" s="656"/>
      <c r="N14" s="132"/>
      <c r="O14" s="132"/>
      <c r="P14" s="132"/>
      <c r="Q14" s="132"/>
      <c r="R14" s="132"/>
      <c r="S14" s="132"/>
      <c r="T14" s="132"/>
    </row>
    <row r="15" spans="1:13" s="132" customFormat="1" ht="18" customHeight="1">
      <c r="A15" s="207" t="s">
        <v>1069</v>
      </c>
      <c r="B15" s="369">
        <v>0.8609997612236507</v>
      </c>
      <c r="C15" s="369">
        <v>-99.98695353053054</v>
      </c>
      <c r="D15" s="369">
        <v>60.49353479587389</v>
      </c>
      <c r="E15" s="369">
        <v>-15.35162452769475</v>
      </c>
      <c r="F15" s="369">
        <v>64.3559910267989</v>
      </c>
      <c r="G15" s="369">
        <v>46.364987133367855</v>
      </c>
      <c r="H15" s="369">
        <v>31.3209746474351</v>
      </c>
      <c r="I15" s="369">
        <v>-20.504487938126058</v>
      </c>
      <c r="J15" s="369">
        <v>-36.37806642039717</v>
      </c>
      <c r="K15" s="369">
        <v>-1.3992079306706573</v>
      </c>
      <c r="L15" s="210"/>
      <c r="M15" s="656"/>
    </row>
    <row r="16" spans="1:20" s="345" customFormat="1" ht="18" customHeight="1">
      <c r="A16" s="321" t="s">
        <v>1070</v>
      </c>
      <c r="B16" s="370">
        <v>6.779961015814181</v>
      </c>
      <c r="C16" s="370">
        <v>-88.7582312672486</v>
      </c>
      <c r="D16" s="370">
        <v>-86.7231638418079</v>
      </c>
      <c r="E16" s="370">
        <v>31.367148794325267</v>
      </c>
      <c r="F16" s="370">
        <v>55.43506183038692</v>
      </c>
      <c r="G16" s="370">
        <v>54.274657368951715</v>
      </c>
      <c r="H16" s="370">
        <v>62.32990402239983</v>
      </c>
      <c r="I16" s="370">
        <v>-6.415988210457782</v>
      </c>
      <c r="J16" s="370">
        <v>-14.111934151124741</v>
      </c>
      <c r="K16" s="370">
        <v>11.691730487914315</v>
      </c>
      <c r="L16" s="210"/>
      <c r="M16" s="656"/>
      <c r="N16" s="132"/>
      <c r="O16" s="132"/>
      <c r="P16" s="132"/>
      <c r="Q16" s="132"/>
      <c r="R16" s="132"/>
      <c r="S16" s="132"/>
      <c r="T16" s="132"/>
    </row>
    <row r="17" spans="1:20" s="345" customFormat="1" ht="18" customHeight="1">
      <c r="A17" s="321" t="s">
        <v>1071</v>
      </c>
      <c r="B17" s="370">
        <v>-17.04067512378179</v>
      </c>
      <c r="C17" s="370">
        <v>-100</v>
      </c>
      <c r="D17" s="370" t="s">
        <v>513</v>
      </c>
      <c r="E17" s="370">
        <v>-17.882558718088838</v>
      </c>
      <c r="F17" s="370">
        <v>75.5906857598877</v>
      </c>
      <c r="G17" s="370">
        <v>-33.551692906657834</v>
      </c>
      <c r="H17" s="370">
        <v>8.752120674011515</v>
      </c>
      <c r="I17" s="370">
        <v>-20.51247955255682</v>
      </c>
      <c r="J17" s="370">
        <v>-39.52771673745701</v>
      </c>
      <c r="K17" s="370">
        <v>-13.491998941930227</v>
      </c>
      <c r="L17" s="210"/>
      <c r="M17" s="656"/>
      <c r="N17" s="132"/>
      <c r="O17" s="132"/>
      <c r="P17" s="132"/>
      <c r="Q17" s="132"/>
      <c r="R17" s="132"/>
      <c r="S17" s="132"/>
      <c r="T17" s="132"/>
    </row>
    <row r="18" spans="1:20" s="345" customFormat="1" ht="18" customHeight="1">
      <c r="A18" s="322" t="s">
        <v>46</v>
      </c>
      <c r="B18" s="368">
        <v>-9.908826998162219</v>
      </c>
      <c r="C18" s="368">
        <v>270.24793388429754</v>
      </c>
      <c r="D18" s="368">
        <v>-90.09259694973453</v>
      </c>
      <c r="E18" s="368">
        <v>-25.28669916191776</v>
      </c>
      <c r="F18" s="368">
        <v>-23.35694683005095</v>
      </c>
      <c r="G18" s="368">
        <v>40.90752211979639</v>
      </c>
      <c r="H18" s="368">
        <v>-16.583007073003404</v>
      </c>
      <c r="I18" s="368">
        <v>28.592969334572032</v>
      </c>
      <c r="J18" s="368">
        <v>-38.842174370862836</v>
      </c>
      <c r="K18" s="368">
        <v>5.5991574571771014</v>
      </c>
      <c r="L18" s="210"/>
      <c r="M18" s="656"/>
      <c r="N18" s="132"/>
      <c r="O18" s="132"/>
      <c r="P18" s="132"/>
      <c r="Q18" s="132"/>
      <c r="R18" s="132"/>
      <c r="S18" s="132"/>
      <c r="T18" s="132"/>
    </row>
    <row r="19" spans="1:20" s="345" customFormat="1" ht="18" customHeight="1">
      <c r="A19" s="207" t="s">
        <v>1073</v>
      </c>
      <c r="B19" s="369">
        <v>60.40570257580333</v>
      </c>
      <c r="C19" s="369">
        <v>-28.540439483488</v>
      </c>
      <c r="D19" s="369">
        <v>19.758544906877844</v>
      </c>
      <c r="E19" s="369">
        <v>-60.25506594724186</v>
      </c>
      <c r="F19" s="369">
        <v>54.09667187307636</v>
      </c>
      <c r="G19" s="369">
        <v>-20.073336057661123</v>
      </c>
      <c r="H19" s="369">
        <v>28.832208947139314</v>
      </c>
      <c r="I19" s="369">
        <v>-9.768068952257272</v>
      </c>
      <c r="J19" s="369">
        <v>13.270927006755779</v>
      </c>
      <c r="K19" s="369">
        <v>9.362325739888343</v>
      </c>
      <c r="L19" s="210"/>
      <c r="M19" s="656"/>
      <c r="N19" s="132"/>
      <c r="O19" s="132"/>
      <c r="P19" s="132"/>
      <c r="Q19" s="132"/>
      <c r="R19" s="132"/>
      <c r="S19" s="132"/>
      <c r="T19" s="132"/>
    </row>
    <row r="20" spans="1:20" s="345" customFormat="1" ht="18" customHeight="1">
      <c r="A20" s="321" t="s">
        <v>1074</v>
      </c>
      <c r="B20" s="370">
        <v>92.98720448625014</v>
      </c>
      <c r="C20" s="370">
        <v>-14.433660206124527</v>
      </c>
      <c r="D20" s="370">
        <v>45.896097603534066</v>
      </c>
      <c r="E20" s="370">
        <v>-37.52808788761124</v>
      </c>
      <c r="F20" s="370">
        <v>490.5027908374063</v>
      </c>
      <c r="G20" s="370">
        <v>-100</v>
      </c>
      <c r="H20" s="370">
        <v>-94.41335680730391</v>
      </c>
      <c r="I20" s="370">
        <v>-46.78074152130665</v>
      </c>
      <c r="J20" s="370">
        <v>10.58022687070791</v>
      </c>
      <c r="K20" s="370">
        <v>27.017995787428074</v>
      </c>
      <c r="L20" s="210"/>
      <c r="M20" s="656"/>
      <c r="N20" s="132"/>
      <c r="O20" s="132"/>
      <c r="P20" s="132"/>
      <c r="Q20" s="132"/>
      <c r="R20" s="132"/>
      <c r="S20" s="132"/>
      <c r="T20" s="132"/>
    </row>
    <row r="21" spans="1:20" s="345" customFormat="1" ht="18" customHeight="1">
      <c r="A21" s="207" t="s">
        <v>1075</v>
      </c>
      <c r="B21" s="369">
        <v>-50.05973007821297</v>
      </c>
      <c r="C21" s="369">
        <v>-98.51992113160271</v>
      </c>
      <c r="D21" s="369">
        <v>-25.962976117502095</v>
      </c>
      <c r="E21" s="369">
        <v>-50.34750381271606</v>
      </c>
      <c r="F21" s="369">
        <v>-46.8063872255489</v>
      </c>
      <c r="G21" s="369">
        <v>0</v>
      </c>
      <c r="H21" s="369" t="s">
        <v>513</v>
      </c>
      <c r="I21" s="369" t="s">
        <v>513</v>
      </c>
      <c r="J21" s="369">
        <v>-18.94505396549811</v>
      </c>
      <c r="K21" s="369">
        <v>-71.18414954762248</v>
      </c>
      <c r="L21" s="210"/>
      <c r="M21" s="656"/>
      <c r="N21" s="132"/>
      <c r="O21" s="132"/>
      <c r="P21" s="132"/>
      <c r="Q21" s="132"/>
      <c r="R21" s="132"/>
      <c r="S21" s="132"/>
      <c r="T21" s="132"/>
    </row>
    <row r="22" spans="1:20" s="345" customFormat="1" ht="18" customHeight="1">
      <c r="A22" s="322" t="s">
        <v>1076</v>
      </c>
      <c r="B22" s="368">
        <v>44.36977506529875</v>
      </c>
      <c r="C22" s="368">
        <v>-41.12941280246128</v>
      </c>
      <c r="D22" s="368">
        <v>141.40734595665242</v>
      </c>
      <c r="E22" s="368">
        <v>-66.76745525938313</v>
      </c>
      <c r="F22" s="368">
        <v>10.285314204983537</v>
      </c>
      <c r="G22" s="368" t="s">
        <v>513</v>
      </c>
      <c r="H22" s="368">
        <v>154.18682326141385</v>
      </c>
      <c r="I22" s="368">
        <v>-17.049392549074053</v>
      </c>
      <c r="J22" s="368">
        <v>380.7765244839468</v>
      </c>
      <c r="K22" s="368">
        <v>49.18206397773334</v>
      </c>
      <c r="L22" s="210"/>
      <c r="M22" s="656"/>
      <c r="N22" s="132"/>
      <c r="O22" s="132"/>
      <c r="P22" s="132"/>
      <c r="Q22" s="132"/>
      <c r="R22" s="132"/>
      <c r="S22" s="132"/>
      <c r="T22" s="132"/>
    </row>
    <row r="23" spans="1:20" s="345" customFormat="1" ht="18" customHeight="1">
      <c r="A23" s="207" t="s">
        <v>0</v>
      </c>
      <c r="B23" s="369">
        <v>63.46189284948963</v>
      </c>
      <c r="C23" s="369">
        <v>-59.09368061560084</v>
      </c>
      <c r="D23" s="369">
        <v>22.153468841320432</v>
      </c>
      <c r="E23" s="369">
        <v>-31.739302915029167</v>
      </c>
      <c r="F23" s="369">
        <v>-29.434826182768774</v>
      </c>
      <c r="G23" s="369">
        <v>32.24841813517478</v>
      </c>
      <c r="H23" s="369">
        <v>28.58888782789843</v>
      </c>
      <c r="I23" s="369">
        <v>-14.501190334842343</v>
      </c>
      <c r="J23" s="369">
        <v>16.563177921431542</v>
      </c>
      <c r="K23" s="369">
        <v>-3.1084890228281132</v>
      </c>
      <c r="L23" s="210"/>
      <c r="M23" s="656"/>
      <c r="N23" s="132"/>
      <c r="O23" s="132"/>
      <c r="P23" s="132"/>
      <c r="Q23" s="132"/>
      <c r="R23" s="132"/>
      <c r="S23" s="132"/>
      <c r="T23" s="132"/>
    </row>
    <row r="24" spans="1:20" s="345" customFormat="1" ht="18" customHeight="1">
      <c r="A24" s="322" t="s">
        <v>1</v>
      </c>
      <c r="B24" s="368">
        <v>36.578973794952354</v>
      </c>
      <c r="C24" s="368">
        <v>-62.87677160063897</v>
      </c>
      <c r="D24" s="368">
        <v>50.46164017724728</v>
      </c>
      <c r="E24" s="368">
        <v>37.1667192494104</v>
      </c>
      <c r="F24" s="368">
        <v>15.89865931476561</v>
      </c>
      <c r="G24" s="368" t="s">
        <v>513</v>
      </c>
      <c r="H24" s="368">
        <v>170.4265309093364</v>
      </c>
      <c r="I24" s="368">
        <v>-99.99978608464482</v>
      </c>
      <c r="J24" s="368">
        <v>20.037631809792057</v>
      </c>
      <c r="K24" s="368">
        <v>14.260437177921869</v>
      </c>
      <c r="L24" s="210"/>
      <c r="M24" s="656"/>
      <c r="N24" s="132"/>
      <c r="O24" s="132"/>
      <c r="P24" s="132"/>
      <c r="Q24" s="132"/>
      <c r="R24" s="132"/>
      <c r="S24" s="132"/>
      <c r="T24" s="132"/>
    </row>
    <row r="25" spans="1:20" s="345" customFormat="1" ht="18" customHeight="1">
      <c r="A25" s="207" t="s">
        <v>2</v>
      </c>
      <c r="B25" s="369">
        <v>19.82764496479541</v>
      </c>
      <c r="C25" s="369">
        <v>-90.06603175940023</v>
      </c>
      <c r="D25" s="369">
        <v>62.06601552435585</v>
      </c>
      <c r="E25" s="369">
        <v>55.16918175110304</v>
      </c>
      <c r="F25" s="369">
        <v>-13.204642877528986</v>
      </c>
      <c r="G25" s="369">
        <v>120.00292122177325</v>
      </c>
      <c r="H25" s="369">
        <v>101.02205704513135</v>
      </c>
      <c r="I25" s="369">
        <v>-21.707372623091015</v>
      </c>
      <c r="J25" s="369">
        <v>95.95854333581654</v>
      </c>
      <c r="K25" s="369">
        <v>-29.096727053430786</v>
      </c>
      <c r="L25" s="210"/>
      <c r="M25" s="656"/>
      <c r="N25" s="132"/>
      <c r="O25" s="132"/>
      <c r="P25" s="132"/>
      <c r="Q25" s="132"/>
      <c r="R25" s="132"/>
      <c r="S25" s="132"/>
      <c r="T25" s="132"/>
    </row>
    <row r="26" spans="1:20" s="345" customFormat="1" ht="18" customHeight="1">
      <c r="A26" s="322" t="s">
        <v>3</v>
      </c>
      <c r="B26" s="368">
        <v>5.820012923230982</v>
      </c>
      <c r="C26" s="368">
        <v>-53.80669949717103</v>
      </c>
      <c r="D26" s="368">
        <v>25.03466416812855</v>
      </c>
      <c r="E26" s="368">
        <v>17.996991747282156</v>
      </c>
      <c r="F26" s="368">
        <v>-2.4660794261406407</v>
      </c>
      <c r="G26" s="368">
        <v>-24.330600103903585</v>
      </c>
      <c r="H26" s="368">
        <v>-41.37230831139782</v>
      </c>
      <c r="I26" s="368">
        <v>-26.50784064944382</v>
      </c>
      <c r="J26" s="368">
        <v>25.122220660806345</v>
      </c>
      <c r="K26" s="368">
        <v>-15.697972930591508</v>
      </c>
      <c r="L26" s="210"/>
      <c r="M26" s="656"/>
      <c r="N26" s="132"/>
      <c r="O26" s="132"/>
      <c r="P26" s="132"/>
      <c r="Q26" s="132"/>
      <c r="R26" s="132"/>
      <c r="S26" s="132"/>
      <c r="T26" s="132"/>
    </row>
    <row r="27" spans="1:20" s="345" customFormat="1" ht="18" customHeight="1">
      <c r="A27" s="207" t="s">
        <v>4</v>
      </c>
      <c r="B27" s="369">
        <v>-9.521941869447428</v>
      </c>
      <c r="C27" s="369">
        <v>-87.8980679878812</v>
      </c>
      <c r="D27" s="369">
        <v>127.3093040786123</v>
      </c>
      <c r="E27" s="369">
        <v>122.8262899667831</v>
      </c>
      <c r="F27" s="369">
        <v>33.16913124460783</v>
      </c>
      <c r="G27" s="369">
        <v>-100</v>
      </c>
      <c r="H27" s="369">
        <v>-7.742410845234636</v>
      </c>
      <c r="I27" s="369" t="s">
        <v>513</v>
      </c>
      <c r="J27" s="369">
        <v>40.2975875429673</v>
      </c>
      <c r="K27" s="369">
        <v>-48.3289913411118</v>
      </c>
      <c r="L27" s="210"/>
      <c r="M27" s="656"/>
      <c r="N27" s="132"/>
      <c r="O27" s="132"/>
      <c r="P27" s="132"/>
      <c r="Q27" s="132"/>
      <c r="R27" s="132"/>
      <c r="S27" s="132"/>
      <c r="T27" s="132"/>
    </row>
    <row r="28" spans="1:20" s="345" customFormat="1" ht="18" customHeight="1">
      <c r="A28" s="322" t="s">
        <v>5</v>
      </c>
      <c r="B28" s="368">
        <v>14.298278675858567</v>
      </c>
      <c r="C28" s="368">
        <v>-15.913232857863896</v>
      </c>
      <c r="D28" s="368">
        <v>34.55587478187677</v>
      </c>
      <c r="E28" s="368">
        <v>-10.629591274392896</v>
      </c>
      <c r="F28" s="368">
        <v>-51.069566937409114</v>
      </c>
      <c r="G28" s="368">
        <v>-49.475952254684515</v>
      </c>
      <c r="H28" s="368">
        <v>72.68642241881128</v>
      </c>
      <c r="I28" s="368">
        <v>406.4043151340537</v>
      </c>
      <c r="J28" s="368">
        <v>44.07167575722739</v>
      </c>
      <c r="K28" s="368">
        <v>3.136256353040757</v>
      </c>
      <c r="L28" s="210"/>
      <c r="M28" s="656"/>
      <c r="N28" s="132"/>
      <c r="O28" s="132"/>
      <c r="P28" s="132"/>
      <c r="Q28" s="132"/>
      <c r="R28" s="132"/>
      <c r="S28" s="132"/>
      <c r="T28" s="132"/>
    </row>
    <row r="29" spans="1:20" s="345" customFormat="1" ht="18" customHeight="1">
      <c r="A29" s="207" t="s">
        <v>6</v>
      </c>
      <c r="B29" s="369">
        <v>54.82264692451485</v>
      </c>
      <c r="C29" s="369">
        <v>-48.4738888960363</v>
      </c>
      <c r="D29" s="369">
        <v>-27.993983835960467</v>
      </c>
      <c r="E29" s="369">
        <v>-3.905280973543843</v>
      </c>
      <c r="F29" s="369">
        <v>-100</v>
      </c>
      <c r="G29" s="369">
        <v>12.954510126249353</v>
      </c>
      <c r="H29" s="369">
        <v>-54.15915301543236</v>
      </c>
      <c r="I29" s="369">
        <v>-90.49799431994174</v>
      </c>
      <c r="J29" s="369">
        <v>-9.367447469527814</v>
      </c>
      <c r="K29" s="369">
        <v>40.7247663086267</v>
      </c>
      <c r="L29" s="210"/>
      <c r="M29" s="656"/>
      <c r="N29" s="132"/>
      <c r="O29" s="132"/>
      <c r="P29" s="132"/>
      <c r="Q29" s="132"/>
      <c r="R29" s="132"/>
      <c r="S29" s="132"/>
      <c r="T29" s="132"/>
    </row>
    <row r="30" spans="1:20" s="345" customFormat="1" ht="18" customHeight="1">
      <c r="A30" s="322" t="s">
        <v>571</v>
      </c>
      <c r="B30" s="368">
        <v>149.7448637032136</v>
      </c>
      <c r="C30" s="368">
        <v>-32.558925607868375</v>
      </c>
      <c r="D30" s="368">
        <v>31.176569711082568</v>
      </c>
      <c r="E30" s="368" t="s">
        <v>513</v>
      </c>
      <c r="F30" s="368">
        <v>40.30472072604264</v>
      </c>
      <c r="G30" s="368">
        <v>158.807344772948</v>
      </c>
      <c r="H30" s="368">
        <v>-100</v>
      </c>
      <c r="I30" s="368" t="s">
        <v>513</v>
      </c>
      <c r="J30" s="368">
        <v>30.65547286218542</v>
      </c>
      <c r="K30" s="368">
        <v>48.893226127741684</v>
      </c>
      <c r="L30" s="210"/>
      <c r="M30" s="656"/>
      <c r="N30" s="132"/>
      <c r="O30" s="132"/>
      <c r="P30" s="132"/>
      <c r="Q30" s="132"/>
      <c r="R30" s="132"/>
      <c r="S30" s="132"/>
      <c r="T30" s="132"/>
    </row>
    <row r="31" spans="1:20" s="345" customFormat="1" ht="18" customHeight="1">
      <c r="A31" s="207" t="s">
        <v>7</v>
      </c>
      <c r="B31" s="369">
        <v>-2.8690952526672904</v>
      </c>
      <c r="C31" s="369">
        <v>-77.48682447103869</v>
      </c>
      <c r="D31" s="369">
        <v>82.2532039702431</v>
      </c>
      <c r="E31" s="369" t="s">
        <v>513</v>
      </c>
      <c r="F31" s="369">
        <v>129.87872819716088</v>
      </c>
      <c r="G31" s="369">
        <v>53.66400958245999</v>
      </c>
      <c r="H31" s="369">
        <v>48.689380726178314</v>
      </c>
      <c r="I31" s="369">
        <v>-51.26382744882611</v>
      </c>
      <c r="J31" s="369">
        <v>10.610943218162918</v>
      </c>
      <c r="K31" s="369">
        <v>16.128896500218147</v>
      </c>
      <c r="L31" s="210"/>
      <c r="M31" s="656"/>
      <c r="N31" s="132"/>
      <c r="O31" s="132"/>
      <c r="P31" s="132"/>
      <c r="Q31" s="132"/>
      <c r="R31" s="132"/>
      <c r="S31" s="132"/>
      <c r="T31" s="132"/>
    </row>
    <row r="32" spans="1:20" s="345" customFormat="1" ht="18" customHeight="1">
      <c r="A32" s="322" t="s">
        <v>8</v>
      </c>
      <c r="B32" s="368">
        <v>-47.093311855500005</v>
      </c>
      <c r="C32" s="368">
        <v>-66.83388596950932</v>
      </c>
      <c r="D32" s="368">
        <v>10.128723156860325</v>
      </c>
      <c r="E32" s="368">
        <v>95.1081703161882</v>
      </c>
      <c r="F32" s="368">
        <v>62.060349187476874</v>
      </c>
      <c r="G32" s="368">
        <v>76.7536592000655</v>
      </c>
      <c r="H32" s="368">
        <v>-15.033487969862527</v>
      </c>
      <c r="I32" s="368">
        <v>-67.8328513951912</v>
      </c>
      <c r="J32" s="368">
        <v>-2.810508644389995</v>
      </c>
      <c r="K32" s="368">
        <v>-34.21181970409524</v>
      </c>
      <c r="L32" s="210"/>
      <c r="M32" s="656"/>
      <c r="N32" s="132"/>
      <c r="O32" s="132"/>
      <c r="P32" s="132"/>
      <c r="Q32" s="132"/>
      <c r="R32" s="132"/>
      <c r="S32" s="132"/>
      <c r="T32" s="132"/>
    </row>
    <row r="33" spans="1:13" s="132" customFormat="1" ht="18" customHeight="1">
      <c r="A33" s="207" t="s">
        <v>9</v>
      </c>
      <c r="B33" s="369">
        <v>38.24577179727527</v>
      </c>
      <c r="C33" s="369">
        <v>-46.93373053744702</v>
      </c>
      <c r="D33" s="369">
        <v>159.10639137935237</v>
      </c>
      <c r="E33" s="369">
        <v>-8.712560014736278</v>
      </c>
      <c r="F33" s="369">
        <v>123.0782405962587</v>
      </c>
      <c r="G33" s="369">
        <v>-99.38673904859844</v>
      </c>
      <c r="H33" s="369">
        <v>96.40771297253526</v>
      </c>
      <c r="I33" s="369" t="s">
        <v>513</v>
      </c>
      <c r="J33" s="369">
        <v>94.2583908038532</v>
      </c>
      <c r="K33" s="369">
        <v>27.236516173546416</v>
      </c>
      <c r="L33" s="210"/>
      <c r="M33" s="656"/>
    </row>
    <row r="34" spans="1:13" s="132" customFormat="1" ht="18" customHeight="1">
      <c r="A34" s="323" t="s">
        <v>10</v>
      </c>
      <c r="B34" s="371">
        <v>2.8590436421159007</v>
      </c>
      <c r="C34" s="371">
        <v>-69.93492389156674</v>
      </c>
      <c r="D34" s="371">
        <v>23.79001573191267</v>
      </c>
      <c r="E34" s="371">
        <v>19.610965127973483</v>
      </c>
      <c r="F34" s="371">
        <v>18.46422041885833</v>
      </c>
      <c r="G34" s="371">
        <v>-16.535236254994814</v>
      </c>
      <c r="H34" s="371">
        <v>108.07326541618988</v>
      </c>
      <c r="I34" s="371">
        <v>68.84734500859021</v>
      </c>
      <c r="J34" s="371">
        <v>30.442861461982528</v>
      </c>
      <c r="K34" s="371">
        <v>-10.651367805360126</v>
      </c>
      <c r="L34" s="210"/>
      <c r="M34" s="656"/>
    </row>
    <row r="35" spans="1:12" s="132" customFormat="1" ht="10.5" customHeight="1">
      <c r="A35" s="207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210"/>
    </row>
    <row r="36" spans="1:11" s="132" customFormat="1" ht="15" customHeight="1">
      <c r="A36" s="132" t="s">
        <v>694</v>
      </c>
      <c r="B36" s="369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9" s="63" customFormat="1" ht="12">
      <c r="A37" s="372" t="s">
        <v>47</v>
      </c>
      <c r="B37" s="129"/>
      <c r="C37" s="135"/>
      <c r="D37" s="135"/>
      <c r="E37" s="135"/>
      <c r="F37" s="135"/>
      <c r="G37" s="135"/>
      <c r="H37" s="135"/>
      <c r="I37" s="135"/>
      <c r="J37" s="135"/>
      <c r="K37" s="135"/>
      <c r="L37" s="132"/>
      <c r="M37" s="132"/>
      <c r="N37" s="132"/>
      <c r="O37" s="132"/>
      <c r="P37" s="132"/>
      <c r="Q37" s="132"/>
      <c r="R37" s="132"/>
      <c r="S37" s="132"/>
    </row>
    <row r="38" spans="1:11" s="132" customFormat="1" ht="13.5">
      <c r="A38" s="373" t="s">
        <v>12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1" s="132" customFormat="1" ht="12">
      <c r="A39" s="132" t="s">
        <v>759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2:11" s="132" customFormat="1" ht="12">
      <c r="B40" s="135"/>
      <c r="C40" s="135"/>
      <c r="D40" s="135"/>
      <c r="E40" s="135"/>
      <c r="F40" s="135"/>
      <c r="G40" s="135"/>
      <c r="H40" s="135"/>
      <c r="I40" s="135"/>
      <c r="J40" s="135"/>
      <c r="K40" s="135"/>
    </row>
    <row r="41" spans="2:11" s="132" customFormat="1" ht="12"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2:11" s="132" customFormat="1" ht="12">
      <c r="B42" s="135"/>
      <c r="C42" s="135"/>
      <c r="D42" s="135"/>
      <c r="E42" s="135"/>
      <c r="F42" s="135"/>
      <c r="G42" s="135"/>
      <c r="H42" s="135"/>
      <c r="I42" s="135"/>
      <c r="J42" s="135"/>
      <c r="K42" s="135"/>
    </row>
    <row r="43" spans="2:11" s="132" customFormat="1" ht="12"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11" ht="12.75">
      <c r="A44" s="178"/>
      <c r="B44" s="355"/>
      <c r="C44" s="355"/>
      <c r="D44" s="355"/>
      <c r="E44" s="355"/>
      <c r="F44" s="355"/>
      <c r="G44" s="355"/>
      <c r="H44" s="355"/>
      <c r="I44" s="355"/>
      <c r="J44" s="355"/>
      <c r="K44" s="355"/>
    </row>
    <row r="45" spans="1:11" ht="12.75">
      <c r="A45" s="178"/>
      <c r="B45" s="355"/>
      <c r="C45" s="355"/>
      <c r="D45" s="355"/>
      <c r="E45" s="355"/>
      <c r="F45" s="355"/>
      <c r="G45" s="355"/>
      <c r="H45" s="355"/>
      <c r="I45" s="355"/>
      <c r="J45" s="355"/>
      <c r="K45" s="355"/>
    </row>
    <row r="46" spans="1:11" ht="12.75">
      <c r="A46" s="178"/>
      <c r="B46" s="355"/>
      <c r="C46" s="355"/>
      <c r="D46" s="355"/>
      <c r="E46" s="355"/>
      <c r="F46" s="355"/>
      <c r="G46" s="355"/>
      <c r="H46" s="355"/>
      <c r="I46" s="355"/>
      <c r="J46" s="355"/>
      <c r="K46" s="355"/>
    </row>
    <row r="47" spans="1:11" ht="12.75">
      <c r="A47" s="178"/>
      <c r="B47" s="355"/>
      <c r="C47" s="355"/>
      <c r="D47" s="355"/>
      <c r="E47" s="355"/>
      <c r="F47" s="355"/>
      <c r="G47" s="355"/>
      <c r="H47" s="355"/>
      <c r="I47" s="355"/>
      <c r="J47" s="355"/>
      <c r="K47" s="355"/>
    </row>
    <row r="48" spans="1:11" ht="12.75">
      <c r="A48" s="178"/>
      <c r="B48" s="355"/>
      <c r="C48" s="355"/>
      <c r="D48" s="355"/>
      <c r="E48" s="355"/>
      <c r="F48" s="355"/>
      <c r="G48" s="355"/>
      <c r="H48" s="355"/>
      <c r="I48" s="355"/>
      <c r="J48" s="355"/>
      <c r="K48" s="355"/>
    </row>
    <row r="49" spans="2:11" s="178" customFormat="1" ht="12.75">
      <c r="B49" s="355"/>
      <c r="C49" s="355"/>
      <c r="D49" s="355"/>
      <c r="E49" s="355"/>
      <c r="F49" s="355"/>
      <c r="G49" s="355"/>
      <c r="H49" s="355"/>
      <c r="I49" s="355"/>
      <c r="J49" s="355"/>
      <c r="K49" s="355"/>
    </row>
    <row r="50" spans="2:11" s="178" customFormat="1" ht="12.75">
      <c r="B50" s="355"/>
      <c r="C50" s="355"/>
      <c r="D50" s="355"/>
      <c r="E50" s="355"/>
      <c r="F50" s="355"/>
      <c r="G50" s="355"/>
      <c r="H50" s="355"/>
      <c r="I50" s="355"/>
      <c r="J50" s="355"/>
      <c r="K50" s="355"/>
    </row>
    <row r="51" spans="2:11" s="178" customFormat="1" ht="12.75">
      <c r="B51" s="355"/>
      <c r="C51" s="355"/>
      <c r="D51" s="355"/>
      <c r="E51" s="355"/>
      <c r="F51" s="355"/>
      <c r="G51" s="355"/>
      <c r="H51" s="355"/>
      <c r="I51" s="355"/>
      <c r="J51" s="355"/>
      <c r="K51" s="355"/>
    </row>
    <row r="52" spans="2:11" s="178" customFormat="1" ht="12.75">
      <c r="B52" s="355"/>
      <c r="C52" s="355"/>
      <c r="D52" s="355"/>
      <c r="E52" s="355"/>
      <c r="F52" s="355"/>
      <c r="G52" s="355"/>
      <c r="H52" s="355"/>
      <c r="I52" s="355"/>
      <c r="J52" s="355"/>
      <c r="K52" s="355"/>
    </row>
    <row r="53" spans="2:11" s="178" customFormat="1" ht="12.75">
      <c r="B53" s="355"/>
      <c r="C53" s="355"/>
      <c r="D53" s="355"/>
      <c r="E53" s="355"/>
      <c r="F53" s="355"/>
      <c r="G53" s="355"/>
      <c r="H53" s="355"/>
      <c r="I53" s="355"/>
      <c r="J53" s="355"/>
      <c r="K53" s="355"/>
    </row>
    <row r="54" spans="2:11" s="178" customFormat="1" ht="12.75">
      <c r="B54" s="355"/>
      <c r="C54" s="355"/>
      <c r="D54" s="355"/>
      <c r="E54" s="355"/>
      <c r="F54" s="355"/>
      <c r="G54" s="355"/>
      <c r="H54" s="355"/>
      <c r="I54" s="355"/>
      <c r="J54" s="355"/>
      <c r="K54" s="355"/>
    </row>
    <row r="55" spans="2:11" s="178" customFormat="1" ht="12.75">
      <c r="B55" s="355"/>
      <c r="C55" s="355"/>
      <c r="D55" s="355"/>
      <c r="E55" s="355"/>
      <c r="F55" s="355"/>
      <c r="G55" s="355"/>
      <c r="H55" s="355"/>
      <c r="I55" s="355"/>
      <c r="J55" s="355"/>
      <c r="K55" s="355"/>
    </row>
    <row r="56" spans="2:11" s="178" customFormat="1" ht="12.75">
      <c r="B56" s="355"/>
      <c r="C56" s="355"/>
      <c r="D56" s="355"/>
      <c r="E56" s="355"/>
      <c r="F56" s="355"/>
      <c r="G56" s="355"/>
      <c r="H56" s="355"/>
      <c r="I56" s="355"/>
      <c r="J56" s="355"/>
      <c r="K56" s="355"/>
    </row>
    <row r="57" spans="2:11" s="178" customFormat="1" ht="12.75">
      <c r="B57" s="355"/>
      <c r="C57" s="355"/>
      <c r="D57" s="355"/>
      <c r="E57" s="355"/>
      <c r="F57" s="355"/>
      <c r="G57" s="355"/>
      <c r="H57" s="355"/>
      <c r="I57" s="355"/>
      <c r="J57" s="355"/>
      <c r="K57" s="355"/>
    </row>
    <row r="58" spans="2:11" s="178" customFormat="1" ht="12.75"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2:11" s="178" customFormat="1" ht="12.75">
      <c r="B59" s="355"/>
      <c r="C59" s="355"/>
      <c r="D59" s="355"/>
      <c r="E59" s="355"/>
      <c r="F59" s="355"/>
      <c r="G59" s="355"/>
      <c r="H59" s="355"/>
      <c r="I59" s="355"/>
      <c r="J59" s="355"/>
      <c r="K59" s="355"/>
    </row>
    <row r="60" spans="2:11" s="178" customFormat="1" ht="12.75">
      <c r="B60" s="355"/>
      <c r="C60" s="355"/>
      <c r="D60" s="355"/>
      <c r="E60" s="355"/>
      <c r="F60" s="355"/>
      <c r="G60" s="355"/>
      <c r="H60" s="355"/>
      <c r="I60" s="355"/>
      <c r="J60" s="355"/>
      <c r="K60" s="355"/>
    </row>
    <row r="61" spans="2:11" s="178" customFormat="1" ht="12.75">
      <c r="B61" s="355"/>
      <c r="C61" s="355"/>
      <c r="D61" s="355"/>
      <c r="E61" s="355"/>
      <c r="F61" s="355"/>
      <c r="G61" s="355"/>
      <c r="H61" s="355"/>
      <c r="I61" s="355"/>
      <c r="J61" s="355"/>
      <c r="K61" s="355"/>
    </row>
    <row r="62" spans="2:11" s="178" customFormat="1" ht="12.75">
      <c r="B62" s="355"/>
      <c r="C62" s="355"/>
      <c r="D62" s="355"/>
      <c r="E62" s="355"/>
      <c r="F62" s="355"/>
      <c r="G62" s="355"/>
      <c r="H62" s="355"/>
      <c r="I62" s="355"/>
      <c r="J62" s="355"/>
      <c r="K62" s="355"/>
    </row>
    <row r="63" spans="2:11" s="178" customFormat="1" ht="12.75">
      <c r="B63" s="355"/>
      <c r="C63" s="355"/>
      <c r="D63" s="355"/>
      <c r="E63" s="355"/>
      <c r="F63" s="355"/>
      <c r="G63" s="355"/>
      <c r="H63" s="355"/>
      <c r="I63" s="355"/>
      <c r="J63" s="355"/>
      <c r="K63" s="355"/>
    </row>
    <row r="64" spans="2:11" s="178" customFormat="1" ht="12.75">
      <c r="B64" s="355"/>
      <c r="C64" s="355"/>
      <c r="D64" s="355"/>
      <c r="E64" s="355"/>
      <c r="F64" s="355"/>
      <c r="G64" s="355"/>
      <c r="H64" s="355"/>
      <c r="I64" s="355"/>
      <c r="J64" s="355"/>
      <c r="K64" s="355"/>
    </row>
    <row r="65" spans="2:11" s="178" customFormat="1" ht="12.75">
      <c r="B65" s="355"/>
      <c r="C65" s="355"/>
      <c r="D65" s="355"/>
      <c r="E65" s="355"/>
      <c r="F65" s="355"/>
      <c r="G65" s="355"/>
      <c r="H65" s="355"/>
      <c r="I65" s="355"/>
      <c r="J65" s="355"/>
      <c r="K65" s="355"/>
    </row>
    <row r="66" spans="2:11" s="178" customFormat="1" ht="12.75">
      <c r="B66" s="355"/>
      <c r="C66" s="355"/>
      <c r="D66" s="355"/>
      <c r="E66" s="355"/>
      <c r="F66" s="355"/>
      <c r="G66" s="355"/>
      <c r="H66" s="355"/>
      <c r="I66" s="355"/>
      <c r="J66" s="355"/>
      <c r="K66" s="355"/>
    </row>
    <row r="67" spans="2:11" s="178" customFormat="1" ht="12.75">
      <c r="B67" s="355"/>
      <c r="C67" s="355"/>
      <c r="D67" s="355"/>
      <c r="E67" s="355"/>
      <c r="F67" s="355"/>
      <c r="G67" s="355"/>
      <c r="H67" s="355"/>
      <c r="I67" s="355"/>
      <c r="J67" s="355"/>
      <c r="K67" s="355"/>
    </row>
    <row r="68" spans="2:11" s="178" customFormat="1" ht="12.75">
      <c r="B68" s="355"/>
      <c r="C68" s="355"/>
      <c r="D68" s="355"/>
      <c r="E68" s="355"/>
      <c r="F68" s="355"/>
      <c r="G68" s="355"/>
      <c r="H68" s="355"/>
      <c r="I68" s="355"/>
      <c r="J68" s="355"/>
      <c r="K68" s="355"/>
    </row>
    <row r="69" spans="2:11" s="178" customFormat="1" ht="12.75">
      <c r="B69" s="355"/>
      <c r="C69" s="355"/>
      <c r="D69" s="355"/>
      <c r="E69" s="355"/>
      <c r="F69" s="355"/>
      <c r="G69" s="355"/>
      <c r="H69" s="355"/>
      <c r="I69" s="355"/>
      <c r="J69" s="355"/>
      <c r="K69" s="355"/>
    </row>
    <row r="70" spans="2:11" s="178" customFormat="1" ht="12.75">
      <c r="B70" s="355"/>
      <c r="C70" s="355"/>
      <c r="D70" s="355"/>
      <c r="E70" s="355"/>
      <c r="F70" s="355"/>
      <c r="G70" s="355"/>
      <c r="H70" s="355"/>
      <c r="I70" s="355"/>
      <c r="J70" s="355"/>
      <c r="K70" s="355"/>
    </row>
    <row r="71" spans="2:11" s="178" customFormat="1" ht="12.75">
      <c r="B71" s="355"/>
      <c r="C71" s="355"/>
      <c r="D71" s="355"/>
      <c r="E71" s="355"/>
      <c r="F71" s="355"/>
      <c r="G71" s="355"/>
      <c r="H71" s="355"/>
      <c r="I71" s="355"/>
      <c r="J71" s="355"/>
      <c r="K71" s="355"/>
    </row>
    <row r="72" spans="2:11" s="178" customFormat="1" ht="12.75">
      <c r="B72" s="355"/>
      <c r="C72" s="355"/>
      <c r="D72" s="355"/>
      <c r="E72" s="355"/>
      <c r="F72" s="355"/>
      <c r="G72" s="355"/>
      <c r="H72" s="355"/>
      <c r="I72" s="355"/>
      <c r="J72" s="355"/>
      <c r="K72" s="355"/>
    </row>
    <row r="73" spans="2:11" s="178" customFormat="1" ht="12.75">
      <c r="B73" s="355"/>
      <c r="C73" s="355"/>
      <c r="D73" s="355"/>
      <c r="E73" s="355"/>
      <c r="F73" s="355"/>
      <c r="G73" s="355"/>
      <c r="H73" s="355"/>
      <c r="I73" s="355"/>
      <c r="J73" s="355"/>
      <c r="K73" s="355"/>
    </row>
    <row r="74" spans="2:11" s="178" customFormat="1" ht="12.75">
      <c r="B74" s="355"/>
      <c r="C74" s="355"/>
      <c r="D74" s="355"/>
      <c r="E74" s="355"/>
      <c r="F74" s="355"/>
      <c r="G74" s="355"/>
      <c r="H74" s="355"/>
      <c r="I74" s="355"/>
      <c r="J74" s="355"/>
      <c r="K74" s="355"/>
    </row>
    <row r="75" spans="2:11" s="178" customFormat="1" ht="12.75">
      <c r="B75" s="355"/>
      <c r="C75" s="355"/>
      <c r="D75" s="355"/>
      <c r="E75" s="355"/>
      <c r="F75" s="355"/>
      <c r="G75" s="355"/>
      <c r="H75" s="355"/>
      <c r="I75" s="355"/>
      <c r="J75" s="355"/>
      <c r="K75" s="355"/>
    </row>
    <row r="76" spans="2:11" s="178" customFormat="1" ht="12.75">
      <c r="B76" s="355"/>
      <c r="C76" s="355"/>
      <c r="D76" s="355"/>
      <c r="E76" s="355"/>
      <c r="F76" s="355"/>
      <c r="G76" s="355"/>
      <c r="H76" s="355"/>
      <c r="I76" s="355"/>
      <c r="J76" s="355"/>
      <c r="K76" s="355"/>
    </row>
    <row r="77" spans="2:11" s="178" customFormat="1" ht="12.75">
      <c r="B77" s="355"/>
      <c r="C77" s="355"/>
      <c r="D77" s="355"/>
      <c r="E77" s="355"/>
      <c r="F77" s="355"/>
      <c r="G77" s="355"/>
      <c r="H77" s="355"/>
      <c r="I77" s="355"/>
      <c r="J77" s="355"/>
      <c r="K77" s="355"/>
    </row>
    <row r="78" spans="2:11" s="178" customFormat="1" ht="12.75">
      <c r="B78" s="355"/>
      <c r="C78" s="355"/>
      <c r="D78" s="355"/>
      <c r="E78" s="355"/>
      <c r="F78" s="355"/>
      <c r="G78" s="355"/>
      <c r="H78" s="355"/>
      <c r="I78" s="355"/>
      <c r="J78" s="355"/>
      <c r="K78" s="355"/>
    </row>
    <row r="79" spans="2:11" s="178" customFormat="1" ht="12.75">
      <c r="B79" s="355"/>
      <c r="C79" s="355"/>
      <c r="D79" s="355"/>
      <c r="E79" s="355"/>
      <c r="F79" s="355"/>
      <c r="G79" s="355"/>
      <c r="H79" s="355"/>
      <c r="I79" s="355"/>
      <c r="J79" s="355"/>
      <c r="K79" s="355"/>
    </row>
    <row r="80" spans="2:11" s="178" customFormat="1" ht="12.75">
      <c r="B80" s="355"/>
      <c r="C80" s="355"/>
      <c r="D80" s="355"/>
      <c r="E80" s="355"/>
      <c r="F80" s="355"/>
      <c r="G80" s="355"/>
      <c r="H80" s="355"/>
      <c r="I80" s="355"/>
      <c r="J80" s="355"/>
      <c r="K80" s="355"/>
    </row>
    <row r="81" spans="2:11" s="178" customFormat="1" ht="12.75">
      <c r="B81" s="355"/>
      <c r="C81" s="355"/>
      <c r="D81" s="355"/>
      <c r="E81" s="355"/>
      <c r="F81" s="355"/>
      <c r="G81" s="355"/>
      <c r="H81" s="355"/>
      <c r="I81" s="355"/>
      <c r="J81" s="355"/>
      <c r="K81" s="355"/>
    </row>
    <row r="82" spans="2:11" s="178" customFormat="1" ht="12.75">
      <c r="B82" s="355"/>
      <c r="C82" s="355"/>
      <c r="D82" s="355"/>
      <c r="E82" s="355"/>
      <c r="F82" s="355"/>
      <c r="G82" s="355"/>
      <c r="H82" s="355"/>
      <c r="I82" s="355"/>
      <c r="J82" s="355"/>
      <c r="K82" s="355"/>
    </row>
    <row r="83" spans="2:11" s="178" customFormat="1" ht="12.75">
      <c r="B83" s="355"/>
      <c r="C83" s="355"/>
      <c r="D83" s="355"/>
      <c r="E83" s="355"/>
      <c r="F83" s="355"/>
      <c r="G83" s="355"/>
      <c r="H83" s="355"/>
      <c r="I83" s="355"/>
      <c r="J83" s="355"/>
      <c r="K83" s="355"/>
    </row>
    <row r="84" spans="2:11" s="178" customFormat="1" ht="12.75">
      <c r="B84" s="355"/>
      <c r="C84" s="355"/>
      <c r="D84" s="355"/>
      <c r="E84" s="355"/>
      <c r="F84" s="355"/>
      <c r="G84" s="355"/>
      <c r="H84" s="355"/>
      <c r="I84" s="355"/>
      <c r="J84" s="355"/>
      <c r="K84" s="355"/>
    </row>
    <row r="85" spans="2:11" s="178" customFormat="1" ht="12.75">
      <c r="B85" s="355"/>
      <c r="C85" s="355"/>
      <c r="D85" s="355"/>
      <c r="E85" s="355"/>
      <c r="F85" s="355"/>
      <c r="G85" s="355"/>
      <c r="H85" s="355"/>
      <c r="I85" s="355"/>
      <c r="J85" s="355"/>
      <c r="K85" s="355"/>
    </row>
    <row r="86" spans="2:11" s="178" customFormat="1" ht="12.75">
      <c r="B86" s="355"/>
      <c r="C86" s="355"/>
      <c r="D86" s="355"/>
      <c r="E86" s="355"/>
      <c r="F86" s="355"/>
      <c r="G86" s="355"/>
      <c r="H86" s="355"/>
      <c r="I86" s="355"/>
      <c r="J86" s="355"/>
      <c r="K86" s="355"/>
    </row>
    <row r="87" spans="2:11" s="178" customFormat="1" ht="12.75">
      <c r="B87" s="355"/>
      <c r="C87" s="355"/>
      <c r="D87" s="355"/>
      <c r="E87" s="355"/>
      <c r="F87" s="355"/>
      <c r="G87" s="355"/>
      <c r="H87" s="355"/>
      <c r="I87" s="355"/>
      <c r="J87" s="355"/>
      <c r="K87" s="355"/>
    </row>
    <row r="88" spans="2:11" s="178" customFormat="1" ht="12.75">
      <c r="B88" s="355"/>
      <c r="C88" s="355"/>
      <c r="D88" s="355"/>
      <c r="E88" s="355"/>
      <c r="F88" s="355"/>
      <c r="G88" s="355"/>
      <c r="H88" s="355"/>
      <c r="I88" s="355"/>
      <c r="J88" s="355"/>
      <c r="K88" s="355"/>
    </row>
    <row r="89" spans="2:11" s="178" customFormat="1" ht="12.75">
      <c r="B89" s="355"/>
      <c r="C89" s="355"/>
      <c r="D89" s="355"/>
      <c r="E89" s="355"/>
      <c r="F89" s="355"/>
      <c r="G89" s="355"/>
      <c r="H89" s="355"/>
      <c r="I89" s="355"/>
      <c r="J89" s="355"/>
      <c r="K89" s="355"/>
    </row>
    <row r="90" spans="2:11" s="178" customFormat="1" ht="12.75">
      <c r="B90" s="355"/>
      <c r="C90" s="355"/>
      <c r="D90" s="355"/>
      <c r="E90" s="355"/>
      <c r="F90" s="355"/>
      <c r="G90" s="355"/>
      <c r="H90" s="355"/>
      <c r="I90" s="355"/>
      <c r="J90" s="355"/>
      <c r="K90" s="355"/>
    </row>
    <row r="91" spans="2:11" s="178" customFormat="1" ht="12.75">
      <c r="B91" s="355"/>
      <c r="C91" s="355"/>
      <c r="D91" s="355"/>
      <c r="E91" s="355"/>
      <c r="F91" s="355"/>
      <c r="G91" s="355"/>
      <c r="H91" s="355"/>
      <c r="I91" s="355"/>
      <c r="J91" s="355"/>
      <c r="K91" s="355"/>
    </row>
    <row r="92" spans="2:11" s="178" customFormat="1" ht="12.75">
      <c r="B92" s="355"/>
      <c r="C92" s="355"/>
      <c r="D92" s="355"/>
      <c r="E92" s="355"/>
      <c r="F92" s="355"/>
      <c r="G92" s="355"/>
      <c r="H92" s="355"/>
      <c r="I92" s="355"/>
      <c r="J92" s="355"/>
      <c r="K92" s="355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77"/>
  <sheetViews>
    <sheetView zoomScale="90" zoomScaleNormal="90" zoomScalePageLayoutView="0" workbookViewId="0" topLeftCell="A1">
      <selection activeCell="A1" sqref="A1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16384" width="4.7109375" style="4" customWidth="1"/>
  </cols>
  <sheetData>
    <row r="1" ht="15.75" customHeight="1"/>
    <row r="2" ht="12.75"/>
    <row r="3" ht="12.75"/>
    <row r="4" ht="12.75"/>
    <row r="6" ht="3" customHeight="1"/>
    <row r="7" spans="1:14" ht="14.25" customHeight="1">
      <c r="A7" s="19" t="s">
        <v>48</v>
      </c>
      <c r="B7" s="357"/>
      <c r="I7" s="376"/>
      <c r="J7" s="376"/>
      <c r="M7" s="376"/>
      <c r="N7" s="376"/>
    </row>
    <row r="8" spans="1:21" s="380" customFormat="1" ht="15" customHeight="1">
      <c r="A8" s="19" t="s">
        <v>49</v>
      </c>
      <c r="B8" s="19"/>
      <c r="C8" s="377"/>
      <c r="D8" s="378"/>
      <c r="E8" s="378"/>
      <c r="F8" s="378"/>
      <c r="G8" s="378"/>
      <c r="H8" s="378"/>
      <c r="I8" s="116"/>
      <c r="J8" s="116"/>
      <c r="K8" s="379"/>
      <c r="L8" s="378"/>
      <c r="M8" s="378"/>
      <c r="N8" s="378"/>
      <c r="O8" s="378"/>
      <c r="P8" s="378"/>
      <c r="Q8" s="378"/>
      <c r="R8" s="378"/>
      <c r="S8" s="378"/>
      <c r="T8" s="378"/>
      <c r="U8" s="378"/>
    </row>
    <row r="9" spans="1:21" s="380" customFormat="1" ht="15.75">
      <c r="A9" s="19" t="s">
        <v>490</v>
      </c>
      <c r="B9" s="19"/>
      <c r="C9" s="381"/>
      <c r="D9" s="382"/>
      <c r="E9" s="378"/>
      <c r="F9" s="378"/>
      <c r="G9" s="378"/>
      <c r="H9" s="378"/>
      <c r="I9" s="383"/>
      <c r="J9" s="383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</row>
    <row r="10" spans="2:21" s="380" customFormat="1" ht="15.75">
      <c r="B10" s="19"/>
      <c r="C10" s="384"/>
      <c r="D10" s="384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</row>
    <row r="11" spans="1:21" s="385" customFormat="1" ht="19.5" customHeight="1">
      <c r="A11" s="799"/>
      <c r="B11" s="799"/>
      <c r="C11" s="123" t="s">
        <v>907</v>
      </c>
      <c r="D11" s="124"/>
      <c r="E11" s="125"/>
      <c r="F11" s="125"/>
      <c r="G11" s="125"/>
      <c r="H11" s="125"/>
      <c r="I11" s="125"/>
      <c r="J11" s="125"/>
      <c r="K11" s="125"/>
      <c r="L11" s="126"/>
      <c r="M11" s="762" t="s">
        <v>908</v>
      </c>
      <c r="N11" s="762"/>
      <c r="O11" s="762"/>
      <c r="P11" s="762"/>
      <c r="Q11" s="762"/>
      <c r="R11" s="762"/>
      <c r="S11" s="762"/>
      <c r="T11" s="762"/>
      <c r="U11" s="762"/>
    </row>
    <row r="12" spans="1:21" s="385" customFormat="1" ht="12.75">
      <c r="A12" s="798" t="s">
        <v>50</v>
      </c>
      <c r="B12" s="798"/>
      <c r="C12" s="762" t="s">
        <v>51</v>
      </c>
      <c r="D12" s="762"/>
      <c r="E12" s="762"/>
      <c r="F12" s="762"/>
      <c r="G12" s="762"/>
      <c r="H12" s="20"/>
      <c r="I12" s="123" t="s">
        <v>702</v>
      </c>
      <c r="J12" s="123"/>
      <c r="K12" s="123"/>
      <c r="L12" s="127"/>
      <c r="M12" s="762" t="s">
        <v>51</v>
      </c>
      <c r="N12" s="762"/>
      <c r="O12" s="762"/>
      <c r="P12" s="762"/>
      <c r="Q12" s="762"/>
      <c r="R12" s="20"/>
      <c r="S12" s="123" t="s">
        <v>52</v>
      </c>
      <c r="T12" s="123"/>
      <c r="U12" s="123"/>
    </row>
    <row r="13" spans="1:21" s="385" customFormat="1" ht="12.75" customHeight="1">
      <c r="A13" s="798" t="s">
        <v>53</v>
      </c>
      <c r="B13" s="798"/>
      <c r="C13" s="796" t="s">
        <v>603</v>
      </c>
      <c r="D13" s="796" t="s">
        <v>604</v>
      </c>
      <c r="E13" s="20" t="s">
        <v>461</v>
      </c>
      <c r="F13" s="128" t="s">
        <v>703</v>
      </c>
      <c r="G13" s="20" t="s">
        <v>704</v>
      </c>
      <c r="H13" s="20"/>
      <c r="I13" s="796" t="s">
        <v>603</v>
      </c>
      <c r="J13" s="796" t="s">
        <v>604</v>
      </c>
      <c r="K13" s="20" t="s">
        <v>461</v>
      </c>
      <c r="L13" s="20"/>
      <c r="M13" s="796" t="s">
        <v>603</v>
      </c>
      <c r="N13" s="796" t="s">
        <v>604</v>
      </c>
      <c r="O13" s="129" t="s">
        <v>461</v>
      </c>
      <c r="P13" s="129" t="s">
        <v>703</v>
      </c>
      <c r="Q13" s="129" t="s">
        <v>704</v>
      </c>
      <c r="R13" s="129"/>
      <c r="S13" s="796" t="s">
        <v>603</v>
      </c>
      <c r="T13" s="796" t="s">
        <v>604</v>
      </c>
      <c r="U13" s="20" t="s">
        <v>461</v>
      </c>
    </row>
    <row r="14" spans="1:21" s="385" customFormat="1" ht="12.75">
      <c r="A14" s="801"/>
      <c r="B14" s="801"/>
      <c r="C14" s="797"/>
      <c r="D14" s="797"/>
      <c r="E14" s="130" t="s">
        <v>462</v>
      </c>
      <c r="F14" s="131" t="s">
        <v>706</v>
      </c>
      <c r="G14" s="130" t="s">
        <v>54</v>
      </c>
      <c r="H14" s="130"/>
      <c r="I14" s="797"/>
      <c r="J14" s="797"/>
      <c r="K14" s="130" t="s">
        <v>462</v>
      </c>
      <c r="L14" s="130"/>
      <c r="M14" s="797"/>
      <c r="N14" s="797"/>
      <c r="O14" s="130" t="s">
        <v>462</v>
      </c>
      <c r="P14" s="130" t="s">
        <v>706</v>
      </c>
      <c r="Q14" s="130" t="s">
        <v>54</v>
      </c>
      <c r="R14" s="130"/>
      <c r="S14" s="797"/>
      <c r="T14" s="797"/>
      <c r="U14" s="130" t="s">
        <v>462</v>
      </c>
    </row>
    <row r="15" spans="3:21" s="132" customFormat="1" ht="12">
      <c r="C15" s="344"/>
      <c r="D15" s="344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</row>
    <row r="16" spans="1:21" s="132" customFormat="1" ht="15.75" customHeight="1">
      <c r="A16" s="387" t="s">
        <v>708</v>
      </c>
      <c r="B16" s="387"/>
      <c r="C16" s="388">
        <v>18283647.512550052</v>
      </c>
      <c r="D16" s="388">
        <v>12574576.69447</v>
      </c>
      <c r="E16" s="389">
        <v>45.401693884381544</v>
      </c>
      <c r="F16" s="389">
        <v>45.401693884381544</v>
      </c>
      <c r="G16" s="389">
        <v>100</v>
      </c>
      <c r="H16" s="389"/>
      <c r="I16" s="388">
        <v>80180082.76652998</v>
      </c>
      <c r="J16" s="388">
        <v>70830553.91875993</v>
      </c>
      <c r="K16" s="390">
        <v>13.199852790214827</v>
      </c>
      <c r="L16" s="389"/>
      <c r="M16" s="388">
        <v>1893243.8369299986</v>
      </c>
      <c r="N16" s="388">
        <v>1511263.7963199995</v>
      </c>
      <c r="O16" s="389">
        <v>25.275537039935646</v>
      </c>
      <c r="P16" s="389">
        <v>25.275537039935646</v>
      </c>
      <c r="Q16" s="389">
        <v>100</v>
      </c>
      <c r="R16" s="391"/>
      <c r="S16" s="388">
        <v>7856649.658439999</v>
      </c>
      <c r="T16" s="388">
        <v>7401956.037749999</v>
      </c>
      <c r="U16" s="389">
        <v>6.142884642533153</v>
      </c>
    </row>
    <row r="17" spans="1:21" s="132" customFormat="1" ht="15.75" customHeight="1">
      <c r="A17" s="89"/>
      <c r="B17" s="89"/>
      <c r="C17" s="392"/>
      <c r="D17" s="392"/>
      <c r="E17" s="91"/>
      <c r="F17" s="91"/>
      <c r="G17" s="81"/>
      <c r="H17" s="81"/>
      <c r="I17" s="199"/>
      <c r="J17" s="199"/>
      <c r="K17" s="199"/>
      <c r="L17" s="199"/>
      <c r="M17" s="199"/>
      <c r="N17" s="199"/>
      <c r="O17" s="91"/>
      <c r="P17" s="91"/>
      <c r="Q17" s="91"/>
      <c r="R17" s="199"/>
      <c r="S17" s="199"/>
      <c r="T17" s="199"/>
      <c r="U17" s="91"/>
    </row>
    <row r="18" spans="1:21" s="63" customFormat="1" ht="15.75" customHeight="1">
      <c r="A18" s="800" t="s">
        <v>709</v>
      </c>
      <c r="B18" s="800"/>
      <c r="C18" s="388">
        <v>1193627.8078800002</v>
      </c>
      <c r="D18" s="388">
        <v>743712.27211</v>
      </c>
      <c r="E18" s="389">
        <v>60.49591389604697</v>
      </c>
      <c r="F18" s="389">
        <v>3.5779775868547716</v>
      </c>
      <c r="G18" s="389">
        <v>6.528389956438856</v>
      </c>
      <c r="H18" s="388">
        <v>0</v>
      </c>
      <c r="I18" s="388">
        <v>6577573.888019998</v>
      </c>
      <c r="J18" s="388">
        <v>5607026.82942</v>
      </c>
      <c r="K18" s="390">
        <v>17.309477698725264</v>
      </c>
      <c r="L18" s="388"/>
      <c r="M18" s="388">
        <v>183760.96155</v>
      </c>
      <c r="N18" s="388">
        <v>66289.90436</v>
      </c>
      <c r="O18" s="389">
        <v>177.20806557820777</v>
      </c>
      <c r="P18" s="389">
        <v>7.773034560613953</v>
      </c>
      <c r="Q18" s="389">
        <v>9.706143390804787</v>
      </c>
      <c r="R18" s="391"/>
      <c r="S18" s="388">
        <v>809689.1348899998</v>
      </c>
      <c r="T18" s="388">
        <v>435156.79482</v>
      </c>
      <c r="U18" s="389">
        <v>86.06836536355196</v>
      </c>
    </row>
    <row r="19" spans="1:21" s="63" customFormat="1" ht="15.75" customHeight="1">
      <c r="A19" s="144" t="s">
        <v>55</v>
      </c>
      <c r="B19" s="144"/>
      <c r="C19" s="150">
        <v>333117.1923600002</v>
      </c>
      <c r="D19" s="150">
        <v>80723.42375999999</v>
      </c>
      <c r="E19" s="81">
        <v>312.6648460184195</v>
      </c>
      <c r="F19" s="81">
        <v>2.0071750702430964</v>
      </c>
      <c r="G19" s="81">
        <v>1.8219405735717982</v>
      </c>
      <c r="H19" s="81"/>
      <c r="I19" s="150">
        <v>910443.1877800005</v>
      </c>
      <c r="J19" s="150">
        <v>628389.4090900004</v>
      </c>
      <c r="K19" s="199">
        <v>44.885189758123886</v>
      </c>
      <c r="L19" s="81"/>
      <c r="M19" s="150">
        <v>19457.89124999999</v>
      </c>
      <c r="N19" s="150">
        <v>9056.43083</v>
      </c>
      <c r="O19" s="81">
        <v>114.85165199456387</v>
      </c>
      <c r="P19" s="81">
        <v>0.6882623963683938</v>
      </c>
      <c r="Q19" s="81">
        <v>1.027754104909807</v>
      </c>
      <c r="R19" s="393"/>
      <c r="S19" s="150">
        <v>26472.292219999996</v>
      </c>
      <c r="T19" s="150">
        <v>59224.63071</v>
      </c>
      <c r="U19" s="81">
        <v>-55.301887234004845</v>
      </c>
    </row>
    <row r="20" spans="1:21" s="132" customFormat="1" ht="15.75" customHeight="1">
      <c r="A20" s="46"/>
      <c r="B20" s="46" t="s">
        <v>711</v>
      </c>
      <c r="C20" s="394">
        <v>275.623</v>
      </c>
      <c r="D20" s="394">
        <v>29.90344</v>
      </c>
      <c r="E20" s="395" t="s">
        <v>513</v>
      </c>
      <c r="F20" s="395">
        <v>0.0019540980660451308</v>
      </c>
      <c r="G20" s="395">
        <v>0.001507483667090005</v>
      </c>
      <c r="H20" s="395"/>
      <c r="I20" s="394">
        <v>386.628</v>
      </c>
      <c r="J20" s="394">
        <v>46.08</v>
      </c>
      <c r="K20" s="396" t="s">
        <v>513</v>
      </c>
      <c r="L20" s="395"/>
      <c r="M20" s="394">
        <v>135.12980000000002</v>
      </c>
      <c r="N20" s="394">
        <v>29.704439999999998</v>
      </c>
      <c r="O20" s="395">
        <v>354.9144841646569</v>
      </c>
      <c r="P20" s="395">
        <v>0.006975973371208645</v>
      </c>
      <c r="Q20" s="395">
        <v>0.007137474706856597</v>
      </c>
      <c r="R20" s="397"/>
      <c r="S20" s="394">
        <v>188.34</v>
      </c>
      <c r="T20" s="394">
        <v>46.06</v>
      </c>
      <c r="U20" s="395">
        <v>308.90143291359095</v>
      </c>
    </row>
    <row r="21" spans="2:21" s="132" customFormat="1" ht="15.75" customHeight="1">
      <c r="B21" s="89" t="s">
        <v>712</v>
      </c>
      <c r="C21" s="35">
        <v>170723.4685500001</v>
      </c>
      <c r="D21" s="35">
        <v>13291.44199</v>
      </c>
      <c r="E21" s="91" t="s">
        <v>513</v>
      </c>
      <c r="F21" s="91">
        <v>1.251986690170135</v>
      </c>
      <c r="G21" s="91">
        <v>0.9337495072184806</v>
      </c>
      <c r="H21" s="91"/>
      <c r="I21" s="35">
        <v>280097.7719300001</v>
      </c>
      <c r="J21" s="35">
        <v>15197.151960000014</v>
      </c>
      <c r="K21" s="193" t="s">
        <v>513</v>
      </c>
      <c r="L21" s="91"/>
      <c r="M21" s="35">
        <v>16312.956429999991</v>
      </c>
      <c r="N21" s="35">
        <v>2827.639980000001</v>
      </c>
      <c r="O21" s="91">
        <v>476.91065854854645</v>
      </c>
      <c r="P21" s="91">
        <v>0.8923204858633806</v>
      </c>
      <c r="Q21" s="91">
        <v>0.8616405405260618</v>
      </c>
      <c r="R21" s="398"/>
      <c r="S21" s="35">
        <v>24089.884349999997</v>
      </c>
      <c r="T21" s="35">
        <v>3354.816509999999</v>
      </c>
      <c r="U21" s="91" t="s">
        <v>513</v>
      </c>
    </row>
    <row r="22" spans="1:21" s="132" customFormat="1" ht="15.75" customHeight="1">
      <c r="A22" s="46"/>
      <c r="B22" s="399" t="s">
        <v>713</v>
      </c>
      <c r="C22" s="394">
        <v>162118.10081000015</v>
      </c>
      <c r="D22" s="394">
        <v>67402.07832999999</v>
      </c>
      <c r="E22" s="395">
        <v>140.52389010361273</v>
      </c>
      <c r="F22" s="395">
        <v>0.7532342820069166</v>
      </c>
      <c r="G22" s="395">
        <v>0.8866835826862276</v>
      </c>
      <c r="H22" s="395"/>
      <c r="I22" s="394">
        <v>629958.7878500003</v>
      </c>
      <c r="J22" s="394">
        <v>613146.1771300004</v>
      </c>
      <c r="K22" s="396">
        <v>2.7420232478160322</v>
      </c>
      <c r="L22" s="395"/>
      <c r="M22" s="394">
        <v>3009.8050200000007</v>
      </c>
      <c r="N22" s="394">
        <v>6199.086409999999</v>
      </c>
      <c r="O22" s="395">
        <v>-51.4476033896743</v>
      </c>
      <c r="P22" s="395">
        <v>-0.21103406286619536</v>
      </c>
      <c r="Q22" s="395">
        <v>0.15897608967688856</v>
      </c>
      <c r="R22" s="397"/>
      <c r="S22" s="394">
        <v>2194.0678700000003</v>
      </c>
      <c r="T22" s="394">
        <v>55823.754199999996</v>
      </c>
      <c r="U22" s="395">
        <v>-96.06965188665151</v>
      </c>
    </row>
    <row r="23" spans="1:21" s="63" customFormat="1" ht="15.75" customHeight="1">
      <c r="A23" s="144" t="s">
        <v>714</v>
      </c>
      <c r="B23" s="144"/>
      <c r="C23" s="150">
        <v>860510.6155200001</v>
      </c>
      <c r="D23" s="150">
        <v>662988.84835</v>
      </c>
      <c r="E23" s="81">
        <v>29.792622856565142</v>
      </c>
      <c r="F23" s="81">
        <v>1.5708025166116766</v>
      </c>
      <c r="G23" s="81">
        <v>4.706449382867057</v>
      </c>
      <c r="H23" s="199"/>
      <c r="I23" s="150">
        <v>5667130.700239997</v>
      </c>
      <c r="J23" s="150">
        <v>4978637.42033</v>
      </c>
      <c r="K23" s="199">
        <v>13.828950007457294</v>
      </c>
      <c r="L23" s="81"/>
      <c r="M23" s="150">
        <v>164303.07030000002</v>
      </c>
      <c r="N23" s="150">
        <v>57233.47353</v>
      </c>
      <c r="O23" s="81">
        <v>187.07513307553748</v>
      </c>
      <c r="P23" s="81">
        <v>7.084772164245559</v>
      </c>
      <c r="Q23" s="81">
        <v>8.67838928589498</v>
      </c>
      <c r="R23" s="393"/>
      <c r="S23" s="150">
        <v>783216.8426699998</v>
      </c>
      <c r="T23" s="150">
        <v>375932.16411</v>
      </c>
      <c r="U23" s="81">
        <v>108.33993934097799</v>
      </c>
    </row>
    <row r="24" spans="1:21" s="132" customFormat="1" ht="15.75" customHeight="1">
      <c r="A24" s="46"/>
      <c r="B24" s="399" t="s">
        <v>715</v>
      </c>
      <c r="C24" s="394">
        <v>19038.370480000005</v>
      </c>
      <c r="D24" s="394">
        <v>16781.395619999996</v>
      </c>
      <c r="E24" s="395">
        <v>13.449267934009947</v>
      </c>
      <c r="F24" s="395">
        <v>0.017948714416705362</v>
      </c>
      <c r="G24" s="395">
        <v>0.10412785778620981</v>
      </c>
      <c r="H24" s="395"/>
      <c r="I24" s="394">
        <v>193532.36826</v>
      </c>
      <c r="J24" s="394">
        <v>225939.55764000004</v>
      </c>
      <c r="K24" s="396">
        <v>-14.343300358070069</v>
      </c>
      <c r="L24" s="395"/>
      <c r="M24" s="394">
        <v>5406.31052</v>
      </c>
      <c r="N24" s="394">
        <v>695.57055</v>
      </c>
      <c r="O24" s="395" t="s">
        <v>513</v>
      </c>
      <c r="P24" s="395">
        <v>0.3117086495071793</v>
      </c>
      <c r="Q24" s="395">
        <v>0.28555806782747206</v>
      </c>
      <c r="R24" s="397"/>
      <c r="S24" s="394">
        <v>51200.23382999999</v>
      </c>
      <c r="T24" s="394">
        <v>553.69305</v>
      </c>
      <c r="U24" s="395" t="s">
        <v>513</v>
      </c>
    </row>
    <row r="25" spans="2:21" s="132" customFormat="1" ht="15.75" customHeight="1">
      <c r="B25" s="89" t="s">
        <v>716</v>
      </c>
      <c r="C25" s="35">
        <v>272272.04638</v>
      </c>
      <c r="D25" s="35">
        <v>131392.14528</v>
      </c>
      <c r="E25" s="91">
        <v>107.22094597038611</v>
      </c>
      <c r="F25" s="91">
        <v>1.1203550188846967</v>
      </c>
      <c r="G25" s="91">
        <v>1.4891560679733633</v>
      </c>
      <c r="H25" s="91"/>
      <c r="I25" s="35">
        <v>1527577.84425</v>
      </c>
      <c r="J25" s="35">
        <v>1032357.7175199998</v>
      </c>
      <c r="K25" s="193">
        <v>47.96981882594454</v>
      </c>
      <c r="L25" s="91"/>
      <c r="M25" s="35">
        <v>18691.495030000005</v>
      </c>
      <c r="N25" s="35">
        <v>15765.040879999999</v>
      </c>
      <c r="O25" s="91">
        <v>18.562934103853763</v>
      </c>
      <c r="P25" s="91">
        <v>0.19364284098686574</v>
      </c>
      <c r="Q25" s="91">
        <v>0.9872735178321941</v>
      </c>
      <c r="R25" s="398"/>
      <c r="S25" s="35">
        <v>91582.17077999999</v>
      </c>
      <c r="T25" s="35">
        <v>153354.60889</v>
      </c>
      <c r="U25" s="91">
        <v>-40.28078357547694</v>
      </c>
    </row>
    <row r="26" spans="1:21" s="132" customFormat="1" ht="12.75" customHeight="1">
      <c r="A26" s="46"/>
      <c r="B26" s="399" t="s">
        <v>717</v>
      </c>
      <c r="C26" s="394">
        <v>315979.57486000005</v>
      </c>
      <c r="D26" s="394">
        <v>252143.72950999992</v>
      </c>
      <c r="E26" s="395">
        <v>25.31724484049421</v>
      </c>
      <c r="F26" s="395">
        <v>0.5076580063174104</v>
      </c>
      <c r="G26" s="395">
        <v>1.728208633660811</v>
      </c>
      <c r="H26" s="395"/>
      <c r="I26" s="394">
        <v>3031717.348279997</v>
      </c>
      <c r="J26" s="394">
        <v>3182799.54377</v>
      </c>
      <c r="K26" s="396">
        <v>-4.746833515975922</v>
      </c>
      <c r="L26" s="395"/>
      <c r="M26" s="394">
        <v>52719.87190999999</v>
      </c>
      <c r="N26" s="394">
        <v>12454.790310000002</v>
      </c>
      <c r="O26" s="395">
        <v>323.289919764213</v>
      </c>
      <c r="P26" s="395">
        <v>2.6643317796699293</v>
      </c>
      <c r="Q26" s="395">
        <v>2.7846319043345322</v>
      </c>
      <c r="R26" s="397"/>
      <c r="S26" s="394">
        <v>387029.00519999996</v>
      </c>
      <c r="T26" s="394">
        <v>200323.46569000004</v>
      </c>
      <c r="U26" s="395">
        <v>93.20203145792524</v>
      </c>
    </row>
    <row r="27" spans="2:21" s="132" customFormat="1" ht="15.75" customHeight="1">
      <c r="B27" s="89" t="s">
        <v>718</v>
      </c>
      <c r="C27" s="35">
        <v>1738.9307900000001</v>
      </c>
      <c r="D27" s="35">
        <v>483.94280999999995</v>
      </c>
      <c r="E27" s="91">
        <v>259.3256794124083</v>
      </c>
      <c r="F27" s="91">
        <v>0.009980359661346803</v>
      </c>
      <c r="G27" s="91">
        <v>0.009510852737706648</v>
      </c>
      <c r="H27" s="91"/>
      <c r="I27" s="35">
        <v>6346.28454</v>
      </c>
      <c r="J27" s="35">
        <v>1375.3576799999998</v>
      </c>
      <c r="K27" s="193">
        <v>361.427934877275</v>
      </c>
      <c r="L27" s="91"/>
      <c r="M27" s="35">
        <v>755.37087</v>
      </c>
      <c r="N27" s="35">
        <v>9.999999999999999E-34</v>
      </c>
      <c r="O27" s="91" t="s">
        <v>513</v>
      </c>
      <c r="P27" s="91">
        <v>0.049982727822856905</v>
      </c>
      <c r="Q27" s="91">
        <v>0.03989823472632434</v>
      </c>
      <c r="R27" s="398"/>
      <c r="S27" s="35">
        <v>2761.07732</v>
      </c>
      <c r="T27" s="35">
        <v>9.999999999999999E-34</v>
      </c>
      <c r="U27" s="91" t="s">
        <v>513</v>
      </c>
    </row>
    <row r="28" spans="1:21" s="132" customFormat="1" ht="12.75" customHeight="1">
      <c r="A28" s="46"/>
      <c r="B28" s="399" t="s">
        <v>719</v>
      </c>
      <c r="C28" s="394">
        <v>108145.08133000003</v>
      </c>
      <c r="D28" s="394">
        <v>42670.83431000002</v>
      </c>
      <c r="E28" s="395">
        <v>153.44027853858003</v>
      </c>
      <c r="F28" s="395">
        <v>0.5206874840470298</v>
      </c>
      <c r="G28" s="395">
        <v>0.5914852671260935</v>
      </c>
      <c r="H28" s="395"/>
      <c r="I28" s="394">
        <v>774955.5481100001</v>
      </c>
      <c r="J28" s="394">
        <v>252975.44551000005</v>
      </c>
      <c r="K28" s="396">
        <v>206.33627170719473</v>
      </c>
      <c r="L28" s="395"/>
      <c r="M28" s="394">
        <v>37028.39794000002</v>
      </c>
      <c r="N28" s="394">
        <v>2025.5046200000002</v>
      </c>
      <c r="O28" s="395" t="s">
        <v>513</v>
      </c>
      <c r="P28" s="395">
        <v>2.3161339142268713</v>
      </c>
      <c r="Q28" s="395">
        <v>1.955817693300597</v>
      </c>
      <c r="R28" s="397"/>
      <c r="S28" s="394">
        <v>231718.90129999994</v>
      </c>
      <c r="T28" s="394">
        <v>7123.775640000001</v>
      </c>
      <c r="U28" s="395" t="s">
        <v>513</v>
      </c>
    </row>
    <row r="29" spans="2:21" s="132" customFormat="1" ht="15.75" customHeight="1">
      <c r="B29" s="89" t="s">
        <v>720</v>
      </c>
      <c r="C29" s="35">
        <v>9.999999999999999E-34</v>
      </c>
      <c r="D29" s="35">
        <v>9.999999999999999E-34</v>
      </c>
      <c r="E29" s="91">
        <v>0</v>
      </c>
      <c r="F29" s="91">
        <v>0</v>
      </c>
      <c r="G29" s="91">
        <v>5.469368184404076E-39</v>
      </c>
      <c r="H29" s="91"/>
      <c r="I29" s="35">
        <v>9.999999999999999E-34</v>
      </c>
      <c r="J29" s="35">
        <v>9.999999999999999E-34</v>
      </c>
      <c r="K29" s="193">
        <v>0</v>
      </c>
      <c r="L29" s="91"/>
      <c r="M29" s="35">
        <v>9.999999999999999E-34</v>
      </c>
      <c r="N29" s="35">
        <v>9.999999999999999E-34</v>
      </c>
      <c r="O29" s="91">
        <v>0</v>
      </c>
      <c r="P29" s="91">
        <v>0</v>
      </c>
      <c r="Q29" s="91">
        <v>5.28193981405774E-38</v>
      </c>
      <c r="R29" s="398"/>
      <c r="S29" s="35">
        <v>9.999999999999999E-34</v>
      </c>
      <c r="T29" s="35">
        <v>9.999999999999999E-34</v>
      </c>
      <c r="U29" s="91">
        <v>0</v>
      </c>
    </row>
    <row r="30" spans="1:21" s="132" customFormat="1" ht="12.75" customHeight="1">
      <c r="A30" s="46"/>
      <c r="B30" s="399" t="s">
        <v>721</v>
      </c>
      <c r="C30" s="394">
        <v>21.07087</v>
      </c>
      <c r="D30" s="394">
        <v>26.375</v>
      </c>
      <c r="E30" s="395">
        <v>-20.110445497630334</v>
      </c>
      <c r="F30" s="395">
        <v>-4.218138016791159E-05</v>
      </c>
      <c r="G30" s="395">
        <v>0.00011524434599571433</v>
      </c>
      <c r="H30" s="395"/>
      <c r="I30" s="394">
        <v>17.19947</v>
      </c>
      <c r="J30" s="394">
        <v>25</v>
      </c>
      <c r="K30" s="396">
        <v>-31.202119999999994</v>
      </c>
      <c r="L30" s="395"/>
      <c r="M30" s="394">
        <v>9.999999999999999E-34</v>
      </c>
      <c r="N30" s="394">
        <v>26.375</v>
      </c>
      <c r="O30" s="395">
        <v>-100</v>
      </c>
      <c r="P30" s="395">
        <v>-0.0017452280709843247</v>
      </c>
      <c r="Q30" s="395">
        <v>5.28193981405774E-38</v>
      </c>
      <c r="R30" s="397"/>
      <c r="S30" s="394">
        <v>9.999999999999999E-34</v>
      </c>
      <c r="T30" s="394">
        <v>25</v>
      </c>
      <c r="U30" s="395">
        <v>-100</v>
      </c>
    </row>
    <row r="31" spans="2:21" s="132" customFormat="1" ht="12.75" customHeight="1">
      <c r="B31" s="89" t="s">
        <v>722</v>
      </c>
      <c r="C31" s="35">
        <v>143315.5408099999</v>
      </c>
      <c r="D31" s="35">
        <v>219490.42582000012</v>
      </c>
      <c r="E31" s="91">
        <v>-34.70533383195028</v>
      </c>
      <c r="F31" s="91">
        <v>-0.605784885335346</v>
      </c>
      <c r="G31" s="91">
        <v>0.7838454592368775</v>
      </c>
      <c r="H31" s="91"/>
      <c r="I31" s="35">
        <v>132984.10733</v>
      </c>
      <c r="J31" s="35">
        <v>283164.7982100001</v>
      </c>
      <c r="K31" s="193">
        <v>-53.03649741399826</v>
      </c>
      <c r="L31" s="91"/>
      <c r="M31" s="35">
        <v>49701.62403000001</v>
      </c>
      <c r="N31" s="35">
        <v>26266.192170000002</v>
      </c>
      <c r="O31" s="91">
        <v>89.22279905789637</v>
      </c>
      <c r="P31" s="91">
        <v>1.5507174801028398</v>
      </c>
      <c r="Q31" s="91">
        <v>2.6252098678738602</v>
      </c>
      <c r="R31" s="398"/>
      <c r="S31" s="35">
        <v>18925.45424</v>
      </c>
      <c r="T31" s="35">
        <v>14551.620840000003</v>
      </c>
      <c r="U31" s="91">
        <v>30.057362324731894</v>
      </c>
    </row>
    <row r="32" spans="1:21" s="132" customFormat="1" ht="12.75" customHeight="1">
      <c r="A32" s="46"/>
      <c r="B32" s="399"/>
      <c r="C32" s="394"/>
      <c r="D32" s="394"/>
      <c r="E32" s="395"/>
      <c r="F32" s="395"/>
      <c r="G32" s="395"/>
      <c r="H32" s="395"/>
      <c r="I32" s="394"/>
      <c r="J32" s="394"/>
      <c r="K32" s="396"/>
      <c r="L32" s="395"/>
      <c r="M32" s="394"/>
      <c r="N32" s="394"/>
      <c r="O32" s="395"/>
      <c r="P32" s="395"/>
      <c r="Q32" s="395"/>
      <c r="R32" s="397"/>
      <c r="S32" s="394"/>
      <c r="T32" s="394"/>
      <c r="U32" s="395"/>
    </row>
    <row r="33" spans="1:21" s="132" customFormat="1" ht="15.75" customHeight="1">
      <c r="A33" s="132" t="s">
        <v>723</v>
      </c>
      <c r="B33" s="89"/>
      <c r="C33" s="35">
        <v>9218368.376120059</v>
      </c>
      <c r="D33" s="35">
        <v>6557031.511120002</v>
      </c>
      <c r="E33" s="91">
        <v>40.58752593283597</v>
      </c>
      <c r="F33" s="91">
        <v>21.164425090909425</v>
      </c>
      <c r="G33" s="91">
        <v>50.41865070846773</v>
      </c>
      <c r="H33" s="91"/>
      <c r="I33" s="35">
        <v>25766287.234389994</v>
      </c>
      <c r="J33" s="35">
        <v>28077529.231829975</v>
      </c>
      <c r="K33" s="193">
        <v>-8.231643099207785</v>
      </c>
      <c r="L33" s="91"/>
      <c r="M33" s="35">
        <v>804838.9012199993</v>
      </c>
      <c r="N33" s="35">
        <v>904165.5868099992</v>
      </c>
      <c r="O33" s="91">
        <v>-10.985453000974736</v>
      </c>
      <c r="P33" s="91">
        <v>-6.572425398654105</v>
      </c>
      <c r="Q33" s="91">
        <v>42.51110636256399</v>
      </c>
      <c r="R33" s="398"/>
      <c r="S33" s="35">
        <v>2286549.206200001</v>
      </c>
      <c r="T33" s="35">
        <v>2868201.9957</v>
      </c>
      <c r="U33" s="91">
        <v>-20.279352373787173</v>
      </c>
    </row>
    <row r="34" spans="1:21" s="132" customFormat="1" ht="12.75" customHeight="1">
      <c r="A34" s="46" t="s">
        <v>724</v>
      </c>
      <c r="B34" s="399"/>
      <c r="C34" s="394">
        <v>69513.70932000001</v>
      </c>
      <c r="D34" s="394">
        <v>86024.91065000002</v>
      </c>
      <c r="E34" s="395">
        <v>-19.193511745891023</v>
      </c>
      <c r="F34" s="395">
        <v>-0.1313062199323278</v>
      </c>
      <c r="G34" s="395">
        <v>0.38019607013472123</v>
      </c>
      <c r="H34" s="395"/>
      <c r="I34" s="394">
        <v>905424.4721700001</v>
      </c>
      <c r="J34" s="394">
        <v>1105839.1669500002</v>
      </c>
      <c r="K34" s="396">
        <v>-18.123313115483253</v>
      </c>
      <c r="L34" s="395"/>
      <c r="M34" s="394">
        <v>6411.75151</v>
      </c>
      <c r="N34" s="394">
        <v>10734.211579999997</v>
      </c>
      <c r="O34" s="395">
        <v>-40.26807220805683</v>
      </c>
      <c r="P34" s="395">
        <v>-0.28601625212788107</v>
      </c>
      <c r="Q34" s="395">
        <v>0.3386648557851384</v>
      </c>
      <c r="R34" s="397"/>
      <c r="S34" s="394">
        <v>83923.15920000001</v>
      </c>
      <c r="T34" s="394">
        <v>125109.74123999997</v>
      </c>
      <c r="U34" s="395">
        <v>-32.92036385959036</v>
      </c>
    </row>
    <row r="35" spans="1:21" s="132" customFormat="1" ht="12.75" customHeight="1">
      <c r="A35" s="132" t="s">
        <v>725</v>
      </c>
      <c r="B35" s="89"/>
      <c r="C35" s="35">
        <v>350347.8305000001</v>
      </c>
      <c r="D35" s="35">
        <v>223804.1907800003</v>
      </c>
      <c r="E35" s="91">
        <v>56.542122504038495</v>
      </c>
      <c r="F35" s="91">
        <v>1.0063451263186514</v>
      </c>
      <c r="G35" s="91">
        <v>1.9161812776116929</v>
      </c>
      <c r="H35" s="91"/>
      <c r="I35" s="35">
        <v>1732734.9721199996</v>
      </c>
      <c r="J35" s="35">
        <v>1691995.82024</v>
      </c>
      <c r="K35" s="193">
        <v>2.40775724104454</v>
      </c>
      <c r="L35" s="91"/>
      <c r="M35" s="35">
        <v>11318.274059999996</v>
      </c>
      <c r="N35" s="35">
        <v>16187.142159999994</v>
      </c>
      <c r="O35" s="91">
        <v>-30.07861456873744</v>
      </c>
      <c r="P35" s="91">
        <v>-0.322171953821426</v>
      </c>
      <c r="Q35" s="91">
        <v>0.5978244238393092</v>
      </c>
      <c r="R35" s="398"/>
      <c r="S35" s="35">
        <v>2382.86348</v>
      </c>
      <c r="T35" s="35">
        <v>66835.28368000001</v>
      </c>
      <c r="U35" s="91">
        <v>-96.43472227721979</v>
      </c>
    </row>
    <row r="36" spans="1:21" s="132" customFormat="1" ht="12.75" customHeight="1">
      <c r="A36" s="46"/>
      <c r="B36" s="399"/>
      <c r="C36" s="394"/>
      <c r="D36" s="394"/>
      <c r="E36" s="395"/>
      <c r="F36" s="395"/>
      <c r="G36" s="395"/>
      <c r="H36" s="395"/>
      <c r="I36" s="394"/>
      <c r="J36" s="394"/>
      <c r="K36" s="396"/>
      <c r="L36" s="395"/>
      <c r="M36" s="394"/>
      <c r="N36" s="394"/>
      <c r="O36" s="395"/>
      <c r="P36" s="395"/>
      <c r="Q36" s="395"/>
      <c r="R36" s="397"/>
      <c r="S36" s="394"/>
      <c r="T36" s="394"/>
      <c r="U36" s="395"/>
    </row>
    <row r="37" spans="1:21" s="63" customFormat="1" ht="15.75" customHeight="1">
      <c r="A37" s="144" t="s">
        <v>760</v>
      </c>
      <c r="B37" s="144"/>
      <c r="C37" s="150">
        <v>2641524.4526200006</v>
      </c>
      <c r="D37" s="150">
        <v>2609578.4376899996</v>
      </c>
      <c r="E37" s="81">
        <v>1.224182974100584</v>
      </c>
      <c r="F37" s="81">
        <v>0.25405240833315756</v>
      </c>
      <c r="G37" s="81">
        <v>14.447469799485226</v>
      </c>
      <c r="H37" s="81"/>
      <c r="I37" s="150">
        <v>23931882.533180002</v>
      </c>
      <c r="J37" s="150">
        <v>24740358.26175</v>
      </c>
      <c r="K37" s="199">
        <v>-3.267841637604532</v>
      </c>
      <c r="L37" s="81"/>
      <c r="M37" s="150">
        <v>365153.4601299999</v>
      </c>
      <c r="N37" s="150">
        <v>279843.32139000006</v>
      </c>
      <c r="O37" s="81">
        <v>30.484965056967884</v>
      </c>
      <c r="P37" s="81">
        <v>5.644953511606258</v>
      </c>
      <c r="Q37" s="199">
        <v>19.287185993015925</v>
      </c>
      <c r="R37" s="150"/>
      <c r="S37" s="150">
        <v>3047259.7090700003</v>
      </c>
      <c r="T37" s="150">
        <v>2840732.41765</v>
      </c>
      <c r="U37" s="81">
        <v>7.270212785153841</v>
      </c>
    </row>
    <row r="38" spans="1:21" s="132" customFormat="1" ht="15.75" customHeight="1">
      <c r="A38" s="46"/>
      <c r="B38" s="399" t="s">
        <v>726</v>
      </c>
      <c r="C38" s="394">
        <v>60337.254960000006</v>
      </c>
      <c r="D38" s="394">
        <v>100262.09490999985</v>
      </c>
      <c r="E38" s="395">
        <v>-39.820472518391256</v>
      </c>
      <c r="F38" s="395">
        <v>-0.31750444504074515</v>
      </c>
      <c r="G38" s="395">
        <v>0.3300066626125011</v>
      </c>
      <c r="H38" s="395"/>
      <c r="I38" s="394">
        <v>38140.31192</v>
      </c>
      <c r="J38" s="394">
        <v>473346.51145999995</v>
      </c>
      <c r="K38" s="396">
        <v>-91.94241195475188</v>
      </c>
      <c r="L38" s="395"/>
      <c r="M38" s="394">
        <v>5956.580799999999</v>
      </c>
      <c r="N38" s="394">
        <v>11122.443940000001</v>
      </c>
      <c r="O38" s="395">
        <v>-46.44539606463507</v>
      </c>
      <c r="P38" s="395">
        <v>-0.34182405166980967</v>
      </c>
      <c r="Q38" s="395">
        <v>0.314623012831719</v>
      </c>
      <c r="R38" s="397"/>
      <c r="S38" s="394">
        <v>1126.445</v>
      </c>
      <c r="T38" s="394">
        <v>79046.786</v>
      </c>
      <c r="U38" s="395">
        <v>-98.57496419905041</v>
      </c>
    </row>
    <row r="39" spans="2:21" s="132" customFormat="1" ht="15.75" customHeight="1">
      <c r="B39" s="89" t="s">
        <v>727</v>
      </c>
      <c r="C39" s="35">
        <v>9.999999999999999E-34</v>
      </c>
      <c r="D39" s="35">
        <v>9.999999999999999E-34</v>
      </c>
      <c r="E39" s="91">
        <v>0</v>
      </c>
      <c r="F39" s="91">
        <v>0</v>
      </c>
      <c r="G39" s="91">
        <v>5.469368184404076E-39</v>
      </c>
      <c r="H39" s="91"/>
      <c r="I39" s="35">
        <v>9.999999999999999E-34</v>
      </c>
      <c r="J39" s="35">
        <v>9.999999999999999E-34</v>
      </c>
      <c r="K39" s="193">
        <v>0</v>
      </c>
      <c r="L39" s="91"/>
      <c r="M39" s="35">
        <v>9.999999999999999E-34</v>
      </c>
      <c r="N39" s="35">
        <v>9.999999999999999E-34</v>
      </c>
      <c r="O39" s="91">
        <v>0</v>
      </c>
      <c r="P39" s="91">
        <v>0</v>
      </c>
      <c r="Q39" s="91">
        <v>5.28193981405774E-38</v>
      </c>
      <c r="R39" s="398"/>
      <c r="S39" s="35">
        <v>9.999999999999999E-34</v>
      </c>
      <c r="T39" s="35">
        <v>9.999999999999999E-34</v>
      </c>
      <c r="U39" s="91">
        <v>0</v>
      </c>
    </row>
    <row r="40" spans="1:21" s="132" customFormat="1" ht="12.75" customHeight="1">
      <c r="A40" s="46"/>
      <c r="B40" s="399" t="s">
        <v>728</v>
      </c>
      <c r="C40" s="394">
        <v>132467.7207</v>
      </c>
      <c r="D40" s="394">
        <v>119234.37833</v>
      </c>
      <c r="E40" s="395">
        <v>11.098596357314523</v>
      </c>
      <c r="F40" s="395">
        <v>0.10523886959804944</v>
      </c>
      <c r="G40" s="395">
        <v>0.7245147370571055</v>
      </c>
      <c r="H40" s="395"/>
      <c r="I40" s="394">
        <v>229136.44966999997</v>
      </c>
      <c r="J40" s="394">
        <v>519727.6289499999</v>
      </c>
      <c r="K40" s="396">
        <v>-55.91220537324101</v>
      </c>
      <c r="L40" s="395"/>
      <c r="M40" s="394">
        <v>8418.00987</v>
      </c>
      <c r="N40" s="394">
        <v>14194.342530000007</v>
      </c>
      <c r="O40" s="395">
        <v>-40.6946122921271</v>
      </c>
      <c r="P40" s="395">
        <v>-0.3822186883630546</v>
      </c>
      <c r="Q40" s="395">
        <v>0.44463421487484023</v>
      </c>
      <c r="R40" s="397"/>
      <c r="S40" s="394">
        <v>1508.8806600000003</v>
      </c>
      <c r="T40" s="394">
        <v>43644.503189999996</v>
      </c>
      <c r="U40" s="395">
        <v>-96.54279336522332</v>
      </c>
    </row>
    <row r="41" spans="2:21" s="132" customFormat="1" ht="15.75" customHeight="1">
      <c r="B41" s="89" t="s">
        <v>729</v>
      </c>
      <c r="C41" s="35">
        <v>9.999999999999999E-34</v>
      </c>
      <c r="D41" s="35">
        <v>1263.0014699999997</v>
      </c>
      <c r="E41" s="91">
        <v>-100</v>
      </c>
      <c r="F41" s="91">
        <v>-0.010044087373179232</v>
      </c>
      <c r="G41" s="91">
        <v>5.469368184404076E-39</v>
      </c>
      <c r="H41" s="91"/>
      <c r="I41" s="35">
        <v>9.999999999999999E-34</v>
      </c>
      <c r="J41" s="35">
        <v>414.872</v>
      </c>
      <c r="K41" s="193">
        <v>-100</v>
      </c>
      <c r="L41" s="91"/>
      <c r="M41" s="35">
        <v>9.999999999999999E-34</v>
      </c>
      <c r="N41" s="35">
        <v>99.59161999999999</v>
      </c>
      <c r="O41" s="91">
        <v>-100</v>
      </c>
      <c r="P41" s="91">
        <v>-0.00658995605151863</v>
      </c>
      <c r="Q41" s="91">
        <v>5.28193981405774E-38</v>
      </c>
      <c r="R41" s="398"/>
      <c r="S41" s="35">
        <v>9.999999999999999E-34</v>
      </c>
      <c r="T41" s="35">
        <v>19.223</v>
      </c>
      <c r="U41" s="91">
        <v>-100</v>
      </c>
    </row>
    <row r="42" spans="1:21" s="132" customFormat="1" ht="12.75" customHeight="1">
      <c r="A42" s="46"/>
      <c r="B42" s="399" t="s">
        <v>730</v>
      </c>
      <c r="C42" s="394">
        <v>9.999999999999999E-34</v>
      </c>
      <c r="D42" s="394">
        <v>66658.13472</v>
      </c>
      <c r="E42" s="395">
        <v>-100</v>
      </c>
      <c r="F42" s="395">
        <v>-0.5301024148933353</v>
      </c>
      <c r="G42" s="395">
        <v>5.469368184404076E-39</v>
      </c>
      <c r="H42" s="395"/>
      <c r="I42" s="394">
        <v>9.999999999999999E-34</v>
      </c>
      <c r="J42" s="394">
        <v>417348.729</v>
      </c>
      <c r="K42" s="396">
        <v>-100</v>
      </c>
      <c r="L42" s="395"/>
      <c r="M42" s="394">
        <v>9.999999999999999E-34</v>
      </c>
      <c r="N42" s="394">
        <v>9.999999999999999E-34</v>
      </c>
      <c r="O42" s="395">
        <v>0</v>
      </c>
      <c r="P42" s="395">
        <v>0</v>
      </c>
      <c r="Q42" s="395">
        <v>5.28193981405774E-38</v>
      </c>
      <c r="R42" s="397"/>
      <c r="S42" s="394">
        <v>9.999999999999999E-34</v>
      </c>
      <c r="T42" s="394">
        <v>9.999999999999999E-34</v>
      </c>
      <c r="U42" s="395">
        <v>0</v>
      </c>
    </row>
    <row r="43" spans="2:21" s="132" customFormat="1" ht="15.75" customHeight="1">
      <c r="B43" s="89" t="s">
        <v>731</v>
      </c>
      <c r="C43" s="35">
        <v>67757.21367999997</v>
      </c>
      <c r="D43" s="35">
        <v>147326.75573000003</v>
      </c>
      <c r="E43" s="91">
        <v>-54.00888769710238</v>
      </c>
      <c r="F43" s="91">
        <v>-0.6327810787061552</v>
      </c>
      <c r="G43" s="91">
        <v>0.37058914876526056</v>
      </c>
      <c r="H43" s="91"/>
      <c r="I43" s="35">
        <v>953778.731</v>
      </c>
      <c r="J43" s="35">
        <v>1549141.266</v>
      </c>
      <c r="K43" s="193">
        <v>-38.43177817716206</v>
      </c>
      <c r="L43" s="91"/>
      <c r="M43" s="35">
        <v>11519.53158</v>
      </c>
      <c r="N43" s="35">
        <v>29743.79434</v>
      </c>
      <c r="O43" s="91">
        <v>-61.2708067830192</v>
      </c>
      <c r="P43" s="91">
        <v>-1.2058955428150242</v>
      </c>
      <c r="Q43" s="91">
        <v>0.6084547249169747</v>
      </c>
      <c r="R43" s="398"/>
      <c r="S43" s="35">
        <v>158619.65</v>
      </c>
      <c r="T43" s="35">
        <v>474703.822</v>
      </c>
      <c r="U43" s="91">
        <v>-66.58555447653421</v>
      </c>
    </row>
    <row r="44" spans="1:21" s="132" customFormat="1" ht="12.75" customHeight="1">
      <c r="A44" s="46"/>
      <c r="B44" s="399" t="s">
        <v>732</v>
      </c>
      <c r="C44" s="394">
        <v>9.999999999999999E-34</v>
      </c>
      <c r="D44" s="394">
        <v>9.999999999999999E-34</v>
      </c>
      <c r="E44" s="395">
        <v>0</v>
      </c>
      <c r="F44" s="395">
        <v>0</v>
      </c>
      <c r="G44" s="395">
        <v>5.469368184404076E-39</v>
      </c>
      <c r="H44" s="395"/>
      <c r="I44" s="394">
        <v>9.999999999999999E-34</v>
      </c>
      <c r="J44" s="394">
        <v>9.999999999999999E-34</v>
      </c>
      <c r="K44" s="396">
        <v>0</v>
      </c>
      <c r="L44" s="395"/>
      <c r="M44" s="394">
        <v>9.999999999999999E-34</v>
      </c>
      <c r="N44" s="394">
        <v>9.999999999999999E-34</v>
      </c>
      <c r="O44" s="395">
        <v>0</v>
      </c>
      <c r="P44" s="395">
        <v>0</v>
      </c>
      <c r="Q44" s="395">
        <v>5.28193981405774E-38</v>
      </c>
      <c r="R44" s="397"/>
      <c r="S44" s="394">
        <v>9.999999999999999E-34</v>
      </c>
      <c r="T44" s="394">
        <v>9.999999999999999E-34</v>
      </c>
      <c r="U44" s="395">
        <v>0</v>
      </c>
    </row>
    <row r="45" spans="2:21" s="132" customFormat="1" ht="12.75" customHeight="1">
      <c r="B45" s="89" t="s">
        <v>733</v>
      </c>
      <c r="C45" s="35">
        <v>5417.04742</v>
      </c>
      <c r="D45" s="35">
        <v>8393.875180000001</v>
      </c>
      <c r="E45" s="91">
        <v>-35.46428432832618</v>
      </c>
      <c r="F45" s="91">
        <v>-0.02367338346513994</v>
      </c>
      <c r="G45" s="91">
        <v>0.02962782681235619</v>
      </c>
      <c r="H45" s="91"/>
      <c r="I45" s="35">
        <v>30666.254</v>
      </c>
      <c r="J45" s="35">
        <v>116877.796</v>
      </c>
      <c r="K45" s="193">
        <v>-73.76212159236815</v>
      </c>
      <c r="L45" s="91"/>
      <c r="M45" s="35">
        <v>4602.7465999999995</v>
      </c>
      <c r="N45" s="35">
        <v>167.10768</v>
      </c>
      <c r="O45" s="91" t="s">
        <v>513</v>
      </c>
      <c r="P45" s="91">
        <v>0.29350527226292294</v>
      </c>
      <c r="Q45" s="91">
        <v>0.24311430520558894</v>
      </c>
      <c r="R45" s="398"/>
      <c r="S45" s="35">
        <v>30466.915</v>
      </c>
      <c r="T45" s="35">
        <v>39.905</v>
      </c>
      <c r="U45" s="91" t="s">
        <v>513</v>
      </c>
    </row>
    <row r="46" spans="1:21" s="132" customFormat="1" ht="15.75" customHeight="1">
      <c r="A46" s="46"/>
      <c r="B46" s="399" t="s">
        <v>734</v>
      </c>
      <c r="C46" s="394">
        <v>287131.26450000005</v>
      </c>
      <c r="D46" s="394">
        <v>211618.73983000018</v>
      </c>
      <c r="E46" s="395">
        <v>35.68328812970978</v>
      </c>
      <c r="F46" s="395">
        <v>0.6005174289740385</v>
      </c>
      <c r="G46" s="395">
        <v>1.570426602804012</v>
      </c>
      <c r="H46" s="395"/>
      <c r="I46" s="394">
        <v>2135634.74476</v>
      </c>
      <c r="J46" s="394">
        <v>1731490.2150400002</v>
      </c>
      <c r="K46" s="396">
        <v>23.3408497610634</v>
      </c>
      <c r="L46" s="395"/>
      <c r="M46" s="394">
        <v>59816.01275999999</v>
      </c>
      <c r="N46" s="394">
        <v>13262.34468</v>
      </c>
      <c r="O46" s="395">
        <v>351.02140084026223</v>
      </c>
      <c r="P46" s="395">
        <v>3.0804461930048497</v>
      </c>
      <c r="Q46" s="395">
        <v>3.1594457931522975</v>
      </c>
      <c r="R46" s="397"/>
      <c r="S46" s="394">
        <v>642818.92782</v>
      </c>
      <c r="T46" s="394">
        <v>46858.95629</v>
      </c>
      <c r="U46" s="395" t="s">
        <v>513</v>
      </c>
    </row>
    <row r="47" spans="2:21" s="132" customFormat="1" ht="15.75" customHeight="1">
      <c r="B47" s="89" t="s">
        <v>735</v>
      </c>
      <c r="C47" s="35">
        <v>362.62429000000003</v>
      </c>
      <c r="D47" s="35">
        <v>803.89409</v>
      </c>
      <c r="E47" s="91">
        <v>-54.891534281586765</v>
      </c>
      <c r="F47" s="91">
        <v>-0.00350922190640469</v>
      </c>
      <c r="G47" s="91">
        <v>0.0019833257546181178</v>
      </c>
      <c r="H47" s="91"/>
      <c r="I47" s="35">
        <v>76.957</v>
      </c>
      <c r="J47" s="35">
        <v>250.071</v>
      </c>
      <c r="K47" s="193">
        <v>-69.22593983308741</v>
      </c>
      <c r="L47" s="91"/>
      <c r="M47" s="35">
        <v>99.45639999999999</v>
      </c>
      <c r="N47" s="35">
        <v>9.999999999999999E-34</v>
      </c>
      <c r="O47" s="91" t="s">
        <v>513</v>
      </c>
      <c r="P47" s="91">
        <v>0.0065810085732339475</v>
      </c>
      <c r="Q47" s="91">
        <v>0.005253227189228522</v>
      </c>
      <c r="R47" s="398"/>
      <c r="S47" s="35">
        <v>19.242</v>
      </c>
      <c r="T47" s="35">
        <v>9.999999999999999E-34</v>
      </c>
      <c r="U47" s="91" t="s">
        <v>513</v>
      </c>
    </row>
    <row r="48" spans="1:21" s="132" customFormat="1" ht="12.75" customHeight="1">
      <c r="A48" s="46"/>
      <c r="B48" s="399" t="s">
        <v>736</v>
      </c>
      <c r="C48" s="394">
        <v>68155.02963999998</v>
      </c>
      <c r="D48" s="394">
        <v>16688.579240000003</v>
      </c>
      <c r="E48" s="395">
        <v>308.39324102942606</v>
      </c>
      <c r="F48" s="395">
        <v>0.4092897252170221</v>
      </c>
      <c r="G48" s="395">
        <v>0.3727649507201327</v>
      </c>
      <c r="H48" s="395"/>
      <c r="I48" s="394">
        <v>412379.933</v>
      </c>
      <c r="J48" s="394">
        <v>77793.562</v>
      </c>
      <c r="K48" s="396">
        <v>430.0951934814349</v>
      </c>
      <c r="L48" s="395"/>
      <c r="M48" s="394">
        <v>12788.84266</v>
      </c>
      <c r="N48" s="394">
        <v>4637.475530000001</v>
      </c>
      <c r="O48" s="395">
        <v>175.77164725222815</v>
      </c>
      <c r="P48" s="395">
        <v>0.5393742078549736</v>
      </c>
      <c r="Q48" s="395">
        <v>0.675498972215741</v>
      </c>
      <c r="R48" s="397"/>
      <c r="S48" s="394">
        <v>134240.069</v>
      </c>
      <c r="T48" s="394">
        <v>73796.42</v>
      </c>
      <c r="U48" s="395">
        <v>81.90593662944624</v>
      </c>
    </row>
    <row r="49" spans="2:21" s="132" customFormat="1" ht="15.75" customHeight="1">
      <c r="B49" s="89" t="s">
        <v>737</v>
      </c>
      <c r="C49" s="35">
        <v>212992.02901999993</v>
      </c>
      <c r="D49" s="35">
        <v>101024.28188000007</v>
      </c>
      <c r="E49" s="91">
        <v>110.832509824716</v>
      </c>
      <c r="F49" s="91">
        <v>0.8904295536981425</v>
      </c>
      <c r="G49" s="91">
        <v>1.1649318270536575</v>
      </c>
      <c r="H49" s="91"/>
      <c r="I49" s="35">
        <v>2244826.6501800003</v>
      </c>
      <c r="J49" s="35">
        <v>785136.2227899999</v>
      </c>
      <c r="K49" s="193">
        <v>185.91556280551626</v>
      </c>
      <c r="L49" s="91"/>
      <c r="M49" s="35">
        <v>21487.264509999997</v>
      </c>
      <c r="N49" s="35">
        <v>9942.71112</v>
      </c>
      <c r="O49" s="91">
        <v>116.1107192059302</v>
      </c>
      <c r="P49" s="91">
        <v>0.7639006120646537</v>
      </c>
      <c r="Q49" s="91">
        <v>1.1349443791055887</v>
      </c>
      <c r="R49" s="398"/>
      <c r="S49" s="35">
        <v>337640.88258</v>
      </c>
      <c r="T49" s="35">
        <v>77340.18517</v>
      </c>
      <c r="U49" s="91">
        <v>336.5659092202041</v>
      </c>
    </row>
    <row r="50" spans="1:21" s="132" customFormat="1" ht="12.75" customHeight="1">
      <c r="A50" s="46"/>
      <c r="B50" s="399" t="s">
        <v>738</v>
      </c>
      <c r="C50" s="394">
        <v>6665.82474</v>
      </c>
      <c r="D50" s="394">
        <v>1243.83608</v>
      </c>
      <c r="E50" s="395">
        <v>435.9086174763478</v>
      </c>
      <c r="F50" s="395">
        <v>0.043118657524149194</v>
      </c>
      <c r="G50" s="395">
        <v>0.03645784975576958</v>
      </c>
      <c r="H50" s="395"/>
      <c r="I50" s="394">
        <v>76530.294</v>
      </c>
      <c r="J50" s="394">
        <v>435.257</v>
      </c>
      <c r="K50" s="396" t="s">
        <v>513</v>
      </c>
      <c r="L50" s="395"/>
      <c r="M50" s="394">
        <v>9.999999999999999E-34</v>
      </c>
      <c r="N50" s="394">
        <v>9.999999999999999E-34</v>
      </c>
      <c r="O50" s="395">
        <v>0</v>
      </c>
      <c r="P50" s="395">
        <v>0</v>
      </c>
      <c r="Q50" s="395">
        <v>5.28193981405774E-38</v>
      </c>
      <c r="R50" s="397"/>
      <c r="S50" s="394">
        <v>9.999999999999999E-34</v>
      </c>
      <c r="T50" s="394">
        <v>9.999999999999999E-34</v>
      </c>
      <c r="U50" s="395">
        <v>0</v>
      </c>
    </row>
    <row r="51" spans="2:21" s="132" customFormat="1" ht="15.75" customHeight="1">
      <c r="B51" s="89" t="s">
        <v>739</v>
      </c>
      <c r="C51" s="35">
        <v>9.999999999999999E-34</v>
      </c>
      <c r="D51" s="35">
        <v>9.999999999999999E-34</v>
      </c>
      <c r="E51" s="91">
        <v>0</v>
      </c>
      <c r="F51" s="91">
        <v>0</v>
      </c>
      <c r="G51" s="91">
        <v>5.469368184404076E-39</v>
      </c>
      <c r="H51" s="91"/>
      <c r="I51" s="35">
        <v>9.999999999999999E-34</v>
      </c>
      <c r="J51" s="35">
        <v>9.999999999999999E-34</v>
      </c>
      <c r="K51" s="193">
        <v>0</v>
      </c>
      <c r="L51" s="91"/>
      <c r="M51" s="35">
        <v>9.999999999999999E-34</v>
      </c>
      <c r="N51" s="35">
        <v>9.999999999999999E-34</v>
      </c>
      <c r="O51" s="91">
        <v>0</v>
      </c>
      <c r="P51" s="91">
        <v>0</v>
      </c>
      <c r="Q51" s="91">
        <v>5.28193981405774E-38</v>
      </c>
      <c r="R51" s="398"/>
      <c r="S51" s="35">
        <v>9.999999999999999E-34</v>
      </c>
      <c r="T51" s="35">
        <v>9.999999999999999E-34</v>
      </c>
      <c r="U51" s="91">
        <v>0</v>
      </c>
    </row>
    <row r="52" spans="1:21" s="132" customFormat="1" ht="12.75" customHeight="1">
      <c r="A52" s="46"/>
      <c r="B52" s="399" t="s">
        <v>740</v>
      </c>
      <c r="C52" s="394">
        <v>50403.70213</v>
      </c>
      <c r="D52" s="394">
        <v>89412.92924000001</v>
      </c>
      <c r="E52" s="395">
        <v>-43.62817261616874</v>
      </c>
      <c r="F52" s="395">
        <v>-0.31022298450138164</v>
      </c>
      <c r="G52" s="395">
        <v>0.27567640480600203</v>
      </c>
      <c r="H52" s="395"/>
      <c r="I52" s="394">
        <v>673612.65</v>
      </c>
      <c r="J52" s="394">
        <v>649907.59</v>
      </c>
      <c r="K52" s="396">
        <v>3.647450862975774</v>
      </c>
      <c r="L52" s="395"/>
      <c r="M52" s="394">
        <v>98.95528</v>
      </c>
      <c r="N52" s="394">
        <v>26424.505579999997</v>
      </c>
      <c r="O52" s="395">
        <v>-99.62551700465913</v>
      </c>
      <c r="P52" s="395">
        <v>-1.7419559949827415</v>
      </c>
      <c r="Q52" s="395">
        <v>0.005226758332432317</v>
      </c>
      <c r="R52" s="397"/>
      <c r="S52" s="394">
        <v>19.252</v>
      </c>
      <c r="T52" s="394">
        <v>162602</v>
      </c>
      <c r="U52" s="395">
        <v>-99.98816004723189</v>
      </c>
    </row>
    <row r="53" spans="2:21" s="132" customFormat="1" ht="12.75" customHeight="1">
      <c r="B53" s="89" t="s">
        <v>741</v>
      </c>
      <c r="C53" s="35">
        <v>269489.4405800001</v>
      </c>
      <c r="D53" s="35">
        <v>217416.8008899998</v>
      </c>
      <c r="E53" s="91">
        <v>23.95060523236473</v>
      </c>
      <c r="F53" s="91">
        <v>0.4141104782708162</v>
      </c>
      <c r="G53" s="91">
        <v>1.4739369723411055</v>
      </c>
      <c r="H53" s="91"/>
      <c r="I53" s="35">
        <v>1449054.939</v>
      </c>
      <c r="J53" s="35">
        <v>1726711.116</v>
      </c>
      <c r="K53" s="193">
        <v>-16.0800596247508</v>
      </c>
      <c r="L53" s="91"/>
      <c r="M53" s="35">
        <v>18929.515840000004</v>
      </c>
      <c r="N53" s="35">
        <v>20190.11116</v>
      </c>
      <c r="O53" s="91">
        <v>-6.2436274372646725</v>
      </c>
      <c r="P53" s="91">
        <v>-0.08341332089537296</v>
      </c>
      <c r="Q53" s="91">
        <v>0.9998456337613266</v>
      </c>
      <c r="R53" s="398"/>
      <c r="S53" s="35">
        <v>138978.616</v>
      </c>
      <c r="T53" s="35">
        <v>107462.524</v>
      </c>
      <c r="U53" s="91">
        <v>29.32751886601882</v>
      </c>
    </row>
    <row r="54" spans="1:21" s="132" customFormat="1" ht="15.75" customHeight="1">
      <c r="A54" s="46"/>
      <c r="B54" s="399" t="s">
        <v>742</v>
      </c>
      <c r="C54" s="394">
        <v>176.07789000000002</v>
      </c>
      <c r="D54" s="394">
        <v>752.5939400000001</v>
      </c>
      <c r="E54" s="395">
        <v>-76.60386555863046</v>
      </c>
      <c r="F54" s="395">
        <v>-0.0045847750107845635</v>
      </c>
      <c r="G54" s="395">
        <v>0.000963034809543001</v>
      </c>
      <c r="H54" s="395"/>
      <c r="I54" s="394">
        <v>38.44</v>
      </c>
      <c r="J54" s="394">
        <v>230.514</v>
      </c>
      <c r="K54" s="396">
        <v>-83.32422325758955</v>
      </c>
      <c r="L54" s="395"/>
      <c r="M54" s="394">
        <v>9.999999999999999E-34</v>
      </c>
      <c r="N54" s="394">
        <v>9.999999999999999E-34</v>
      </c>
      <c r="O54" s="395">
        <v>0</v>
      </c>
      <c r="P54" s="395">
        <v>0</v>
      </c>
      <c r="Q54" s="395">
        <v>5.28193981405774E-38</v>
      </c>
      <c r="R54" s="397"/>
      <c r="S54" s="394">
        <v>9.999999999999999E-34</v>
      </c>
      <c r="T54" s="394">
        <v>9.999999999999999E-34</v>
      </c>
      <c r="U54" s="395">
        <v>0</v>
      </c>
    </row>
    <row r="55" spans="2:21" s="132" customFormat="1" ht="15.75" customHeight="1">
      <c r="B55" s="89" t="s">
        <v>743</v>
      </c>
      <c r="C55" s="35">
        <v>9.999999999999999E-34</v>
      </c>
      <c r="D55" s="35">
        <v>9.999999999999999E-34</v>
      </c>
      <c r="E55" s="91">
        <v>0</v>
      </c>
      <c r="F55" s="91">
        <v>0</v>
      </c>
      <c r="G55" s="91">
        <v>5.469368184404076E-39</v>
      </c>
      <c r="H55" s="91"/>
      <c r="I55" s="35">
        <v>9.999999999999999E-34</v>
      </c>
      <c r="J55" s="35">
        <v>9.999999999999999E-34</v>
      </c>
      <c r="K55" s="193">
        <v>0</v>
      </c>
      <c r="L55" s="91"/>
      <c r="M55" s="35">
        <v>9.999999999999999E-34</v>
      </c>
      <c r="N55" s="35">
        <v>9.999999999999999E-34</v>
      </c>
      <c r="O55" s="91">
        <v>0</v>
      </c>
      <c r="P55" s="91">
        <v>0</v>
      </c>
      <c r="Q55" s="91">
        <v>5.28193981405774E-38</v>
      </c>
      <c r="R55" s="398"/>
      <c r="S55" s="35">
        <v>9.999999999999999E-34</v>
      </c>
      <c r="T55" s="35">
        <v>9.999999999999999E-34</v>
      </c>
      <c r="U55" s="91">
        <v>0</v>
      </c>
    </row>
    <row r="56" spans="1:21" s="132" customFormat="1" ht="12.75" customHeight="1">
      <c r="A56" s="46"/>
      <c r="B56" s="399" t="s">
        <v>744</v>
      </c>
      <c r="C56" s="394">
        <v>361.13801</v>
      </c>
      <c r="D56" s="394">
        <v>115.45085</v>
      </c>
      <c r="E56" s="395">
        <v>212.80671385269142</v>
      </c>
      <c r="F56" s="395">
        <v>0.0019538404032960204</v>
      </c>
      <c r="G56" s="395">
        <v>0.001975196742073002</v>
      </c>
      <c r="H56" s="395"/>
      <c r="I56" s="394">
        <v>304.72544</v>
      </c>
      <c r="J56" s="394">
        <v>98.08581</v>
      </c>
      <c r="K56" s="396">
        <v>210.67229806227834</v>
      </c>
      <c r="L56" s="395"/>
      <c r="M56" s="394">
        <v>271.02999</v>
      </c>
      <c r="N56" s="394">
        <v>9.999999999999999E-34</v>
      </c>
      <c r="O56" s="395" t="s">
        <v>513</v>
      </c>
      <c r="P56" s="395">
        <v>0.017933996080629414</v>
      </c>
      <c r="Q56" s="395">
        <v>0.014315640949846711</v>
      </c>
      <c r="R56" s="397"/>
      <c r="S56" s="394">
        <v>215.2457</v>
      </c>
      <c r="T56" s="394">
        <v>9.999999999999999E-34</v>
      </c>
      <c r="U56" s="395" t="s">
        <v>513</v>
      </c>
    </row>
    <row r="57" spans="2:21" s="132" customFormat="1" ht="15.75" customHeight="1">
      <c r="B57" s="89" t="s">
        <v>745</v>
      </c>
      <c r="C57" s="35">
        <v>9.999999999999999E-34</v>
      </c>
      <c r="D57" s="35">
        <v>9.999999999999999E-34</v>
      </c>
      <c r="E57" s="91">
        <v>0</v>
      </c>
      <c r="F57" s="91">
        <v>0</v>
      </c>
      <c r="G57" s="91">
        <v>5.469368184404076E-39</v>
      </c>
      <c r="H57" s="91"/>
      <c r="I57" s="35">
        <v>9.999999999999999E-34</v>
      </c>
      <c r="J57" s="35">
        <v>9.999999999999999E-34</v>
      </c>
      <c r="K57" s="193">
        <v>0</v>
      </c>
      <c r="L57" s="91"/>
      <c r="M57" s="35">
        <v>9.999999999999999E-34</v>
      </c>
      <c r="N57" s="35">
        <v>9.999999999999999E-34</v>
      </c>
      <c r="O57" s="91">
        <v>0</v>
      </c>
      <c r="P57" s="91">
        <v>0</v>
      </c>
      <c r="Q57" s="91">
        <v>5.28193981405774E-38</v>
      </c>
      <c r="R57" s="398"/>
      <c r="S57" s="35">
        <v>9.999999999999999E-34</v>
      </c>
      <c r="T57" s="35">
        <v>9.999999999999999E-34</v>
      </c>
      <c r="U57" s="91">
        <v>0</v>
      </c>
    </row>
    <row r="58" spans="1:21" s="132" customFormat="1" ht="12.75" customHeight="1">
      <c r="A58" s="46"/>
      <c r="B58" s="399" t="s">
        <v>746</v>
      </c>
      <c r="C58" s="394">
        <v>1073047.5023100004</v>
      </c>
      <c r="D58" s="394">
        <v>958901.82636</v>
      </c>
      <c r="E58" s="395">
        <v>11.903791692972202</v>
      </c>
      <c r="F58" s="395">
        <v>0.9077496501349342</v>
      </c>
      <c r="G58" s="395">
        <v>5.868891869488577</v>
      </c>
      <c r="H58" s="395"/>
      <c r="I58" s="394">
        <v>11654371.599809999</v>
      </c>
      <c r="J58" s="394">
        <v>11032763.1571</v>
      </c>
      <c r="K58" s="396">
        <v>5.634204540228625</v>
      </c>
      <c r="L58" s="395"/>
      <c r="M58" s="394">
        <v>176503.55892999997</v>
      </c>
      <c r="N58" s="394">
        <v>109695.37354999999</v>
      </c>
      <c r="O58" s="395">
        <v>60.903375610046396</v>
      </c>
      <c r="P58" s="395">
        <v>4.420683241581062</v>
      </c>
      <c r="Q58" s="395">
        <v>9.322811752352536</v>
      </c>
      <c r="R58" s="397"/>
      <c r="S58" s="394">
        <v>1257379.53231</v>
      </c>
      <c r="T58" s="394">
        <v>1254170.851</v>
      </c>
      <c r="U58" s="395">
        <v>0.2558408455627469</v>
      </c>
    </row>
    <row r="59" spans="2:21" s="132" customFormat="1" ht="15.75" customHeight="1">
      <c r="B59" s="89" t="s">
        <v>747</v>
      </c>
      <c r="C59" s="35">
        <v>24887.464219999998</v>
      </c>
      <c r="D59" s="35">
        <v>18104.911869999996</v>
      </c>
      <c r="E59" s="91">
        <v>37.4624985677989</v>
      </c>
      <c r="F59" s="91">
        <v>0.05393861371876484</v>
      </c>
      <c r="G59" s="91">
        <v>0.13611870499536283</v>
      </c>
      <c r="H59" s="91"/>
      <c r="I59" s="35">
        <v>165686.763</v>
      </c>
      <c r="J59" s="35">
        <v>157787.13</v>
      </c>
      <c r="K59" s="193">
        <v>5.00651288859871</v>
      </c>
      <c r="L59" s="91"/>
      <c r="M59" s="35">
        <v>8674.8167</v>
      </c>
      <c r="N59" s="35">
        <v>2648.20803</v>
      </c>
      <c r="O59" s="91">
        <v>227.57308344843287</v>
      </c>
      <c r="P59" s="91">
        <v>0.39877939805579166</v>
      </c>
      <c r="Q59" s="91">
        <v>0.4581985970738298</v>
      </c>
      <c r="R59" s="398"/>
      <c r="S59" s="35">
        <v>45656.93</v>
      </c>
      <c r="T59" s="35">
        <v>23321.75</v>
      </c>
      <c r="U59" s="91">
        <v>95.76974283662246</v>
      </c>
    </row>
    <row r="60" spans="1:21" s="132" customFormat="1" ht="12.75" customHeight="1">
      <c r="A60" s="46"/>
      <c r="B60" s="399" t="s">
        <v>748</v>
      </c>
      <c r="C60" s="394">
        <v>71039.69625</v>
      </c>
      <c r="D60" s="394">
        <v>128489.0954</v>
      </c>
      <c r="E60" s="395">
        <v>-44.71149786770155</v>
      </c>
      <c r="F60" s="395">
        <v>-0.45686944814026936</v>
      </c>
      <c r="G60" s="395">
        <v>0.3885422544994796</v>
      </c>
      <c r="H60" s="395"/>
      <c r="I60" s="394">
        <v>933445.263</v>
      </c>
      <c r="J60" s="394">
        <v>1831827.041</v>
      </c>
      <c r="K60" s="396">
        <v>-49.042936799839495</v>
      </c>
      <c r="L60" s="395"/>
      <c r="M60" s="394">
        <v>9.999999999999999E-34</v>
      </c>
      <c r="N60" s="394">
        <v>17745.113129999998</v>
      </c>
      <c r="O60" s="395">
        <v>-100</v>
      </c>
      <c r="P60" s="395">
        <v>-1.1741903149675263</v>
      </c>
      <c r="Q60" s="395">
        <v>5.28193981405774E-38</v>
      </c>
      <c r="R60" s="397"/>
      <c r="S60" s="394">
        <v>9.999999999999999E-34</v>
      </c>
      <c r="T60" s="394">
        <v>252293.676</v>
      </c>
      <c r="U60" s="395">
        <v>-100</v>
      </c>
    </row>
    <row r="61" spans="2:21" s="132" customFormat="1" ht="12.75" customHeight="1">
      <c r="B61" s="89" t="s">
        <v>749</v>
      </c>
      <c r="C61" s="35">
        <v>271336.5615799998</v>
      </c>
      <c r="D61" s="35">
        <v>382768.81073000014</v>
      </c>
      <c r="E61" s="91">
        <v>-29.112154916039675</v>
      </c>
      <c r="F61" s="91">
        <v>-0.8861709770238675</v>
      </c>
      <c r="G61" s="91">
        <v>1.4840395571712486</v>
      </c>
      <c r="H61" s="91"/>
      <c r="I61" s="35">
        <v>2782580.3744</v>
      </c>
      <c r="J61" s="35">
        <v>3587826.6496</v>
      </c>
      <c r="K61" s="193">
        <v>-22.443845643706766</v>
      </c>
      <c r="L61" s="91"/>
      <c r="M61" s="35">
        <v>32295.488279999998</v>
      </c>
      <c r="N61" s="35">
        <v>18981.33296</v>
      </c>
      <c r="O61" s="91">
        <v>70.1434158921155</v>
      </c>
      <c r="P61" s="91">
        <v>0.8809947907453755</v>
      </c>
      <c r="Q61" s="91">
        <v>1.7058282536056715</v>
      </c>
      <c r="R61" s="398"/>
      <c r="S61" s="35">
        <v>297814.19</v>
      </c>
      <c r="T61" s="35">
        <v>245181.111</v>
      </c>
      <c r="U61" s="91">
        <v>21.46702035296675</v>
      </c>
    </row>
    <row r="62" spans="1:21" s="132" customFormat="1" ht="12.75" customHeight="1">
      <c r="A62" s="46"/>
      <c r="B62" s="399" t="s">
        <v>750</v>
      </c>
      <c r="C62" s="394">
        <v>15077.17478</v>
      </c>
      <c r="D62" s="394">
        <v>9411.337979999998</v>
      </c>
      <c r="E62" s="395">
        <v>60.20224554723729</v>
      </c>
      <c r="F62" s="395">
        <v>0.04505787302161592</v>
      </c>
      <c r="G62" s="395">
        <v>0.08246262005243153</v>
      </c>
      <c r="H62" s="395"/>
      <c r="I62" s="394">
        <v>146059.679</v>
      </c>
      <c r="J62" s="394">
        <v>72011.749</v>
      </c>
      <c r="K62" s="396">
        <v>102.82756776258833</v>
      </c>
      <c r="L62" s="395"/>
      <c r="M62" s="394">
        <v>9.999999999999999E-34</v>
      </c>
      <c r="N62" s="394">
        <v>9.999999999999999E-34</v>
      </c>
      <c r="O62" s="395">
        <v>0</v>
      </c>
      <c r="P62" s="395">
        <v>0</v>
      </c>
      <c r="Q62" s="395">
        <v>5.28193981405774E-38</v>
      </c>
      <c r="R62" s="397"/>
      <c r="S62" s="394">
        <v>9.999999999999999E-34</v>
      </c>
      <c r="T62" s="394">
        <v>9.999999999999999E-34</v>
      </c>
      <c r="U62" s="395">
        <v>0</v>
      </c>
    </row>
    <row r="63" spans="2:21" s="132" customFormat="1" ht="15.75" customHeight="1">
      <c r="B63" s="89" t="s">
        <v>751</v>
      </c>
      <c r="C63" s="35">
        <v>203.86215</v>
      </c>
      <c r="D63" s="35">
        <v>299.83149</v>
      </c>
      <c r="E63" s="91">
        <v>-32.00775875809441</v>
      </c>
      <c r="F63" s="91">
        <v>-0.0007632013572449321</v>
      </c>
      <c r="G63" s="91">
        <v>0.0011149971572142117</v>
      </c>
      <c r="H63" s="91"/>
      <c r="I63" s="35">
        <v>42.004</v>
      </c>
      <c r="J63" s="35">
        <v>104.625</v>
      </c>
      <c r="K63" s="193">
        <v>-59.852807646356034</v>
      </c>
      <c r="L63" s="91"/>
      <c r="M63" s="35">
        <v>100.85221</v>
      </c>
      <c r="N63" s="35">
        <v>9.999999999999999E-34</v>
      </c>
      <c r="O63" s="91" t="s">
        <v>513</v>
      </c>
      <c r="P63" s="91">
        <v>0.006673369020390749</v>
      </c>
      <c r="Q63" s="91">
        <v>0.005326953033347122</v>
      </c>
      <c r="R63" s="398"/>
      <c r="S63" s="35">
        <v>21.004</v>
      </c>
      <c r="T63" s="35">
        <v>9.999999999999999E-34</v>
      </c>
      <c r="U63" s="91" t="s">
        <v>513</v>
      </c>
    </row>
    <row r="64" spans="1:21" s="132" customFormat="1" ht="12.75" customHeight="1">
      <c r="A64" s="46"/>
      <c r="B64" s="399" t="s">
        <v>752</v>
      </c>
      <c r="C64" s="394">
        <v>24215.82377</v>
      </c>
      <c r="D64" s="394">
        <v>29387.277479999997</v>
      </c>
      <c r="E64" s="395">
        <v>-17.597593766620665</v>
      </c>
      <c r="F64" s="395">
        <v>-0.04112626480917072</v>
      </c>
      <c r="G64" s="395">
        <v>0.132445256086774</v>
      </c>
      <c r="H64" s="395"/>
      <c r="I64" s="394">
        <v>5515.77</v>
      </c>
      <c r="J64" s="394">
        <v>9128.473</v>
      </c>
      <c r="K64" s="396">
        <v>-39.57620294215691</v>
      </c>
      <c r="L64" s="395"/>
      <c r="M64" s="394">
        <v>3590.797719999999</v>
      </c>
      <c r="N64" s="394">
        <v>988.86554</v>
      </c>
      <c r="O64" s="395">
        <v>263.1229499614274</v>
      </c>
      <c r="P64" s="395">
        <v>0.17216929210742887</v>
      </c>
      <c r="Q64" s="395">
        <v>0.18966377441495755</v>
      </c>
      <c r="R64" s="397"/>
      <c r="S64" s="394">
        <v>733.927</v>
      </c>
      <c r="T64" s="394">
        <v>250.705</v>
      </c>
      <c r="U64" s="395">
        <v>192.74525837139265</v>
      </c>
    </row>
    <row r="65" spans="2:21" s="132" customFormat="1" ht="12.75" customHeight="1">
      <c r="B65" s="89"/>
      <c r="C65" s="35"/>
      <c r="D65" s="35"/>
      <c r="E65" s="91"/>
      <c r="F65" s="91"/>
      <c r="G65" s="91"/>
      <c r="H65" s="91"/>
      <c r="I65" s="35"/>
      <c r="J65" s="35"/>
      <c r="K65" s="193"/>
      <c r="L65" s="91"/>
      <c r="M65" s="35"/>
      <c r="N65" s="35"/>
      <c r="O65" s="91"/>
      <c r="P65" s="91"/>
      <c r="Q65" s="91"/>
      <c r="R65" s="398"/>
      <c r="S65" s="35"/>
      <c r="T65" s="35"/>
      <c r="U65" s="91"/>
    </row>
    <row r="66" spans="1:21" s="132" customFormat="1" ht="12.75" customHeight="1">
      <c r="A66" s="46"/>
      <c r="B66" s="399" t="s">
        <v>753</v>
      </c>
      <c r="C66" s="394">
        <v>312620.4661100003</v>
      </c>
      <c r="D66" s="394">
        <v>203532.4906900002</v>
      </c>
      <c r="E66" s="395">
        <v>53.59732740958382</v>
      </c>
      <c r="F66" s="395">
        <v>0.867528013630665</v>
      </c>
      <c r="G66" s="395">
        <v>1.709836431135609</v>
      </c>
      <c r="H66" s="395"/>
      <c r="I66" s="394">
        <v>162138.394</v>
      </c>
      <c r="J66" s="394">
        <v>63671.088</v>
      </c>
      <c r="K66" s="396">
        <v>154.64995038250328</v>
      </c>
      <c r="L66" s="395"/>
      <c r="M66" s="394">
        <v>34220.56897000001</v>
      </c>
      <c r="N66" s="394">
        <v>21932.264079999997</v>
      </c>
      <c r="O66" s="395">
        <v>56.02843758025738</v>
      </c>
      <c r="P66" s="395">
        <v>0.8131144886764724</v>
      </c>
      <c r="Q66" s="395">
        <v>1.8075098570235193</v>
      </c>
      <c r="R66" s="397"/>
      <c r="S66" s="394">
        <v>67063.131</v>
      </c>
      <c r="T66" s="394">
        <v>8042.412</v>
      </c>
      <c r="U66" s="395" t="s">
        <v>513</v>
      </c>
    </row>
    <row r="67" spans="2:21" s="132" customFormat="1" ht="12.75" customHeight="1">
      <c r="B67" s="89" t="s">
        <v>754</v>
      </c>
      <c r="C67" s="35">
        <v>1478043.4475200016</v>
      </c>
      <c r="D67" s="35">
        <v>403998.93870999996</v>
      </c>
      <c r="E67" s="91">
        <v>265.85329957536754</v>
      </c>
      <c r="F67" s="91">
        <v>8.541396938493692</v>
      </c>
      <c r="G67" s="91">
        <v>8.083963807032815</v>
      </c>
      <c r="H67" s="91"/>
      <c r="I67" s="35">
        <v>6085377.241689998</v>
      </c>
      <c r="J67" s="35">
        <v>562648.08277</v>
      </c>
      <c r="K67" s="193" t="s">
        <v>513</v>
      </c>
      <c r="L67" s="91"/>
      <c r="M67" s="35">
        <v>77391.86056000003</v>
      </c>
      <c r="N67" s="35">
        <v>13360.722639999998</v>
      </c>
      <c r="O67" s="91">
        <v>479.2490619354706</v>
      </c>
      <c r="P67" s="91">
        <v>4.236926609101531</v>
      </c>
      <c r="Q67" s="91">
        <v>4.087791495758691</v>
      </c>
      <c r="R67" s="398"/>
      <c r="S67" s="35">
        <v>135856.4587399999</v>
      </c>
      <c r="T67" s="35">
        <v>2651.642</v>
      </c>
      <c r="U67" s="91" t="s">
        <v>513</v>
      </c>
    </row>
    <row r="68" spans="1:21" s="132" customFormat="1" ht="12.75" customHeight="1">
      <c r="A68" s="46"/>
      <c r="B68" s="399" t="s">
        <v>755</v>
      </c>
      <c r="C68" s="394">
        <v>91749.22919999996</v>
      </c>
      <c r="D68" s="394">
        <v>14200.375780000006</v>
      </c>
      <c r="E68" s="395" t="s">
        <v>513</v>
      </c>
      <c r="F68" s="395">
        <v>0.616711443289412</v>
      </c>
      <c r="G68" s="395">
        <v>0.5018103151300773</v>
      </c>
      <c r="H68" s="395"/>
      <c r="I68" s="394">
        <v>170023.67273000002</v>
      </c>
      <c r="J68" s="394">
        <v>24599.25946</v>
      </c>
      <c r="K68" s="396" t="s">
        <v>513</v>
      </c>
      <c r="L68" s="395"/>
      <c r="M68" s="394">
        <v>4904.179669999999</v>
      </c>
      <c r="N68" s="394">
        <v>5623.774349999999</v>
      </c>
      <c r="O68" s="395">
        <v>-12.795582383208535</v>
      </c>
      <c r="P68" s="395">
        <v>-0.04761542503381924</v>
      </c>
      <c r="Q68" s="395">
        <v>0.25903581854265545</v>
      </c>
      <c r="R68" s="397"/>
      <c r="S68" s="394">
        <v>6792.927499999999</v>
      </c>
      <c r="T68" s="394">
        <v>9821.777280000002</v>
      </c>
      <c r="U68" s="395">
        <v>-30.838102857082934</v>
      </c>
    </row>
    <row r="69" spans="2:21" s="132" customFormat="1" ht="15.75" customHeight="1">
      <c r="B69" s="89" t="s">
        <v>756</v>
      </c>
      <c r="C69" s="35">
        <v>361066.4615899997</v>
      </c>
      <c r="D69" s="35">
        <v>215717.60268999983</v>
      </c>
      <c r="E69" s="91">
        <v>67.37922964445121</v>
      </c>
      <c r="F69" s="91">
        <v>1.1558946470454217</v>
      </c>
      <c r="G69" s="91">
        <v>1.9748054174757008</v>
      </c>
      <c r="H69" s="91"/>
      <c r="I69" s="35">
        <v>923470.8250100003</v>
      </c>
      <c r="J69" s="35">
        <v>823163.2621099997</v>
      </c>
      <c r="K69" s="193">
        <v>12.185621919384985</v>
      </c>
      <c r="L69" s="91"/>
      <c r="M69" s="35">
        <v>15389.904509999998</v>
      </c>
      <c r="N69" s="35">
        <v>22937.255459999997</v>
      </c>
      <c r="O69" s="91">
        <v>-32.90433314117172</v>
      </c>
      <c r="P69" s="91">
        <v>-0.49940658728000786</v>
      </c>
      <c r="Q69" s="91">
        <v>0.8128854936591579</v>
      </c>
      <c r="R69" s="398"/>
      <c r="S69" s="35">
        <v>22200.51453</v>
      </c>
      <c r="T69" s="35">
        <v>34936.84349999999</v>
      </c>
      <c r="U69" s="91">
        <v>-36.4552938790821</v>
      </c>
    </row>
    <row r="70" spans="1:21" s="132" customFormat="1" ht="12.75" customHeight="1">
      <c r="A70" s="46"/>
      <c r="B70" s="399" t="s">
        <v>757</v>
      </c>
      <c r="C70" s="394">
        <v>16488.72026</v>
      </c>
      <c r="D70" s="394">
        <v>215512.02020000003</v>
      </c>
      <c r="E70" s="395">
        <v>-92.34904844532657</v>
      </c>
      <c r="F70" s="395">
        <v>-1.5827435370251925</v>
      </c>
      <c r="G70" s="395">
        <v>0.09018288199158292</v>
      </c>
      <c r="H70" s="395"/>
      <c r="I70" s="394">
        <v>75532.14</v>
      </c>
      <c r="J70" s="394">
        <v>540569.46804</v>
      </c>
      <c r="K70" s="396">
        <v>-86.02730186115303</v>
      </c>
      <c r="L70" s="395"/>
      <c r="M70" s="394">
        <v>6482.089579999999</v>
      </c>
      <c r="N70" s="394">
        <v>32258.974</v>
      </c>
      <c r="O70" s="395">
        <v>-79.90608882973153</v>
      </c>
      <c r="P70" s="395">
        <v>-1.7056508918408524</v>
      </c>
      <c r="Q70" s="395">
        <v>0.3423800703089081</v>
      </c>
      <c r="R70" s="397"/>
      <c r="S70" s="394">
        <v>39606.09</v>
      </c>
      <c r="T70" s="394">
        <v>76812.057</v>
      </c>
      <c r="U70" s="395">
        <v>-48.43766519623345</v>
      </c>
    </row>
    <row r="71" spans="1:21" s="132" customFormat="1" ht="15.75" customHeight="1">
      <c r="A71" s="89"/>
      <c r="B71" s="151"/>
      <c r="C71" s="152"/>
      <c r="D71" s="152"/>
      <c r="E71" s="153"/>
      <c r="F71" s="153"/>
      <c r="G71" s="153"/>
      <c r="H71" s="153"/>
      <c r="I71" s="154"/>
      <c r="J71" s="154"/>
      <c r="K71" s="153"/>
      <c r="L71" s="153"/>
      <c r="M71" s="154"/>
      <c r="N71" s="154"/>
      <c r="O71" s="153"/>
      <c r="P71" s="153"/>
      <c r="Q71" s="153"/>
      <c r="R71" s="153"/>
      <c r="S71" s="154"/>
      <c r="T71" s="154"/>
      <c r="U71" s="153"/>
    </row>
    <row r="72" spans="1:21" s="132" customFormat="1" ht="12.75" customHeight="1">
      <c r="A72" s="400" t="s">
        <v>758</v>
      </c>
      <c r="B72" s="401"/>
      <c r="C72" s="402">
        <v>2550297.0114299916</v>
      </c>
      <c r="D72" s="402">
        <v>1301463.9440499991</v>
      </c>
      <c r="E72" s="403">
        <v>95.95602498934963</v>
      </c>
      <c r="F72" s="403">
        <v>9.931412386463869</v>
      </c>
      <c r="G72" s="403">
        <v>13.948513335095997</v>
      </c>
      <c r="H72" s="403"/>
      <c r="I72" s="402">
        <v>13849637.393219985</v>
      </c>
      <c r="J72" s="402">
        <v>7593153.4481899515</v>
      </c>
      <c r="K72" s="404">
        <v>82.39638495020074</v>
      </c>
      <c r="L72" s="403"/>
      <c r="M72" s="402">
        <v>383371.8851699997</v>
      </c>
      <c r="N72" s="402">
        <v>137930.6394900002</v>
      </c>
      <c r="O72" s="403">
        <v>177.94541269983284</v>
      </c>
      <c r="P72" s="403">
        <v>16.240794378695554</v>
      </c>
      <c r="Q72" s="403">
        <v>20.249472238697937</v>
      </c>
      <c r="R72" s="405"/>
      <c r="S72" s="402">
        <v>1355326.463829998</v>
      </c>
      <c r="T72" s="402">
        <v>933655.072879999</v>
      </c>
      <c r="U72" s="403">
        <v>45.163508794451296</v>
      </c>
    </row>
    <row r="73" spans="1:21" s="132" customFormat="1" ht="12">
      <c r="A73" s="144"/>
      <c r="B73" s="144"/>
      <c r="C73" s="150"/>
      <c r="D73" s="150"/>
      <c r="E73" s="81"/>
      <c r="F73" s="81"/>
      <c r="G73" s="81"/>
      <c r="H73" s="81"/>
      <c r="I73" s="150"/>
      <c r="J73" s="150"/>
      <c r="K73" s="199"/>
      <c r="L73" s="81"/>
      <c r="M73" s="150"/>
      <c r="N73" s="150"/>
      <c r="O73" s="199"/>
      <c r="P73" s="81"/>
      <c r="Q73" s="81"/>
      <c r="R73" s="406"/>
      <c r="S73" s="150"/>
      <c r="T73" s="150"/>
      <c r="U73" s="81"/>
    </row>
    <row r="74" spans="1:2" s="132" customFormat="1" ht="12">
      <c r="A74" s="89" t="s">
        <v>56</v>
      </c>
      <c r="B74" s="89"/>
    </row>
    <row r="75" spans="1:16" s="132" customFormat="1" ht="13.5">
      <c r="A75" s="159" t="s">
        <v>761</v>
      </c>
      <c r="B75" s="89"/>
      <c r="F75" s="289"/>
      <c r="G75" s="289"/>
      <c r="P75" s="136"/>
    </row>
    <row r="76" spans="1:16" s="132" customFormat="1" ht="12">
      <c r="A76" s="89" t="s">
        <v>445</v>
      </c>
      <c r="B76" s="89"/>
      <c r="I76" s="160"/>
      <c r="J76" s="160"/>
      <c r="M76" s="160"/>
      <c r="P76" s="136"/>
    </row>
    <row r="77" spans="1:20" ht="13.5">
      <c r="A77" s="159" t="s">
        <v>762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07"/>
      <c r="N77" s="1"/>
      <c r="O77" s="1"/>
      <c r="P77" s="408"/>
      <c r="Q77" s="1"/>
      <c r="R77" s="1"/>
      <c r="S77" s="1"/>
      <c r="T77" s="1"/>
    </row>
  </sheetData>
  <sheetProtection/>
  <mergeCells count="16"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  <mergeCell ref="J13:J14"/>
    <mergeCell ref="A12:B12"/>
    <mergeCell ref="A11:B11"/>
    <mergeCell ref="A18:B18"/>
    <mergeCell ref="A14:B14"/>
    <mergeCell ref="A13:B13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5"/>
  <sheetViews>
    <sheetView zoomScalePageLayoutView="0" workbookViewId="0" topLeftCell="A1">
      <selection activeCell="O20" sqref="O20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178" customWidth="1"/>
    <col min="4" max="4" width="10.28125" style="178" customWidth="1"/>
    <col min="5" max="5" width="13.8515625" style="178" customWidth="1"/>
    <col min="6" max="6" width="12.57421875" style="178" customWidth="1"/>
    <col min="7" max="7" width="1.8515625" style="178" customWidth="1"/>
    <col min="8" max="8" width="11.7109375" style="178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178" customWidth="1"/>
  </cols>
  <sheetData>
    <row r="1" ht="5.25" customHeight="1"/>
    <row r="6" ht="14.25" customHeight="1"/>
    <row r="7" spans="1:20" s="409" customFormat="1" ht="15.75" customHeight="1">
      <c r="A7" s="19" t="s">
        <v>57</v>
      </c>
      <c r="B7" s="19"/>
      <c r="C7" s="351"/>
      <c r="D7" s="351"/>
      <c r="E7" s="351"/>
      <c r="F7" s="351"/>
      <c r="G7" s="351"/>
      <c r="H7" s="351"/>
      <c r="I7" s="351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</row>
    <row r="8" spans="1:20" s="409" customFormat="1" ht="16.5" customHeight="1">
      <c r="A8" s="19" t="s">
        <v>58</v>
      </c>
      <c r="B8" s="19"/>
      <c r="C8" s="351"/>
      <c r="D8" s="351"/>
      <c r="E8" s="351"/>
      <c r="F8" s="351"/>
      <c r="G8" s="351"/>
      <c r="H8" s="351"/>
      <c r="I8" s="351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</row>
    <row r="9" spans="1:22" s="351" customFormat="1" ht="15.75" customHeight="1">
      <c r="A9" s="777" t="s">
        <v>490</v>
      </c>
      <c r="B9" s="777"/>
      <c r="C9" s="777"/>
      <c r="D9" s="777"/>
      <c r="E9" s="777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380"/>
      <c r="V9" s="380"/>
    </row>
    <row r="10" spans="1:20" s="409" customFormat="1" ht="10.5" customHeight="1" thickBot="1">
      <c r="A10" s="760"/>
      <c r="B10" s="760"/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</row>
    <row r="11" spans="1:20" s="412" customFormat="1" ht="15" customHeight="1" thickBot="1">
      <c r="A11" s="410"/>
      <c r="B11" s="804" t="s">
        <v>907</v>
      </c>
      <c r="C11" s="804"/>
      <c r="D11" s="804"/>
      <c r="E11" s="804"/>
      <c r="F11" s="804"/>
      <c r="G11" s="804"/>
      <c r="H11" s="804"/>
      <c r="I11" s="804"/>
      <c r="J11" s="804"/>
      <c r="K11" s="411"/>
      <c r="L11" s="804" t="s">
        <v>908</v>
      </c>
      <c r="M11" s="804"/>
      <c r="N11" s="804"/>
      <c r="O11" s="804"/>
      <c r="P11" s="804"/>
      <c r="Q11" s="804"/>
      <c r="R11" s="804"/>
      <c r="S11" s="804"/>
      <c r="T11" s="804"/>
    </row>
    <row r="12" spans="1:20" s="414" customFormat="1" ht="15" customHeight="1" thickBot="1">
      <c r="A12" s="413"/>
      <c r="B12" s="782" t="s">
        <v>59</v>
      </c>
      <c r="C12" s="782"/>
      <c r="D12" s="782"/>
      <c r="E12" s="782"/>
      <c r="F12" s="782"/>
      <c r="G12" s="127"/>
      <c r="H12" s="782" t="s">
        <v>60</v>
      </c>
      <c r="I12" s="782"/>
      <c r="J12" s="782"/>
      <c r="K12" s="127"/>
      <c r="L12" s="782" t="s">
        <v>59</v>
      </c>
      <c r="M12" s="782"/>
      <c r="N12" s="782"/>
      <c r="O12" s="782"/>
      <c r="P12" s="782"/>
      <c r="R12" s="782" t="s">
        <v>60</v>
      </c>
      <c r="S12" s="782"/>
      <c r="T12" s="782"/>
    </row>
    <row r="13" spans="1:20" s="414" customFormat="1" ht="15" customHeight="1">
      <c r="A13" s="413"/>
      <c r="B13" s="802" t="s">
        <v>603</v>
      </c>
      <c r="C13" s="802" t="s">
        <v>604</v>
      </c>
      <c r="D13" s="127" t="s">
        <v>461</v>
      </c>
      <c r="E13" s="415" t="s">
        <v>872</v>
      </c>
      <c r="F13" s="415" t="s">
        <v>704</v>
      </c>
      <c r="G13" s="127"/>
      <c r="H13" s="802" t="s">
        <v>603</v>
      </c>
      <c r="I13" s="802" t="s">
        <v>604</v>
      </c>
      <c r="J13" s="20" t="s">
        <v>461</v>
      </c>
      <c r="K13" s="127"/>
      <c r="L13" s="802" t="s">
        <v>603</v>
      </c>
      <c r="M13" s="802" t="s">
        <v>604</v>
      </c>
      <c r="N13" s="127" t="s">
        <v>461</v>
      </c>
      <c r="O13" s="415" t="s">
        <v>872</v>
      </c>
      <c r="P13" s="415" t="s">
        <v>704</v>
      </c>
      <c r="Q13" s="127"/>
      <c r="R13" s="802" t="s">
        <v>603</v>
      </c>
      <c r="S13" s="802" t="s">
        <v>604</v>
      </c>
      <c r="T13" s="127" t="s">
        <v>461</v>
      </c>
    </row>
    <row r="14" spans="1:20" s="414" customFormat="1" ht="19.5" customHeight="1" thickBot="1">
      <c r="A14" s="416" t="s">
        <v>1032</v>
      </c>
      <c r="B14" s="803"/>
      <c r="C14" s="803"/>
      <c r="D14" s="417" t="s">
        <v>462</v>
      </c>
      <c r="E14" s="261" t="s">
        <v>706</v>
      </c>
      <c r="F14" s="180" t="s">
        <v>54</v>
      </c>
      <c r="G14" s="417"/>
      <c r="H14" s="803"/>
      <c r="I14" s="803"/>
      <c r="J14" s="417" t="s">
        <v>462</v>
      </c>
      <c r="K14" s="417"/>
      <c r="L14" s="803"/>
      <c r="M14" s="803"/>
      <c r="N14" s="417" t="s">
        <v>462</v>
      </c>
      <c r="O14" s="261" t="s">
        <v>706</v>
      </c>
      <c r="P14" s="180" t="s">
        <v>54</v>
      </c>
      <c r="Q14" s="417"/>
      <c r="R14" s="803"/>
      <c r="S14" s="803"/>
      <c r="T14" s="417" t="s">
        <v>462</v>
      </c>
    </row>
    <row r="15" s="132" customFormat="1" ht="12" customHeight="1">
      <c r="T15" s="418"/>
    </row>
    <row r="16" spans="1:20" s="412" customFormat="1" ht="23.25" customHeight="1">
      <c r="A16" s="419" t="s">
        <v>708</v>
      </c>
      <c r="B16" s="420">
        <v>18283647.512550004</v>
      </c>
      <c r="C16" s="420">
        <v>12574576.694470003</v>
      </c>
      <c r="D16" s="421">
        <v>45.40169388438112</v>
      </c>
      <c r="E16" s="421">
        <v>45.40169388438112</v>
      </c>
      <c r="F16" s="421">
        <v>100</v>
      </c>
      <c r="G16" s="420"/>
      <c r="H16" s="420">
        <v>80180082.76653002</v>
      </c>
      <c r="I16" s="420">
        <v>70830553.91876</v>
      </c>
      <c r="J16" s="421">
        <v>13.199852790214772</v>
      </c>
      <c r="K16" s="420"/>
      <c r="L16" s="420">
        <v>1893243.8369299995</v>
      </c>
      <c r="M16" s="420">
        <v>1511263.7963200004</v>
      </c>
      <c r="N16" s="421">
        <v>25.27553703993563</v>
      </c>
      <c r="O16" s="421">
        <v>25.27553703993563</v>
      </c>
      <c r="P16" s="421">
        <v>100</v>
      </c>
      <c r="Q16" s="420"/>
      <c r="R16" s="420">
        <v>7856649.658439999</v>
      </c>
      <c r="S16" s="420">
        <v>7401956.03775</v>
      </c>
      <c r="T16" s="421">
        <v>6.14288464253314</v>
      </c>
    </row>
    <row r="17" spans="1:20" s="132" customFormat="1" ht="12" customHeight="1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</row>
    <row r="18" spans="1:20" s="132" customFormat="1" ht="24.75" customHeight="1">
      <c r="A18" s="423" t="s">
        <v>1034</v>
      </c>
      <c r="B18" s="424">
        <v>12071454.466040004</v>
      </c>
      <c r="C18" s="424">
        <v>7102365.51264</v>
      </c>
      <c r="D18" s="425">
        <v>69.963858443452</v>
      </c>
      <c r="E18" s="425">
        <v>39.51694815766872</v>
      </c>
      <c r="F18" s="425">
        <v>66.02322899604188</v>
      </c>
      <c r="G18" s="424"/>
      <c r="H18" s="424">
        <v>23179783.110110037</v>
      </c>
      <c r="I18" s="424">
        <v>18119198.225280005</v>
      </c>
      <c r="J18" s="425">
        <v>27.92940847553329</v>
      </c>
      <c r="K18" s="424"/>
      <c r="L18" s="424">
        <v>1259231.4640699995</v>
      </c>
      <c r="M18" s="424">
        <v>892159.0442500004</v>
      </c>
      <c r="N18" s="425">
        <v>41.14428051655084</v>
      </c>
      <c r="O18" s="425">
        <v>24.289102982142364</v>
      </c>
      <c r="P18" s="425">
        <v>66.51184805185547</v>
      </c>
      <c r="Q18" s="424"/>
      <c r="R18" s="424">
        <v>2514354.812239998</v>
      </c>
      <c r="S18" s="424">
        <v>1907189.03247</v>
      </c>
      <c r="T18" s="425">
        <v>31.835637130508125</v>
      </c>
    </row>
    <row r="19" spans="1:20" s="132" customFormat="1" ht="24.75" customHeight="1">
      <c r="A19" s="422" t="s">
        <v>1035</v>
      </c>
      <c r="B19" s="426">
        <v>2368845.419349998</v>
      </c>
      <c r="C19" s="426">
        <v>1895933.0044400007</v>
      </c>
      <c r="D19" s="427">
        <v>24.943519301710797</v>
      </c>
      <c r="E19" s="427">
        <v>3.7608615096997458</v>
      </c>
      <c r="F19" s="427">
        <v>12.956087770364247</v>
      </c>
      <c r="G19" s="426"/>
      <c r="H19" s="426">
        <v>28045517.127089996</v>
      </c>
      <c r="I19" s="426">
        <v>24941201.365390003</v>
      </c>
      <c r="J19" s="427">
        <v>12.44653662115787</v>
      </c>
      <c r="K19" s="426"/>
      <c r="L19" s="426">
        <v>231381.14477999997</v>
      </c>
      <c r="M19" s="426">
        <v>186478.05958999996</v>
      </c>
      <c r="N19" s="427">
        <v>24.079554071254382</v>
      </c>
      <c r="O19" s="427">
        <v>2.97122747857397</v>
      </c>
      <c r="P19" s="427">
        <v>12.221412808357396</v>
      </c>
      <c r="Q19" s="426"/>
      <c r="R19" s="426">
        <v>2896830.691</v>
      </c>
      <c r="S19" s="426">
        <v>2237736.86619</v>
      </c>
      <c r="T19" s="427">
        <v>29.453589238674958</v>
      </c>
    </row>
    <row r="20" spans="1:20" s="132" customFormat="1" ht="24.75" customHeight="1">
      <c r="A20" s="423" t="s">
        <v>1038</v>
      </c>
      <c r="B20" s="424">
        <v>1846554.498020002</v>
      </c>
      <c r="C20" s="424">
        <v>2178120.428150002</v>
      </c>
      <c r="D20" s="425">
        <v>-15.22257106837831</v>
      </c>
      <c r="E20" s="425">
        <v>-2.6367959589114016</v>
      </c>
      <c r="F20" s="425">
        <v>10.099486422238867</v>
      </c>
      <c r="G20" s="424"/>
      <c r="H20" s="424">
        <v>24778390.42354</v>
      </c>
      <c r="I20" s="424">
        <v>24508825.73011</v>
      </c>
      <c r="J20" s="425">
        <v>1.0998678451527313</v>
      </c>
      <c r="K20" s="424"/>
      <c r="L20" s="424">
        <v>190447.80548999997</v>
      </c>
      <c r="M20" s="424">
        <v>237385.87987999996</v>
      </c>
      <c r="N20" s="425">
        <v>-19.77290073601997</v>
      </c>
      <c r="O20" s="425">
        <v>-3.1058822757679008</v>
      </c>
      <c r="P20" s="425">
        <v>10.059338463175546</v>
      </c>
      <c r="Q20" s="424"/>
      <c r="R20" s="424">
        <v>1979571.45419</v>
      </c>
      <c r="S20" s="424">
        <v>2756288.76126</v>
      </c>
      <c r="T20" s="425">
        <v>-28.17982346359582</v>
      </c>
    </row>
    <row r="21" spans="1:20" s="132" customFormat="1" ht="24.75" customHeight="1">
      <c r="A21" s="422" t="s">
        <v>1036</v>
      </c>
      <c r="B21" s="426">
        <v>885723.1393300007</v>
      </c>
      <c r="C21" s="426">
        <v>752396.8524300004</v>
      </c>
      <c r="D21" s="427">
        <v>17.720207955336225</v>
      </c>
      <c r="E21" s="427">
        <v>1.060284494178114</v>
      </c>
      <c r="F21" s="427">
        <v>4.844345958442019</v>
      </c>
      <c r="G21" s="426"/>
      <c r="H21" s="426">
        <v>1028460.7030999998</v>
      </c>
      <c r="I21" s="426">
        <v>719363.3632600006</v>
      </c>
      <c r="J21" s="427">
        <v>42.96817931333566</v>
      </c>
      <c r="K21" s="426"/>
      <c r="L21" s="426">
        <v>103823.60599999996</v>
      </c>
      <c r="M21" s="426">
        <v>79983.99523999997</v>
      </c>
      <c r="N21" s="427">
        <v>29.805476318689568</v>
      </c>
      <c r="O21" s="427">
        <v>1.5774619108887924</v>
      </c>
      <c r="P21" s="427">
        <v>5.483900381704436</v>
      </c>
      <c r="Q21" s="426"/>
      <c r="R21" s="426">
        <v>144923.58507</v>
      </c>
      <c r="S21" s="426">
        <v>168244.19797000004</v>
      </c>
      <c r="T21" s="427">
        <v>-13.861169170397414</v>
      </c>
    </row>
    <row r="22" spans="1:20" s="132" customFormat="1" ht="24.75" customHeight="1">
      <c r="A22" s="423" t="s">
        <v>1043</v>
      </c>
      <c r="B22" s="424">
        <v>610196.38144</v>
      </c>
      <c r="C22" s="424">
        <v>310244.87854000006</v>
      </c>
      <c r="D22" s="425">
        <v>96.68217709557678</v>
      </c>
      <c r="E22" s="425">
        <v>2.38538051966323</v>
      </c>
      <c r="F22" s="425">
        <v>3.3373886748864394</v>
      </c>
      <c r="G22" s="424"/>
      <c r="H22" s="424">
        <v>1214155.761</v>
      </c>
      <c r="I22" s="424">
        <v>826289.646</v>
      </c>
      <c r="J22" s="425">
        <v>46.94069650728747</v>
      </c>
      <c r="K22" s="424"/>
      <c r="L22" s="424">
        <v>51905.3843</v>
      </c>
      <c r="M22" s="424">
        <v>74041.695</v>
      </c>
      <c r="N22" s="425">
        <v>-29.89708798535745</v>
      </c>
      <c r="O22" s="425">
        <v>-1.4647549126699775</v>
      </c>
      <c r="P22" s="425">
        <v>2.741611158981374</v>
      </c>
      <c r="Q22" s="424"/>
      <c r="R22" s="424">
        <v>105618.03</v>
      </c>
      <c r="S22" s="424">
        <v>157057.446</v>
      </c>
      <c r="T22" s="425">
        <v>-32.75197535047145</v>
      </c>
    </row>
    <row r="23" spans="1:20" s="132" customFormat="1" ht="24.75" customHeight="1">
      <c r="A23" s="422" t="s">
        <v>1040</v>
      </c>
      <c r="B23" s="426">
        <v>231217.02261999997</v>
      </c>
      <c r="C23" s="426">
        <v>90189.11407000004</v>
      </c>
      <c r="D23" s="427">
        <v>156.36910286150666</v>
      </c>
      <c r="E23" s="427">
        <v>1.1215320561209876</v>
      </c>
      <c r="F23" s="427">
        <v>1.264611027210469</v>
      </c>
      <c r="G23" s="426"/>
      <c r="H23" s="426">
        <v>814473.8006900005</v>
      </c>
      <c r="I23" s="426">
        <v>591424.27171</v>
      </c>
      <c r="J23" s="427">
        <v>37.71396265748306</v>
      </c>
      <c r="K23" s="426"/>
      <c r="L23" s="426">
        <v>19178.974519999996</v>
      </c>
      <c r="M23" s="426">
        <v>11567.242629999999</v>
      </c>
      <c r="N23" s="428">
        <v>65.80420359004778</v>
      </c>
      <c r="O23" s="426">
        <v>0.5036666602174238</v>
      </c>
      <c r="P23" s="426">
        <v>1.0130218910998687</v>
      </c>
      <c r="Q23" s="426"/>
      <c r="R23" s="426">
        <v>74407.09169000002</v>
      </c>
      <c r="S23" s="426">
        <v>70387.52566999999</v>
      </c>
      <c r="T23" s="427">
        <v>5.7106227015921585</v>
      </c>
    </row>
    <row r="24" spans="1:20" s="132" customFormat="1" ht="24.75" customHeight="1">
      <c r="A24" s="423" t="s">
        <v>1037</v>
      </c>
      <c r="B24" s="424">
        <v>174622.26227000038</v>
      </c>
      <c r="C24" s="424">
        <v>158442.1445599999</v>
      </c>
      <c r="D24" s="425">
        <v>10.21200372851132</v>
      </c>
      <c r="E24" s="425">
        <v>0.1286732595707664</v>
      </c>
      <c r="F24" s="425">
        <v>0.9550734455482071</v>
      </c>
      <c r="G24" s="424"/>
      <c r="H24" s="424">
        <v>130672.32242000004</v>
      </c>
      <c r="I24" s="424">
        <v>257082.4935799998</v>
      </c>
      <c r="J24" s="425">
        <v>-49.171053773314604</v>
      </c>
      <c r="K24" s="424"/>
      <c r="L24" s="424">
        <v>23977.528829999996</v>
      </c>
      <c r="M24" s="424">
        <v>20219.735409999994</v>
      </c>
      <c r="N24" s="425">
        <v>18.58478038313758</v>
      </c>
      <c r="O24" s="425">
        <v>0.24865238148034835</v>
      </c>
      <c r="P24" s="425">
        <v>1.2664786416989422</v>
      </c>
      <c r="Q24" s="424"/>
      <c r="R24" s="424">
        <v>19035.314899999998</v>
      </c>
      <c r="S24" s="424">
        <v>17303.006109999995</v>
      </c>
      <c r="T24" s="425">
        <v>10.011605954406054</v>
      </c>
    </row>
    <row r="25" spans="1:20" s="132" customFormat="1" ht="24.75" customHeight="1">
      <c r="A25" s="422" t="s">
        <v>1041</v>
      </c>
      <c r="B25" s="426">
        <v>54808.84642999992</v>
      </c>
      <c r="C25" s="426">
        <v>52045.80520999993</v>
      </c>
      <c r="D25" s="427">
        <v>5.308864391378658</v>
      </c>
      <c r="E25" s="427">
        <v>0.021973234464545466</v>
      </c>
      <c r="F25" s="427">
        <v>0.2997697608881313</v>
      </c>
      <c r="G25" s="426"/>
      <c r="H25" s="426">
        <v>954058.9382000001</v>
      </c>
      <c r="I25" s="426">
        <v>835235.7760399999</v>
      </c>
      <c r="J25" s="427">
        <v>14.22630179029947</v>
      </c>
      <c r="K25" s="426"/>
      <c r="L25" s="426">
        <v>7495.551199999998</v>
      </c>
      <c r="M25" s="426">
        <v>4565.345989999997</v>
      </c>
      <c r="N25" s="427">
        <v>64.18363945292135</v>
      </c>
      <c r="O25" s="427">
        <v>0.193891047819394</v>
      </c>
      <c r="P25" s="427">
        <v>0.3959105031158825</v>
      </c>
      <c r="Q25" s="426"/>
      <c r="R25" s="426">
        <v>116829.18</v>
      </c>
      <c r="S25" s="426">
        <v>82466.561</v>
      </c>
      <c r="T25" s="427">
        <v>41.66854854054117</v>
      </c>
    </row>
    <row r="26" spans="1:20" s="132" customFormat="1" ht="24.75" customHeight="1">
      <c r="A26" s="423" t="s">
        <v>1039</v>
      </c>
      <c r="B26" s="424">
        <v>20194.363499999985</v>
      </c>
      <c r="C26" s="424">
        <v>12538.442400000002</v>
      </c>
      <c r="D26" s="425">
        <v>61.059586635737006</v>
      </c>
      <c r="E26" s="425">
        <v>0.06088412585186167</v>
      </c>
      <c r="F26" s="425">
        <v>0.11045040923119116</v>
      </c>
      <c r="G26" s="424"/>
      <c r="H26" s="424">
        <v>15022.986859999994</v>
      </c>
      <c r="I26" s="424">
        <v>10593.490919999995</v>
      </c>
      <c r="J26" s="425">
        <v>41.81337364095273</v>
      </c>
      <c r="K26" s="424"/>
      <c r="L26" s="424">
        <v>2949.8584100000007</v>
      </c>
      <c r="M26" s="424">
        <v>2236.1483299999995</v>
      </c>
      <c r="N26" s="425">
        <v>31.916938175563754</v>
      </c>
      <c r="O26" s="425">
        <v>0.047226042318880355</v>
      </c>
      <c r="P26" s="425">
        <v>0.1558097458161206</v>
      </c>
      <c r="Q26" s="424"/>
      <c r="R26" s="424">
        <v>2342.7090199999993</v>
      </c>
      <c r="S26" s="424">
        <v>1907.5235400000001</v>
      </c>
      <c r="T26" s="425">
        <v>22.814160395629987</v>
      </c>
    </row>
    <row r="27" spans="1:20" s="132" customFormat="1" ht="24.75" customHeight="1">
      <c r="A27" s="422" t="s">
        <v>1044</v>
      </c>
      <c r="B27" s="426">
        <v>12036.300369999994</v>
      </c>
      <c r="C27" s="426">
        <v>15858.394729999995</v>
      </c>
      <c r="D27" s="427">
        <v>-24.101395034451905</v>
      </c>
      <c r="E27" s="427">
        <v>-0.030395411733270244</v>
      </c>
      <c r="F27" s="427">
        <v>0.06583095830160916</v>
      </c>
      <c r="G27" s="426"/>
      <c r="H27" s="426">
        <v>8472.154760000003</v>
      </c>
      <c r="I27" s="426">
        <v>11513.017970000003</v>
      </c>
      <c r="J27" s="427">
        <v>-26.412390026001137</v>
      </c>
      <c r="K27" s="426"/>
      <c r="L27" s="426">
        <v>1799.5847399999998</v>
      </c>
      <c r="M27" s="426">
        <v>1168.1801</v>
      </c>
      <c r="N27" s="427">
        <v>54.05028214399472</v>
      </c>
      <c r="O27" s="427">
        <v>0.04177990907593368</v>
      </c>
      <c r="P27" s="427">
        <v>0.09505298286976742</v>
      </c>
      <c r="Q27" s="426"/>
      <c r="R27" s="426">
        <v>1429.18838</v>
      </c>
      <c r="S27" s="426">
        <v>996.5041499999999</v>
      </c>
      <c r="T27" s="426">
        <v>43.42021355355121</v>
      </c>
    </row>
    <row r="28" spans="1:20" s="132" customFormat="1" ht="24.75" customHeight="1">
      <c r="A28" s="423" t="s">
        <v>1042</v>
      </c>
      <c r="B28" s="424">
        <v>7421.7892900000015</v>
      </c>
      <c r="C28" s="424">
        <v>6207.260299999998</v>
      </c>
      <c r="D28" s="425">
        <v>19.56626484634459</v>
      </c>
      <c r="E28" s="425">
        <v>0.00965860735919742</v>
      </c>
      <c r="F28" s="425">
        <v>0.04059249821407704</v>
      </c>
      <c r="G28" s="424"/>
      <c r="H28" s="424">
        <v>10628.956660000005</v>
      </c>
      <c r="I28" s="424">
        <v>9586.886500000002</v>
      </c>
      <c r="J28" s="425">
        <v>10.869745459070604</v>
      </c>
      <c r="K28" s="424"/>
      <c r="L28" s="424">
        <v>976.3620999999997</v>
      </c>
      <c r="M28" s="424">
        <v>1458.4699</v>
      </c>
      <c r="N28" s="425">
        <v>-33.05572504444557</v>
      </c>
      <c r="O28" s="425">
        <v>-0.03190096931945011</v>
      </c>
      <c r="P28" s="425">
        <v>0.05157085848927021</v>
      </c>
      <c r="Q28" s="424"/>
      <c r="R28" s="424">
        <v>1246.7897999999998</v>
      </c>
      <c r="S28" s="424">
        <v>2378.61339</v>
      </c>
      <c r="T28" s="425">
        <v>-47.583335516327864</v>
      </c>
    </row>
    <row r="29" spans="1:20" s="132" customFormat="1" ht="24.75" customHeight="1">
      <c r="A29" s="422" t="s">
        <v>1046</v>
      </c>
      <c r="B29" s="426">
        <v>416</v>
      </c>
      <c r="C29" s="426">
        <v>234.857</v>
      </c>
      <c r="D29" s="427">
        <v>77.12906151402768</v>
      </c>
      <c r="E29" s="427">
        <v>0.0014405494864861918</v>
      </c>
      <c r="F29" s="427">
        <v>0.002275257164712102</v>
      </c>
      <c r="G29" s="426"/>
      <c r="H29" s="426">
        <v>320</v>
      </c>
      <c r="I29" s="426">
        <v>239.652</v>
      </c>
      <c r="J29" s="427">
        <v>33.5269474070736</v>
      </c>
      <c r="K29" s="426"/>
      <c r="L29" s="426">
        <v>9.999999999999999E-34</v>
      </c>
      <c r="M29" s="426">
        <v>9.999999999999999E-34</v>
      </c>
      <c r="N29" s="427">
        <v>0</v>
      </c>
      <c r="O29" s="427">
        <v>0</v>
      </c>
      <c r="P29" s="427">
        <v>5.281939814057737E-38</v>
      </c>
      <c r="Q29" s="426"/>
      <c r="R29" s="426">
        <v>9.999999999999999E-34</v>
      </c>
      <c r="S29" s="426">
        <v>9.999999999999999E-34</v>
      </c>
      <c r="T29" s="427">
        <v>0</v>
      </c>
    </row>
    <row r="30" spans="1:20" s="132" customFormat="1" ht="24.75" customHeight="1">
      <c r="A30" s="423" t="s">
        <v>1050</v>
      </c>
      <c r="B30" s="424">
        <v>114.06292999999998</v>
      </c>
      <c r="C30" s="424">
        <v>9.999999999999999E-34</v>
      </c>
      <c r="D30" s="425" t="s">
        <v>513</v>
      </c>
      <c r="E30" s="425">
        <v>0.0009070916085005241</v>
      </c>
      <c r="F30" s="425">
        <v>0.0006238521603619109</v>
      </c>
      <c r="G30" s="424"/>
      <c r="H30" s="424">
        <v>91.85571999999998</v>
      </c>
      <c r="I30" s="424">
        <v>9.999999999999999E-34</v>
      </c>
      <c r="J30" s="425" t="s">
        <v>513</v>
      </c>
      <c r="K30" s="424"/>
      <c r="L30" s="424">
        <v>56.594480000000004</v>
      </c>
      <c r="M30" s="424">
        <v>9.999999999999999E-34</v>
      </c>
      <c r="N30" s="425" t="s">
        <v>513</v>
      </c>
      <c r="O30" s="425">
        <v>0.003744844555782403</v>
      </c>
      <c r="P30" s="425">
        <v>0.002989286371678944</v>
      </c>
      <c r="Q30" s="424"/>
      <c r="R30" s="424">
        <v>44.94605</v>
      </c>
      <c r="S30" s="424">
        <v>9.999999999999999E-34</v>
      </c>
      <c r="T30" s="425" t="s">
        <v>513</v>
      </c>
    </row>
    <row r="31" spans="1:20" s="132" customFormat="1" ht="24.75" customHeight="1">
      <c r="A31" s="429" t="s">
        <v>1048</v>
      </c>
      <c r="B31" s="430">
        <v>42.96096000000001</v>
      </c>
      <c r="C31" s="430">
        <v>9.999999999999999E-34</v>
      </c>
      <c r="D31" s="431" t="s">
        <v>513</v>
      </c>
      <c r="E31" s="431">
        <v>0.0003416493536429994</v>
      </c>
      <c r="F31" s="431">
        <v>0.00023496930779545684</v>
      </c>
      <c r="G31" s="430"/>
      <c r="H31" s="430">
        <v>34.62638</v>
      </c>
      <c r="I31" s="430">
        <v>9.999999999999999E-34</v>
      </c>
      <c r="J31" s="431" t="s">
        <v>513</v>
      </c>
      <c r="K31" s="430"/>
      <c r="L31" s="430">
        <v>19.97801</v>
      </c>
      <c r="M31" s="430">
        <v>9.999999999999999E-34</v>
      </c>
      <c r="N31" s="431" t="s">
        <v>513</v>
      </c>
      <c r="O31" s="431">
        <v>0.0013219406200722476</v>
      </c>
      <c r="P31" s="431">
        <v>0.0010552264642464365</v>
      </c>
      <c r="Q31" s="430"/>
      <c r="R31" s="430">
        <v>15.866100000000001</v>
      </c>
      <c r="S31" s="430">
        <v>9.999999999999999E-34</v>
      </c>
      <c r="T31" s="431" t="s">
        <v>513</v>
      </c>
    </row>
    <row r="32" spans="1:20" s="132" customFormat="1" ht="13.5" customHeight="1">
      <c r="A32" s="422"/>
      <c r="B32" s="426"/>
      <c r="C32" s="426"/>
      <c r="D32" s="427"/>
      <c r="E32" s="427"/>
      <c r="F32" s="427"/>
      <c r="G32" s="426"/>
      <c r="H32" s="426"/>
      <c r="I32" s="426"/>
      <c r="J32" s="427"/>
      <c r="K32" s="426"/>
      <c r="L32" s="426"/>
      <c r="M32" s="426"/>
      <c r="N32" s="427"/>
      <c r="O32" s="427"/>
      <c r="P32" s="427"/>
      <c r="Q32" s="426"/>
      <c r="R32" s="426"/>
      <c r="S32" s="426"/>
      <c r="T32" s="427"/>
    </row>
    <row r="33" spans="1:20" s="132" customFormat="1" ht="12.75" customHeight="1">
      <c r="A33" s="432" t="s">
        <v>61</v>
      </c>
      <c r="B33" s="31"/>
      <c r="C33" s="35"/>
      <c r="D33" s="193"/>
      <c r="E33" s="193"/>
      <c r="F33" s="193"/>
      <c r="G33" s="193"/>
      <c r="H33" s="31"/>
      <c r="I33" s="31"/>
      <c r="J33" s="193"/>
      <c r="K33" s="193"/>
      <c r="L33" s="35"/>
      <c r="M33" s="35"/>
      <c r="N33" s="35"/>
      <c r="O33" s="35"/>
      <c r="P33" s="193"/>
      <c r="Q33" s="35"/>
      <c r="R33" s="31"/>
      <c r="S33" s="35"/>
      <c r="T33" s="433"/>
    </row>
    <row r="34" spans="1:20" s="132" customFormat="1" ht="12" customHeight="1">
      <c r="A34" s="30" t="s">
        <v>445</v>
      </c>
      <c r="B34" s="31"/>
      <c r="C34" s="35"/>
      <c r="D34" s="35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</row>
    <row r="35" spans="1:20" s="132" customFormat="1" ht="12" customHeight="1">
      <c r="A35" s="30" t="s">
        <v>62</v>
      </c>
      <c r="B35" s="31"/>
      <c r="C35" s="35"/>
      <c r="D35" s="35"/>
      <c r="E35" s="35"/>
      <c r="F35" s="35"/>
      <c r="G35" s="35"/>
      <c r="H35" s="31"/>
      <c r="I35" s="35"/>
      <c r="J35" s="32"/>
      <c r="K35" s="32"/>
      <c r="L35" s="31"/>
      <c r="M35" s="31"/>
      <c r="N35" s="31"/>
      <c r="O35" s="31"/>
      <c r="P35" s="31"/>
      <c r="Q35" s="31"/>
      <c r="R35" s="31"/>
      <c r="S35" s="31"/>
      <c r="T35" s="31"/>
    </row>
  </sheetData>
  <sheetProtection/>
  <mergeCells count="16">
    <mergeCell ref="A10:T10"/>
    <mergeCell ref="B11:J11"/>
    <mergeCell ref="H12:J12"/>
    <mergeCell ref="L12:P12"/>
    <mergeCell ref="R12:T12"/>
    <mergeCell ref="L11:T11"/>
    <mergeCell ref="A9:T9"/>
    <mergeCell ref="R13:R14"/>
    <mergeCell ref="S13:S14"/>
    <mergeCell ref="B13:B14"/>
    <mergeCell ref="C13:C14"/>
    <mergeCell ref="H13:H14"/>
    <mergeCell ref="I13:I14"/>
    <mergeCell ref="L13:L14"/>
    <mergeCell ref="M13:M14"/>
    <mergeCell ref="B12:F12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83"/>
  <sheetViews>
    <sheetView zoomScale="90" zoomScaleNormal="90" zoomScalePageLayoutView="0" workbookViewId="0" topLeftCell="A1">
      <selection activeCell="E23" sqref="E23"/>
    </sheetView>
  </sheetViews>
  <sheetFormatPr defaultColWidth="11.421875" defaultRowHeight="12.75"/>
  <cols>
    <col min="1" max="1" width="20.140625" style="670" bestFit="1" customWidth="1"/>
    <col min="2" max="3" width="9.8515625" style="670" bestFit="1" customWidth="1"/>
    <col min="4" max="4" width="10.00390625" style="670" customWidth="1"/>
    <col min="5" max="5" width="13.421875" style="670" customWidth="1"/>
    <col min="6" max="6" width="12.57421875" style="670" customWidth="1"/>
    <col min="7" max="7" width="1.28515625" style="670" customWidth="1"/>
    <col min="8" max="9" width="15.140625" style="670" bestFit="1" customWidth="1"/>
    <col min="10" max="10" width="11.57421875" style="670" customWidth="1"/>
    <col min="11" max="11" width="8.140625" style="670" hidden="1" customWidth="1"/>
    <col min="12" max="12" width="1.1484375" style="670" customWidth="1"/>
    <col min="13" max="14" width="15.28125" style="670" bestFit="1" customWidth="1"/>
    <col min="15" max="15" width="11.00390625" style="670" customWidth="1"/>
    <col min="16" max="16" width="13.421875" style="670" customWidth="1"/>
    <col min="17" max="17" width="12.140625" style="670" bestFit="1" customWidth="1"/>
    <col min="18" max="18" width="2.00390625" style="670" customWidth="1"/>
    <col min="19" max="20" width="7.421875" style="670" bestFit="1" customWidth="1"/>
    <col min="21" max="21" width="9.421875" style="754" customWidth="1"/>
    <col min="22" max="16384" width="11.421875" style="670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21" s="755" customFormat="1" ht="15">
      <c r="A8" s="19" t="s">
        <v>63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664"/>
    </row>
    <row r="9" spans="1:21" s="755" customFormat="1" ht="15">
      <c r="A9" s="19" t="s">
        <v>64</v>
      </c>
      <c r="B9" s="360"/>
      <c r="C9" s="360"/>
      <c r="D9" s="360"/>
      <c r="E9" s="360"/>
      <c r="F9" s="756"/>
      <c r="H9" s="756"/>
      <c r="I9" s="434"/>
      <c r="J9" s="360"/>
      <c r="K9" s="360"/>
      <c r="L9" s="360"/>
      <c r="M9" s="435"/>
      <c r="N9" s="435"/>
      <c r="O9" s="360"/>
      <c r="P9" s="436"/>
      <c r="Q9" s="436"/>
      <c r="R9" s="360"/>
      <c r="S9" s="360"/>
      <c r="T9" s="360"/>
      <c r="U9" s="664"/>
    </row>
    <row r="10" spans="1:21" ht="15.75">
      <c r="A10" s="19"/>
      <c r="B10" s="657"/>
      <c r="C10" s="657"/>
      <c r="D10" s="657"/>
      <c r="E10" s="657"/>
      <c r="F10" s="657"/>
      <c r="G10" s="657"/>
      <c r="H10" s="657"/>
      <c r="I10" s="657"/>
      <c r="J10" s="657"/>
      <c r="K10" s="657">
        <v>0</v>
      </c>
      <c r="L10" s="657"/>
      <c r="M10" s="657"/>
      <c r="N10" s="657"/>
      <c r="O10" s="379"/>
      <c r="P10" s="657"/>
      <c r="Q10" s="657"/>
      <c r="R10" s="657">
        <v>0</v>
      </c>
      <c r="S10" s="657"/>
      <c r="T10" s="657"/>
      <c r="U10" s="665"/>
    </row>
    <row r="11" spans="1:21" ht="15.75">
      <c r="A11" s="437"/>
      <c r="B11" s="658"/>
      <c r="C11" s="658"/>
      <c r="D11" s="658"/>
      <c r="E11" s="658"/>
      <c r="F11" s="658"/>
      <c r="G11" s="658"/>
      <c r="H11" s="658"/>
      <c r="I11" s="658"/>
      <c r="J11" s="658"/>
      <c r="K11" s="658">
        <v>0</v>
      </c>
      <c r="L11" s="658">
        <v>0</v>
      </c>
      <c r="M11" s="658"/>
      <c r="N11" s="658"/>
      <c r="O11" s="658"/>
      <c r="P11" s="658"/>
      <c r="Q11" s="658"/>
      <c r="R11" s="658"/>
      <c r="S11" s="658"/>
      <c r="T11" s="658"/>
      <c r="U11" s="666"/>
    </row>
    <row r="12" spans="1:21" s="385" customFormat="1" ht="12.75">
      <c r="A12" s="763" t="s">
        <v>700</v>
      </c>
      <c r="B12" s="22" t="s">
        <v>907</v>
      </c>
      <c r="C12" s="438"/>
      <c r="D12" s="439"/>
      <c r="E12" s="439"/>
      <c r="F12" s="439"/>
      <c r="G12" s="439"/>
      <c r="H12" s="439"/>
      <c r="I12" s="439"/>
      <c r="J12" s="439"/>
      <c r="K12" s="440"/>
      <c r="L12" s="440"/>
      <c r="M12" s="801" t="s">
        <v>908</v>
      </c>
      <c r="N12" s="801"/>
      <c r="O12" s="801"/>
      <c r="P12" s="801"/>
      <c r="Q12" s="801"/>
      <c r="R12" s="801"/>
      <c r="S12" s="801"/>
      <c r="T12" s="801"/>
      <c r="U12" s="801"/>
    </row>
    <row r="13" spans="1:21" s="385" customFormat="1" ht="12.75">
      <c r="A13" s="763"/>
      <c r="B13" s="123" t="s">
        <v>701</v>
      </c>
      <c r="C13" s="123"/>
      <c r="D13" s="123"/>
      <c r="E13" s="123"/>
      <c r="F13" s="123"/>
      <c r="G13" s="127"/>
      <c r="H13" s="22" t="s">
        <v>702</v>
      </c>
      <c r="I13" s="22"/>
      <c r="J13" s="22"/>
      <c r="K13" s="127"/>
      <c r="L13" s="127"/>
      <c r="M13" s="123" t="s">
        <v>701</v>
      </c>
      <c r="N13" s="123"/>
      <c r="O13" s="123"/>
      <c r="P13" s="123"/>
      <c r="Q13" s="123"/>
      <c r="R13" s="127"/>
      <c r="S13" s="123" t="s">
        <v>702</v>
      </c>
      <c r="T13" s="123"/>
      <c r="U13" s="667"/>
    </row>
    <row r="14" spans="1:21" s="385" customFormat="1" ht="12.75" customHeight="1">
      <c r="A14" s="763"/>
      <c r="B14" s="763" t="s">
        <v>603</v>
      </c>
      <c r="C14" s="763" t="s">
        <v>604</v>
      </c>
      <c r="D14" s="20" t="s">
        <v>461</v>
      </c>
      <c r="E14" s="128" t="s">
        <v>872</v>
      </c>
      <c r="F14" s="128" t="s">
        <v>704</v>
      </c>
      <c r="G14" s="128"/>
      <c r="H14" s="763" t="s">
        <v>603</v>
      </c>
      <c r="I14" s="763" t="s">
        <v>604</v>
      </c>
      <c r="J14" s="20" t="s">
        <v>461</v>
      </c>
      <c r="K14" s="20"/>
      <c r="L14" s="20"/>
      <c r="M14" s="763" t="s">
        <v>603</v>
      </c>
      <c r="N14" s="763" t="s">
        <v>604</v>
      </c>
      <c r="O14" s="129" t="s">
        <v>461</v>
      </c>
      <c r="P14" s="128" t="s">
        <v>703</v>
      </c>
      <c r="Q14" s="128" t="s">
        <v>704</v>
      </c>
      <c r="R14" s="128"/>
      <c r="S14" s="763" t="s">
        <v>603</v>
      </c>
      <c r="T14" s="763" t="s">
        <v>604</v>
      </c>
      <c r="U14" s="344" t="s">
        <v>461</v>
      </c>
    </row>
    <row r="15" spans="1:21" s="385" customFormat="1" ht="12.75">
      <c r="A15" s="764"/>
      <c r="B15" s="764"/>
      <c r="C15" s="764"/>
      <c r="D15" s="130" t="s">
        <v>462</v>
      </c>
      <c r="E15" s="131" t="s">
        <v>706</v>
      </c>
      <c r="F15" s="131" t="s">
        <v>707</v>
      </c>
      <c r="G15" s="131"/>
      <c r="H15" s="764"/>
      <c r="I15" s="764"/>
      <c r="J15" s="130" t="s">
        <v>462</v>
      </c>
      <c r="K15" s="130"/>
      <c r="L15" s="130"/>
      <c r="M15" s="764"/>
      <c r="N15" s="764"/>
      <c r="O15" s="130" t="s">
        <v>462</v>
      </c>
      <c r="P15" s="130" t="s">
        <v>706</v>
      </c>
      <c r="Q15" s="131" t="s">
        <v>707</v>
      </c>
      <c r="R15" s="131"/>
      <c r="S15" s="764"/>
      <c r="T15" s="764"/>
      <c r="U15" s="668" t="s">
        <v>462</v>
      </c>
    </row>
    <row r="16" spans="2:21" s="132" customFormat="1" ht="12">
      <c r="B16" s="133"/>
      <c r="C16" s="133"/>
      <c r="D16" s="134"/>
      <c r="H16" s="135"/>
      <c r="I16" s="135"/>
      <c r="J16" s="135"/>
      <c r="K16" s="135"/>
      <c r="L16" s="135"/>
      <c r="N16" s="135"/>
      <c r="O16" s="135"/>
      <c r="P16" s="135"/>
      <c r="Q16" s="135"/>
      <c r="R16" s="135"/>
      <c r="S16" s="135"/>
      <c r="T16" s="135"/>
      <c r="U16" s="91"/>
    </row>
    <row r="17" spans="1:21" s="63" customFormat="1" ht="14.25" customHeight="1">
      <c r="A17" s="137" t="s">
        <v>708</v>
      </c>
      <c r="B17" s="138">
        <v>10635667.25846</v>
      </c>
      <c r="C17" s="138">
        <v>11278796.944739997</v>
      </c>
      <c r="D17" s="139">
        <v>-5.702112463155288</v>
      </c>
      <c r="E17" s="139">
        <v>-5.702112463155288</v>
      </c>
      <c r="F17" s="139">
        <v>100</v>
      </c>
      <c r="G17" s="139"/>
      <c r="H17" s="140">
        <v>5399041.97938999</v>
      </c>
      <c r="I17" s="140">
        <v>6417806.021039992</v>
      </c>
      <c r="J17" s="139">
        <v>-15.874023588592559</v>
      </c>
      <c r="K17" s="139"/>
      <c r="L17" s="140"/>
      <c r="M17" s="140">
        <v>1322926.8411</v>
      </c>
      <c r="N17" s="140">
        <v>1284719.4184599994</v>
      </c>
      <c r="O17" s="139">
        <v>2.9739896580531306</v>
      </c>
      <c r="P17" s="139">
        <v>2.9739896580531306</v>
      </c>
      <c r="Q17" s="139">
        <v>100</v>
      </c>
      <c r="R17" s="140"/>
      <c r="S17" s="140">
        <v>696815.44406</v>
      </c>
      <c r="T17" s="140">
        <v>826144.0996299996</v>
      </c>
      <c r="U17" s="448">
        <v>-15.654491223494944</v>
      </c>
    </row>
    <row r="18" spans="1:21" s="132" customFormat="1" ht="14.25" customHeight="1">
      <c r="A18" s="30"/>
      <c r="B18" s="35"/>
      <c r="C18" s="35"/>
      <c r="D18" s="143"/>
      <c r="E18" s="143">
        <v>0</v>
      </c>
      <c r="F18" s="143"/>
      <c r="G18" s="143"/>
      <c r="H18" s="142"/>
      <c r="I18" s="142"/>
      <c r="J18" s="143"/>
      <c r="K18" s="143"/>
      <c r="L18" s="143"/>
      <c r="M18" s="142"/>
      <c r="N18" s="142"/>
      <c r="O18" s="143"/>
      <c r="P18" s="143"/>
      <c r="Q18" s="143"/>
      <c r="R18" s="143"/>
      <c r="S18" s="142"/>
      <c r="T18" s="142"/>
      <c r="U18" s="193"/>
    </row>
    <row r="19" spans="1:21" s="63" customFormat="1" ht="14.25" customHeight="1">
      <c r="A19" s="137" t="s">
        <v>709</v>
      </c>
      <c r="B19" s="138">
        <v>4088223.3012400013</v>
      </c>
      <c r="C19" s="138">
        <v>5617765.341040035</v>
      </c>
      <c r="D19" s="139">
        <v>-27.22687664837322</v>
      </c>
      <c r="E19" s="139">
        <v>-13.561216212101007</v>
      </c>
      <c r="F19" s="139">
        <v>38.43880409090533</v>
      </c>
      <c r="G19" s="139"/>
      <c r="H19" s="140">
        <v>1966641.3304000003</v>
      </c>
      <c r="I19" s="140">
        <v>2299010.957019996</v>
      </c>
      <c r="J19" s="139">
        <v>-14.45707014162372</v>
      </c>
      <c r="K19" s="139"/>
      <c r="L19" s="140"/>
      <c r="M19" s="140">
        <v>539753.8630999998</v>
      </c>
      <c r="N19" s="140">
        <v>509450.08455999935</v>
      </c>
      <c r="O19" s="139">
        <v>5.948331241552976</v>
      </c>
      <c r="P19" s="139">
        <v>2.3587857476557654</v>
      </c>
      <c r="Q19" s="139">
        <v>40.799978224888086</v>
      </c>
      <c r="R19" s="140"/>
      <c r="S19" s="140">
        <v>249755.10756999988</v>
      </c>
      <c r="T19" s="140">
        <v>228244.08001999982</v>
      </c>
      <c r="U19" s="448">
        <v>9.424571953022905</v>
      </c>
    </row>
    <row r="20" spans="1:21" s="147" customFormat="1" ht="14.25" customHeight="1">
      <c r="A20" s="144" t="s">
        <v>710</v>
      </c>
      <c r="B20" s="145">
        <v>1882756.0100699975</v>
      </c>
      <c r="C20" s="145">
        <v>1443817.2018600106</v>
      </c>
      <c r="D20" s="146">
        <v>30.40127293431052</v>
      </c>
      <c r="E20" s="146">
        <v>3.8917165577193167</v>
      </c>
      <c r="F20" s="146">
        <v>17.702283874783543</v>
      </c>
      <c r="G20" s="146"/>
      <c r="H20" s="145">
        <v>882117.9262699995</v>
      </c>
      <c r="I20" s="145">
        <v>763655.5722999986</v>
      </c>
      <c r="J20" s="146">
        <v>15.512537100097724</v>
      </c>
      <c r="K20" s="146"/>
      <c r="L20" s="146"/>
      <c r="M20" s="145">
        <v>257381.18085000003</v>
      </c>
      <c r="N20" s="145">
        <v>187478.35463999963</v>
      </c>
      <c r="O20" s="146">
        <v>37.285811657686814</v>
      </c>
      <c r="P20" s="146">
        <v>5.441096725524187</v>
      </c>
      <c r="Q20" s="146">
        <v>19.45543569408496</v>
      </c>
      <c r="R20" s="146"/>
      <c r="S20" s="145">
        <v>110870.28381999992</v>
      </c>
      <c r="T20" s="145">
        <v>90911.68264999978</v>
      </c>
      <c r="U20" s="81">
        <v>21.95383540181366</v>
      </c>
    </row>
    <row r="21" spans="1:21" s="132" customFormat="1" ht="14.25" customHeight="1">
      <c r="A21" s="83" t="s">
        <v>711</v>
      </c>
      <c r="B21" s="85">
        <v>75703.89715999998</v>
      </c>
      <c r="C21" s="85">
        <v>65480.01144999991</v>
      </c>
      <c r="D21" s="148">
        <v>15.613750644816177</v>
      </c>
      <c r="E21" s="148">
        <v>0.09064695250824689</v>
      </c>
      <c r="F21" s="148">
        <v>0.7117926437552127</v>
      </c>
      <c r="G21" s="148"/>
      <c r="H21" s="149">
        <v>38489.06541999999</v>
      </c>
      <c r="I21" s="149">
        <v>31491.771049999876</v>
      </c>
      <c r="J21" s="148">
        <v>22.219437448882836</v>
      </c>
      <c r="K21" s="148"/>
      <c r="L21" s="149"/>
      <c r="M21" s="149">
        <v>8822.67659999999</v>
      </c>
      <c r="N21" s="149">
        <v>11502.940170000002</v>
      </c>
      <c r="O21" s="148">
        <v>-23.300682524544605</v>
      </c>
      <c r="P21" s="148">
        <v>-0.20862637642800322</v>
      </c>
      <c r="Q21" s="148">
        <v>0.6669058579735236</v>
      </c>
      <c r="R21" s="149"/>
      <c r="S21" s="149">
        <v>3439.3080300000024</v>
      </c>
      <c r="T21" s="149">
        <v>3700.990779999997</v>
      </c>
      <c r="U21" s="86">
        <v>-7.07061339936639</v>
      </c>
    </row>
    <row r="22" spans="1:21" s="132" customFormat="1" ht="14.25" customHeight="1">
      <c r="A22" s="89" t="s">
        <v>712</v>
      </c>
      <c r="B22" s="35">
        <v>1144744.4647299976</v>
      </c>
      <c r="C22" s="35">
        <v>880377.2837900093</v>
      </c>
      <c r="D22" s="136">
        <v>30.028850790185313</v>
      </c>
      <c r="E22" s="136">
        <v>2.343930671287411</v>
      </c>
      <c r="F22" s="136">
        <v>10.76325948256256</v>
      </c>
      <c r="G22" s="136"/>
      <c r="H22" s="142">
        <v>484206.05253999867</v>
      </c>
      <c r="I22" s="142">
        <v>419242.3788799982</v>
      </c>
      <c r="J22" s="136">
        <v>15.495493044751399</v>
      </c>
      <c r="K22" s="136"/>
      <c r="L22" s="142"/>
      <c r="M22" s="142">
        <v>161969.74760000003</v>
      </c>
      <c r="N22" s="142">
        <v>111018.22947999966</v>
      </c>
      <c r="O22" s="136">
        <v>45.89473130552805</v>
      </c>
      <c r="P22" s="136">
        <v>3.9659646602895013</v>
      </c>
      <c r="Q22" s="136">
        <v>12.243288333716462</v>
      </c>
      <c r="R22" s="142"/>
      <c r="S22" s="142">
        <v>63125.09046999986</v>
      </c>
      <c r="T22" s="142">
        <v>45204.60272999988</v>
      </c>
      <c r="U22" s="91">
        <v>39.64305990484262</v>
      </c>
    </row>
    <row r="23" spans="1:21" s="132" customFormat="1" ht="14.25" customHeight="1">
      <c r="A23" s="83" t="s">
        <v>713</v>
      </c>
      <c r="B23" s="85">
        <v>662307.64818</v>
      </c>
      <c r="C23" s="85">
        <v>497959.90662000154</v>
      </c>
      <c r="D23" s="148">
        <v>33.00421165943666</v>
      </c>
      <c r="E23" s="148">
        <v>1.4571389339236576</v>
      </c>
      <c r="F23" s="148">
        <v>6.227231748465769</v>
      </c>
      <c r="G23" s="148"/>
      <c r="H23" s="149">
        <v>359422.8083100008</v>
      </c>
      <c r="I23" s="149">
        <v>312921.4223700005</v>
      </c>
      <c r="J23" s="148">
        <v>14.860403480148038</v>
      </c>
      <c r="K23" s="148"/>
      <c r="L23" s="149"/>
      <c r="M23" s="149">
        <v>86588.75665000002</v>
      </c>
      <c r="N23" s="149">
        <v>64957.18498999995</v>
      </c>
      <c r="O23" s="148">
        <v>33.301276315053094</v>
      </c>
      <c r="P23" s="148">
        <v>1.6837584416626914</v>
      </c>
      <c r="Q23" s="148">
        <v>6.545241502394974</v>
      </c>
      <c r="R23" s="149"/>
      <c r="S23" s="149">
        <v>44305.88532000005</v>
      </c>
      <c r="T23" s="149">
        <v>42006.0891399999</v>
      </c>
      <c r="U23" s="86">
        <v>5.474911440423029</v>
      </c>
    </row>
    <row r="24" spans="1:21" s="147" customFormat="1" ht="14.25" customHeight="1">
      <c r="A24" s="144" t="s">
        <v>714</v>
      </c>
      <c r="B24" s="150">
        <v>2205467.291170004</v>
      </c>
      <c r="C24" s="150">
        <v>4173948.139180024</v>
      </c>
      <c r="D24" s="146">
        <v>-47.161123769897394</v>
      </c>
      <c r="E24" s="146">
        <v>-17.452932769820322</v>
      </c>
      <c r="F24" s="146">
        <v>20.736520216121786</v>
      </c>
      <c r="G24" s="146"/>
      <c r="H24" s="150">
        <v>1084523.4041300009</v>
      </c>
      <c r="I24" s="150">
        <v>1535355.3847199974</v>
      </c>
      <c r="J24" s="146">
        <v>-29.363363366991074</v>
      </c>
      <c r="K24" s="146"/>
      <c r="L24" s="150"/>
      <c r="M24" s="150">
        <v>282372.68224999984</v>
      </c>
      <c r="N24" s="150">
        <v>321971.7299199997</v>
      </c>
      <c r="O24" s="146">
        <v>-12.298920678482876</v>
      </c>
      <c r="P24" s="146">
        <v>-3.08231097786842</v>
      </c>
      <c r="Q24" s="146">
        <v>21.34454253080313</v>
      </c>
      <c r="R24" s="150"/>
      <c r="S24" s="150">
        <v>138884.82374999995</v>
      </c>
      <c r="T24" s="150">
        <v>137332.39737000005</v>
      </c>
      <c r="U24" s="81">
        <v>1.1304152623341785</v>
      </c>
    </row>
    <row r="25" spans="1:21" s="132" customFormat="1" ht="14.25" customHeight="1">
      <c r="A25" s="83" t="s">
        <v>715</v>
      </c>
      <c r="B25" s="85">
        <v>66098.61851000001</v>
      </c>
      <c r="C25" s="85">
        <v>56357.97269000005</v>
      </c>
      <c r="D25" s="148">
        <v>17.28352769816418</v>
      </c>
      <c r="E25" s="148">
        <v>0.08636245397203139</v>
      </c>
      <c r="F25" s="148">
        <v>0.621480692313148</v>
      </c>
      <c r="G25" s="148"/>
      <c r="H25" s="149">
        <v>25900.151290000034</v>
      </c>
      <c r="I25" s="149">
        <v>26111.56222000002</v>
      </c>
      <c r="J25" s="148">
        <v>-0.809644893012407</v>
      </c>
      <c r="K25" s="148"/>
      <c r="L25" s="149"/>
      <c r="M25" s="149">
        <v>11183.602640000006</v>
      </c>
      <c r="N25" s="149">
        <v>8464.022200000001</v>
      </c>
      <c r="O25" s="148">
        <v>32.13106459007167</v>
      </c>
      <c r="P25" s="148">
        <v>0.2116867232582179</v>
      </c>
      <c r="Q25" s="148">
        <v>0.8453681860971961</v>
      </c>
      <c r="R25" s="149"/>
      <c r="S25" s="149">
        <v>4163.544800000003</v>
      </c>
      <c r="T25" s="149">
        <v>2994.5278800000015</v>
      </c>
      <c r="U25" s="86">
        <v>39.03843833973592</v>
      </c>
    </row>
    <row r="26" spans="1:21" s="132" customFormat="1" ht="14.25" customHeight="1">
      <c r="A26" s="89" t="s">
        <v>716</v>
      </c>
      <c r="B26" s="35">
        <v>469428.2655799968</v>
      </c>
      <c r="C26" s="35">
        <v>239206.32617999986</v>
      </c>
      <c r="D26" s="136">
        <v>96.24408479345891</v>
      </c>
      <c r="E26" s="136">
        <v>2.0411923410622594</v>
      </c>
      <c r="F26" s="136">
        <v>4.413717110288462</v>
      </c>
      <c r="G26" s="136"/>
      <c r="H26" s="142">
        <v>255051.6173699998</v>
      </c>
      <c r="I26" s="142">
        <v>153682.1688700001</v>
      </c>
      <c r="J26" s="136">
        <v>65.96044892218316</v>
      </c>
      <c r="K26" s="136"/>
      <c r="L26" s="142"/>
      <c r="M26" s="142">
        <v>69940.12553000008</v>
      </c>
      <c r="N26" s="142">
        <v>40417.357879999996</v>
      </c>
      <c r="O26" s="136">
        <v>73.04477382626993</v>
      </c>
      <c r="P26" s="136">
        <v>2.297993415977879</v>
      </c>
      <c r="Q26" s="136">
        <v>5.28677197839947</v>
      </c>
      <c r="R26" s="142"/>
      <c r="S26" s="142">
        <v>30176.43646</v>
      </c>
      <c r="T26" s="142">
        <v>23448.825340000018</v>
      </c>
      <c r="U26" s="91">
        <v>28.69061039285296</v>
      </c>
    </row>
    <row r="27" spans="1:21" s="132" customFormat="1" ht="14.25" customHeight="1">
      <c r="A27" s="83" t="s">
        <v>717</v>
      </c>
      <c r="B27" s="85">
        <v>310730.11965999904</v>
      </c>
      <c r="C27" s="85">
        <v>207765.29327000046</v>
      </c>
      <c r="D27" s="148">
        <v>49.558241787857746</v>
      </c>
      <c r="E27" s="148">
        <v>0.9129061095298595</v>
      </c>
      <c r="F27" s="148">
        <v>2.9215855677774507</v>
      </c>
      <c r="G27" s="148"/>
      <c r="H27" s="149">
        <v>264565.22573</v>
      </c>
      <c r="I27" s="149">
        <v>180662.3920899993</v>
      </c>
      <c r="J27" s="148">
        <v>46.44178163997929</v>
      </c>
      <c r="K27" s="148"/>
      <c r="L27" s="149"/>
      <c r="M27" s="149">
        <v>54037.42581999995</v>
      </c>
      <c r="N27" s="149">
        <v>28882.746110000004</v>
      </c>
      <c r="O27" s="148">
        <v>87.09241016833474</v>
      </c>
      <c r="P27" s="148">
        <v>1.9579901532237296</v>
      </c>
      <c r="Q27" s="148">
        <v>4.0846873871776905</v>
      </c>
      <c r="R27" s="149"/>
      <c r="S27" s="149">
        <v>52647.68780999998</v>
      </c>
      <c r="T27" s="149">
        <v>28451.189130000013</v>
      </c>
      <c r="U27" s="86">
        <v>85.0456498301024</v>
      </c>
    </row>
    <row r="28" spans="1:21" s="132" customFormat="1" ht="14.25" customHeight="1">
      <c r="A28" s="89" t="s">
        <v>718</v>
      </c>
      <c r="B28" s="35">
        <v>22680.23534999996</v>
      </c>
      <c r="C28" s="35">
        <v>27164.761130000043</v>
      </c>
      <c r="D28" s="136">
        <v>-16.508614813650954</v>
      </c>
      <c r="E28" s="136">
        <v>-0.0397606748483179</v>
      </c>
      <c r="F28" s="136">
        <v>0.21324694350473655</v>
      </c>
      <c r="G28" s="136"/>
      <c r="H28" s="142">
        <v>9803.877900000009</v>
      </c>
      <c r="I28" s="142">
        <v>11872.646220000002</v>
      </c>
      <c r="J28" s="136">
        <v>-17.424660700451607</v>
      </c>
      <c r="K28" s="136"/>
      <c r="L28" s="142"/>
      <c r="M28" s="142">
        <v>4754.139750000003</v>
      </c>
      <c r="N28" s="142">
        <v>2844.7203099999997</v>
      </c>
      <c r="O28" s="136">
        <v>67.12151747529808</v>
      </c>
      <c r="P28" s="136">
        <v>0.14862540509341998</v>
      </c>
      <c r="Q28" s="136">
        <v>0.359365280248376</v>
      </c>
      <c r="R28" s="142"/>
      <c r="S28" s="142">
        <v>2374.509899999999</v>
      </c>
      <c r="T28" s="142">
        <v>1060.96651</v>
      </c>
      <c r="U28" s="91">
        <v>123.80630091707599</v>
      </c>
    </row>
    <row r="29" spans="1:21" s="132" customFormat="1" ht="14.25" customHeight="1">
      <c r="A29" s="83" t="s">
        <v>719</v>
      </c>
      <c r="B29" s="85">
        <v>383182.0362600049</v>
      </c>
      <c r="C29" s="85">
        <v>336774.7398699989</v>
      </c>
      <c r="D29" s="148">
        <v>13.779921976309767</v>
      </c>
      <c r="E29" s="148">
        <v>0.41145608540854733</v>
      </c>
      <c r="F29" s="148">
        <v>3.602802033461585</v>
      </c>
      <c r="G29" s="148"/>
      <c r="H29" s="149">
        <v>172623.5305500002</v>
      </c>
      <c r="I29" s="149">
        <v>134009.11669000058</v>
      </c>
      <c r="J29" s="148">
        <v>28.8147663485651</v>
      </c>
      <c r="K29" s="148"/>
      <c r="L29" s="149"/>
      <c r="M29" s="149">
        <v>42729.556499999984</v>
      </c>
      <c r="N29" s="149">
        <v>35239.80087999997</v>
      </c>
      <c r="O29" s="148">
        <v>21.25368314510186</v>
      </c>
      <c r="P29" s="148">
        <v>0.5829876556997967</v>
      </c>
      <c r="Q29" s="148">
        <v>3.2299258864889913</v>
      </c>
      <c r="R29" s="149"/>
      <c r="S29" s="149">
        <v>12541.973309999994</v>
      </c>
      <c r="T29" s="149">
        <v>9115.873589999996</v>
      </c>
      <c r="U29" s="86">
        <v>37.58388799684968</v>
      </c>
    </row>
    <row r="30" spans="1:21" s="132" customFormat="1" ht="14.25" customHeight="1">
      <c r="A30" s="89" t="s">
        <v>720</v>
      </c>
      <c r="B30" s="35">
        <v>7249.0103900000095</v>
      </c>
      <c r="C30" s="35">
        <v>4834.64193</v>
      </c>
      <c r="D30" s="136">
        <v>49.93893022393925</v>
      </c>
      <c r="E30" s="136">
        <v>0.021406258768812924</v>
      </c>
      <c r="F30" s="136">
        <v>0.06815755150889928</v>
      </c>
      <c r="G30" s="136"/>
      <c r="H30" s="142">
        <v>1924.9253999999994</v>
      </c>
      <c r="I30" s="142">
        <v>1237.541929999999</v>
      </c>
      <c r="J30" s="136">
        <v>55.544256993377275</v>
      </c>
      <c r="K30" s="136"/>
      <c r="L30" s="142"/>
      <c r="M30" s="142">
        <v>911.63593</v>
      </c>
      <c r="N30" s="142">
        <v>584.4095199999999</v>
      </c>
      <c r="O30" s="136">
        <v>55.99265562956609</v>
      </c>
      <c r="P30" s="136">
        <v>0.025470651824680002</v>
      </c>
      <c r="Q30" s="136">
        <v>0.06891053244047751</v>
      </c>
      <c r="R30" s="142"/>
      <c r="S30" s="142">
        <v>242.05868000000004</v>
      </c>
      <c r="T30" s="142">
        <v>119.93242</v>
      </c>
      <c r="U30" s="91">
        <v>101.82923016145264</v>
      </c>
    </row>
    <row r="31" spans="1:21" s="132" customFormat="1" ht="14.25" customHeight="1">
      <c r="A31" s="83" t="s">
        <v>721</v>
      </c>
      <c r="B31" s="85">
        <v>7740.21617</v>
      </c>
      <c r="C31" s="85">
        <v>6898.663640000006</v>
      </c>
      <c r="D31" s="148">
        <v>12.198776080638082</v>
      </c>
      <c r="E31" s="148">
        <v>0.007461367857965253</v>
      </c>
      <c r="F31" s="148">
        <v>0.07277602788713751</v>
      </c>
      <c r="G31" s="148"/>
      <c r="H31" s="149">
        <v>2383.6776399999976</v>
      </c>
      <c r="I31" s="149">
        <v>2482.017160000001</v>
      </c>
      <c r="J31" s="148">
        <v>-3.962080584487303</v>
      </c>
      <c r="K31" s="148"/>
      <c r="L31" s="149"/>
      <c r="M31" s="149">
        <v>1050.5823399999997</v>
      </c>
      <c r="N31" s="149">
        <v>772.3340199999998</v>
      </c>
      <c r="O31" s="148">
        <v>36.02694077880967</v>
      </c>
      <c r="P31" s="148">
        <v>0.021658294877611315</v>
      </c>
      <c r="Q31" s="148">
        <v>0.07941348737972927</v>
      </c>
      <c r="R31" s="149"/>
      <c r="S31" s="149">
        <v>366.1358500000001</v>
      </c>
      <c r="T31" s="149">
        <v>197.93604000000005</v>
      </c>
      <c r="U31" s="86">
        <v>84.9768490872102</v>
      </c>
    </row>
    <row r="32" spans="1:21" s="132" customFormat="1" ht="14.25" customHeight="1">
      <c r="A32" s="89" t="s">
        <v>722</v>
      </c>
      <c r="B32" s="35">
        <v>938358.789250003</v>
      </c>
      <c r="C32" s="35">
        <v>3294945.7404700248</v>
      </c>
      <c r="D32" s="136">
        <v>-71.52126732393032</v>
      </c>
      <c r="E32" s="136">
        <v>-20.893956711571477</v>
      </c>
      <c r="F32" s="136">
        <v>8.822754289380368</v>
      </c>
      <c r="G32" s="136"/>
      <c r="H32" s="142">
        <v>352270.3982500008</v>
      </c>
      <c r="I32" s="142">
        <v>1025297.9395399974</v>
      </c>
      <c r="J32" s="136">
        <v>-65.6421431600606</v>
      </c>
      <c r="K32" s="136"/>
      <c r="L32" s="142"/>
      <c r="M32" s="142">
        <v>97765.61373999986</v>
      </c>
      <c r="N32" s="142">
        <v>204766.33899999972</v>
      </c>
      <c r="O32" s="136">
        <v>-52.255036537035515</v>
      </c>
      <c r="P32" s="136">
        <v>-8.328723277823748</v>
      </c>
      <c r="Q32" s="136">
        <v>7.390099792571202</v>
      </c>
      <c r="R32" s="142"/>
      <c r="S32" s="142">
        <v>36372.47693999996</v>
      </c>
      <c r="T32" s="142">
        <v>71943.14646000003</v>
      </c>
      <c r="U32" s="91">
        <v>-49.442749268378414</v>
      </c>
    </row>
    <row r="33" spans="1:21" s="132" customFormat="1" ht="14.25" customHeight="1">
      <c r="A33" s="83"/>
      <c r="B33" s="85"/>
      <c r="C33" s="85"/>
      <c r="D33" s="148"/>
      <c r="E33" s="148"/>
      <c r="F33" s="148"/>
      <c r="G33" s="148"/>
      <c r="H33" s="149"/>
      <c r="I33" s="149"/>
      <c r="J33" s="148"/>
      <c r="K33" s="148"/>
      <c r="L33" s="149"/>
      <c r="M33" s="149"/>
      <c r="N33" s="149"/>
      <c r="O33" s="148"/>
      <c r="P33" s="148"/>
      <c r="Q33" s="148"/>
      <c r="R33" s="149"/>
      <c r="S33" s="149"/>
      <c r="T33" s="149"/>
      <c r="U33" s="86"/>
    </row>
    <row r="34" spans="1:21" s="132" customFormat="1" ht="14.25" customHeight="1">
      <c r="A34" s="89" t="s">
        <v>723</v>
      </c>
      <c r="B34" s="35">
        <v>2984713.52334002</v>
      </c>
      <c r="C34" s="35">
        <v>2460165.7182299765</v>
      </c>
      <c r="D34" s="136">
        <v>21.321645173051248</v>
      </c>
      <c r="E34" s="136">
        <v>4.650742518728228</v>
      </c>
      <c r="F34" s="136">
        <v>28.06324653458737</v>
      </c>
      <c r="G34" s="136"/>
      <c r="H34" s="142">
        <v>982294.729659989</v>
      </c>
      <c r="I34" s="142">
        <v>1209913.6493999949</v>
      </c>
      <c r="J34" s="136">
        <v>-18.812823531074617</v>
      </c>
      <c r="K34" s="136"/>
      <c r="L34" s="142"/>
      <c r="M34" s="142">
        <v>349332.295269997</v>
      </c>
      <c r="N34" s="142">
        <v>343000.77580000093</v>
      </c>
      <c r="O34" s="136">
        <v>1.8459198686150682</v>
      </c>
      <c r="P34" s="136">
        <v>0.49283286132513443</v>
      </c>
      <c r="Q34" s="136">
        <v>26.406017658507157</v>
      </c>
      <c r="R34" s="142"/>
      <c r="S34" s="142">
        <v>136600.69316999998</v>
      </c>
      <c r="T34" s="142">
        <v>169710.30092000013</v>
      </c>
      <c r="U34" s="91">
        <v>-19.50948620709105</v>
      </c>
    </row>
    <row r="35" spans="1:21" s="132" customFormat="1" ht="14.25" customHeight="1">
      <c r="A35" s="83" t="s">
        <v>724</v>
      </c>
      <c r="B35" s="85">
        <v>98100.92659000019</v>
      </c>
      <c r="C35" s="85">
        <v>93629.53671000012</v>
      </c>
      <c r="D35" s="148">
        <v>4.77561893086085</v>
      </c>
      <c r="E35" s="148">
        <v>0.03964420941264805</v>
      </c>
      <c r="F35" s="148">
        <v>0.9223767931623389</v>
      </c>
      <c r="G35" s="148"/>
      <c r="H35" s="149">
        <v>62667.526480000015</v>
      </c>
      <c r="I35" s="149">
        <v>70551.76872000015</v>
      </c>
      <c r="J35" s="148">
        <v>-11.175116347954999</v>
      </c>
      <c r="K35" s="148"/>
      <c r="L35" s="149"/>
      <c r="M35" s="149">
        <v>11933.488430000007</v>
      </c>
      <c r="N35" s="149">
        <v>12833.758239999985</v>
      </c>
      <c r="O35" s="148">
        <v>-7.014857169383449</v>
      </c>
      <c r="P35" s="148">
        <v>-0.07007520841236577</v>
      </c>
      <c r="Q35" s="148">
        <v>0.9020520303358146</v>
      </c>
      <c r="R35" s="149"/>
      <c r="S35" s="149">
        <v>7784.294599999996</v>
      </c>
      <c r="T35" s="149">
        <v>8182.845460000008</v>
      </c>
      <c r="U35" s="86">
        <v>-4.870565647955079</v>
      </c>
    </row>
    <row r="36" spans="1:21" s="132" customFormat="1" ht="14.25" customHeight="1">
      <c r="A36" s="89" t="s">
        <v>725</v>
      </c>
      <c r="B36" s="35">
        <v>69491.51554000004</v>
      </c>
      <c r="C36" s="35">
        <v>66505.14548999991</v>
      </c>
      <c r="D36" s="136">
        <v>4.490434579154746</v>
      </c>
      <c r="E36" s="136">
        <v>0.026477735742843195</v>
      </c>
      <c r="F36" s="136">
        <v>0.6533818128310092</v>
      </c>
      <c r="G36" s="136"/>
      <c r="H36" s="142">
        <v>26939.78471000002</v>
      </c>
      <c r="I36" s="142">
        <v>59662.11300999989</v>
      </c>
      <c r="J36" s="136">
        <v>-54.84607676318022</v>
      </c>
      <c r="K36" s="136"/>
      <c r="L36" s="142"/>
      <c r="M36" s="142">
        <v>7371.914820000008</v>
      </c>
      <c r="N36" s="142">
        <v>7487.151870000004</v>
      </c>
      <c r="O36" s="136">
        <v>-1.5391306601076868</v>
      </c>
      <c r="P36" s="136">
        <v>-0.008969822386442278</v>
      </c>
      <c r="Q36" s="136">
        <v>0.5572428187994384</v>
      </c>
      <c r="R36" s="142"/>
      <c r="S36" s="142">
        <v>3437.6820599999996</v>
      </c>
      <c r="T36" s="142">
        <v>5590.835179999997</v>
      </c>
      <c r="U36" s="91">
        <v>-38.51219094604035</v>
      </c>
    </row>
    <row r="37" spans="1:21" s="132" customFormat="1" ht="14.25" customHeight="1">
      <c r="A37" s="83"/>
      <c r="B37" s="85"/>
      <c r="C37" s="85"/>
      <c r="D37" s="148"/>
      <c r="E37" s="148">
        <v>0</v>
      </c>
      <c r="F37" s="148"/>
      <c r="G37" s="148"/>
      <c r="H37" s="149"/>
      <c r="I37" s="149"/>
      <c r="J37" s="148"/>
      <c r="K37" s="148"/>
      <c r="L37" s="149"/>
      <c r="M37" s="149"/>
      <c r="N37" s="149"/>
      <c r="O37" s="148"/>
      <c r="P37" s="148"/>
      <c r="Q37" s="148"/>
      <c r="R37" s="149"/>
      <c r="S37" s="149"/>
      <c r="T37" s="149"/>
      <c r="U37" s="86"/>
    </row>
    <row r="38" spans="1:21" s="63" customFormat="1" ht="14.25" customHeight="1">
      <c r="A38" s="144" t="s">
        <v>760</v>
      </c>
      <c r="B38" s="150">
        <v>920507.6386700002</v>
      </c>
      <c r="C38" s="150">
        <v>878183.01884</v>
      </c>
      <c r="D38" s="146">
        <v>4.819567097289947</v>
      </c>
      <c r="E38" s="146">
        <v>0.3752582836393629</v>
      </c>
      <c r="F38" s="146">
        <v>8.654911970264909</v>
      </c>
      <c r="G38" s="146"/>
      <c r="H38" s="145">
        <v>1035650.5434100009</v>
      </c>
      <c r="I38" s="145">
        <v>1238739.7189400003</v>
      </c>
      <c r="J38" s="146">
        <v>-16.394822287912465</v>
      </c>
      <c r="K38" s="146"/>
      <c r="L38" s="145"/>
      <c r="M38" s="145">
        <v>101071.78769</v>
      </c>
      <c r="N38" s="145">
        <v>121905.73564000003</v>
      </c>
      <c r="O38" s="146">
        <v>-17.090211416733325</v>
      </c>
      <c r="P38" s="146">
        <v>-1.6216730011735798</v>
      </c>
      <c r="Q38" s="146">
        <v>7.640013381689334</v>
      </c>
      <c r="R38" s="145"/>
      <c r="S38" s="145">
        <v>126209.46646999998</v>
      </c>
      <c r="T38" s="145">
        <v>186784.79705999998</v>
      </c>
      <c r="U38" s="81">
        <v>-32.430546566668205</v>
      </c>
    </row>
    <row r="39" spans="1:21" s="132" customFormat="1" ht="14.25" customHeight="1">
      <c r="A39" s="83" t="s">
        <v>726</v>
      </c>
      <c r="B39" s="85">
        <v>119767.35314999997</v>
      </c>
      <c r="C39" s="85">
        <v>160331.09215999968</v>
      </c>
      <c r="D39" s="148">
        <v>-25.299982968693197</v>
      </c>
      <c r="E39" s="148">
        <v>-0.3596459729591736</v>
      </c>
      <c r="F39" s="148">
        <v>1.1260915769504976</v>
      </c>
      <c r="G39" s="148"/>
      <c r="H39" s="149">
        <v>167179.30769000037</v>
      </c>
      <c r="I39" s="149">
        <v>255484.78478</v>
      </c>
      <c r="J39" s="148">
        <v>-34.563888869562305</v>
      </c>
      <c r="K39" s="148"/>
      <c r="L39" s="149"/>
      <c r="M39" s="149">
        <v>12635.478810000004</v>
      </c>
      <c r="N39" s="149">
        <v>22601.7402</v>
      </c>
      <c r="O39" s="148">
        <v>-44.095106402470705</v>
      </c>
      <c r="P39" s="148">
        <v>-0.7757539309203103</v>
      </c>
      <c r="Q39" s="148">
        <v>0.9551154619777563</v>
      </c>
      <c r="R39" s="149"/>
      <c r="S39" s="149">
        <v>16756.364329999997</v>
      </c>
      <c r="T39" s="149">
        <v>42295.135420000006</v>
      </c>
      <c r="U39" s="86">
        <v>-60.3822894439145</v>
      </c>
    </row>
    <row r="40" spans="1:21" s="132" customFormat="1" ht="14.25" customHeight="1">
      <c r="A40" s="89" t="s">
        <v>727</v>
      </c>
      <c r="B40" s="35">
        <v>903.6336199999997</v>
      </c>
      <c r="C40" s="35">
        <v>1461.9698199999996</v>
      </c>
      <c r="D40" s="136">
        <v>-38.190678929336585</v>
      </c>
      <c r="E40" s="136">
        <v>-0.004950316977382829</v>
      </c>
      <c r="F40" s="136">
        <v>0.00849625696292084</v>
      </c>
      <c r="G40" s="136"/>
      <c r="H40" s="142">
        <v>144.50630999999998</v>
      </c>
      <c r="I40" s="142">
        <v>174.73557</v>
      </c>
      <c r="J40" s="136">
        <v>-17.300003656954342</v>
      </c>
      <c r="K40" s="136"/>
      <c r="L40" s="142"/>
      <c r="M40" s="142">
        <v>180.02787000000004</v>
      </c>
      <c r="N40" s="142">
        <v>312.98775</v>
      </c>
      <c r="O40" s="136">
        <v>-42.480857477648875</v>
      </c>
      <c r="P40" s="136">
        <v>-0.010349332164635586</v>
      </c>
      <c r="Q40" s="136">
        <v>0.01360830126103638</v>
      </c>
      <c r="R40" s="142"/>
      <c r="S40" s="142">
        <v>30.76856</v>
      </c>
      <c r="T40" s="142">
        <v>7.094900000000001</v>
      </c>
      <c r="U40" s="91">
        <v>333.67151052164223</v>
      </c>
    </row>
    <row r="41" spans="1:21" s="132" customFormat="1" ht="14.25" customHeight="1">
      <c r="A41" s="83" t="s">
        <v>728</v>
      </c>
      <c r="B41" s="85">
        <v>150959.70644999985</v>
      </c>
      <c r="C41" s="85">
        <v>187344.6820799999</v>
      </c>
      <c r="D41" s="148">
        <v>-19.421408297281133</v>
      </c>
      <c r="E41" s="148">
        <v>-0.3225962468184041</v>
      </c>
      <c r="F41" s="148">
        <v>1.4193722197346947</v>
      </c>
      <c r="G41" s="148"/>
      <c r="H41" s="149">
        <v>309306.0662100001</v>
      </c>
      <c r="I41" s="149">
        <v>408077.61662000016</v>
      </c>
      <c r="J41" s="148">
        <v>-24.204108823242727</v>
      </c>
      <c r="K41" s="148"/>
      <c r="L41" s="149"/>
      <c r="M41" s="149">
        <v>16186.056389999996</v>
      </c>
      <c r="N41" s="149">
        <v>29545.945770000024</v>
      </c>
      <c r="O41" s="148">
        <v>-45.21733534610768</v>
      </c>
      <c r="P41" s="148">
        <v>-1.0399071725727167</v>
      </c>
      <c r="Q41" s="148">
        <v>1.2235035141128028</v>
      </c>
      <c r="R41" s="149"/>
      <c r="S41" s="149">
        <v>35011.06300000001</v>
      </c>
      <c r="T41" s="149">
        <v>67738.86325</v>
      </c>
      <c r="U41" s="86">
        <v>-48.31465820324345</v>
      </c>
    </row>
    <row r="42" spans="1:21" s="132" customFormat="1" ht="14.25" customHeight="1">
      <c r="A42" s="89" t="s">
        <v>729</v>
      </c>
      <c r="B42" s="35">
        <v>262.25751</v>
      </c>
      <c r="C42" s="35">
        <v>253.13580000000002</v>
      </c>
      <c r="D42" s="136">
        <v>3.603484769835008</v>
      </c>
      <c r="E42" s="136">
        <v>8.087484901706672E-05</v>
      </c>
      <c r="F42" s="136">
        <v>0.0024658303388665225</v>
      </c>
      <c r="G42" s="136"/>
      <c r="H42" s="142">
        <v>107.08575</v>
      </c>
      <c r="I42" s="142">
        <v>166.185</v>
      </c>
      <c r="J42" s="136">
        <v>-35.56232511959563</v>
      </c>
      <c r="K42" s="136"/>
      <c r="L42" s="142"/>
      <c r="M42" s="142">
        <v>36.272400000000005</v>
      </c>
      <c r="N42" s="142">
        <v>31.7385</v>
      </c>
      <c r="O42" s="136">
        <v>14.285174157568903</v>
      </c>
      <c r="P42" s="136">
        <v>0.00035290974315892404</v>
      </c>
      <c r="Q42" s="136">
        <v>0.0027418296214959154</v>
      </c>
      <c r="R42" s="142"/>
      <c r="S42" s="142">
        <v>19.10854</v>
      </c>
      <c r="T42" s="142">
        <v>51.009</v>
      </c>
      <c r="U42" s="91">
        <v>-62.5388852947519</v>
      </c>
    </row>
    <row r="43" spans="1:21" s="132" customFormat="1" ht="14.25" customHeight="1">
      <c r="A43" s="83" t="s">
        <v>730</v>
      </c>
      <c r="B43" s="85">
        <v>334.6937</v>
      </c>
      <c r="C43" s="85">
        <v>177.01273999999995</v>
      </c>
      <c r="D43" s="148">
        <v>89.0788764695694</v>
      </c>
      <c r="E43" s="148">
        <v>0.0013980299563202655</v>
      </c>
      <c r="F43" s="148">
        <v>0.003146898937946487</v>
      </c>
      <c r="G43" s="148"/>
      <c r="H43" s="149">
        <v>300.06203000000005</v>
      </c>
      <c r="I43" s="149">
        <v>58.93873999999999</v>
      </c>
      <c r="J43" s="148">
        <v>409.10832162343496</v>
      </c>
      <c r="K43" s="148"/>
      <c r="L43" s="149"/>
      <c r="M43" s="149">
        <v>0.8058</v>
      </c>
      <c r="N43" s="149">
        <v>25.152330000000003</v>
      </c>
      <c r="O43" s="86">
        <v>-96.79632065896081</v>
      </c>
      <c r="P43" s="148">
        <v>-0.0018950853898654638</v>
      </c>
      <c r="Q43" s="148">
        <v>6.0910397685331224E-05</v>
      </c>
      <c r="R43" s="149"/>
      <c r="S43" s="149">
        <v>0.171</v>
      </c>
      <c r="T43" s="149">
        <v>20.072</v>
      </c>
      <c r="U43" s="86">
        <v>-99.1480669589478</v>
      </c>
    </row>
    <row r="44" spans="1:21" s="132" customFormat="1" ht="14.25" customHeight="1">
      <c r="A44" s="89" t="s">
        <v>731</v>
      </c>
      <c r="B44" s="35">
        <v>5203.13757</v>
      </c>
      <c r="C44" s="35">
        <v>4395.832069999999</v>
      </c>
      <c r="D44" s="136">
        <v>18.365248879946446</v>
      </c>
      <c r="E44" s="136">
        <v>0.0071577270515229725</v>
      </c>
      <c r="F44" s="136">
        <v>0.04892159037658153</v>
      </c>
      <c r="G44" s="136"/>
      <c r="H44" s="142">
        <v>799.4833800000001</v>
      </c>
      <c r="I44" s="142">
        <v>590.0635500000001</v>
      </c>
      <c r="J44" s="136">
        <v>35.49106363204439</v>
      </c>
      <c r="K44" s="136"/>
      <c r="L44" s="142"/>
      <c r="M44" s="142">
        <v>378.52158</v>
      </c>
      <c r="N44" s="142">
        <v>529.50301</v>
      </c>
      <c r="O44" s="91">
        <v>-28.51380013873765</v>
      </c>
      <c r="P44" s="136">
        <v>-0.011752093712491897</v>
      </c>
      <c r="Q44" s="136">
        <v>0.02861243481047396</v>
      </c>
      <c r="R44" s="142"/>
      <c r="S44" s="142">
        <v>52.47134</v>
      </c>
      <c r="T44" s="142">
        <v>96.11125</v>
      </c>
      <c r="U44" s="91">
        <v>-45.40562109014294</v>
      </c>
    </row>
    <row r="45" spans="1:21" s="132" customFormat="1" ht="14.25" customHeight="1">
      <c r="A45" s="83" t="s">
        <v>732</v>
      </c>
      <c r="B45" s="85">
        <v>885.5432299999999</v>
      </c>
      <c r="C45" s="85">
        <v>773.7141200000001</v>
      </c>
      <c r="D45" s="148">
        <v>14.453543900685148</v>
      </c>
      <c r="E45" s="148">
        <v>0.00099149856627353</v>
      </c>
      <c r="F45" s="148">
        <v>0.008326165237029264</v>
      </c>
      <c r="G45" s="148"/>
      <c r="H45" s="149">
        <v>131.21785999999997</v>
      </c>
      <c r="I45" s="149">
        <v>292.9183399999999</v>
      </c>
      <c r="J45" s="148">
        <v>-55.20326245191748</v>
      </c>
      <c r="K45" s="148"/>
      <c r="L45" s="149"/>
      <c r="M45" s="149">
        <v>37.88192000000001</v>
      </c>
      <c r="N45" s="149">
        <v>8.4185</v>
      </c>
      <c r="O45" s="86">
        <v>349.9842014610679</v>
      </c>
      <c r="P45" s="148">
        <v>0.002293373913139569</v>
      </c>
      <c r="Q45" s="148">
        <v>0.002863493189729341</v>
      </c>
      <c r="R45" s="149"/>
      <c r="S45" s="149">
        <v>6.22855</v>
      </c>
      <c r="T45" s="149">
        <v>0.525</v>
      </c>
      <c r="U45" s="86" t="s">
        <v>513</v>
      </c>
    </row>
    <row r="46" spans="1:21" s="132" customFormat="1" ht="14.25" customHeight="1">
      <c r="A46" s="89" t="s">
        <v>733</v>
      </c>
      <c r="B46" s="35">
        <v>336.2895400000001</v>
      </c>
      <c r="C46" s="35">
        <v>1797.6584799999996</v>
      </c>
      <c r="D46" s="136">
        <v>-81.29291276727933</v>
      </c>
      <c r="E46" s="136">
        <v>-0.012956780294564362</v>
      </c>
      <c r="F46" s="136">
        <v>0.0031619035442510958</v>
      </c>
      <c r="G46" s="136"/>
      <c r="H46" s="142">
        <v>53.31476000000001</v>
      </c>
      <c r="I46" s="142">
        <v>4057.19918</v>
      </c>
      <c r="J46" s="136">
        <v>-98.68592204536529</v>
      </c>
      <c r="K46" s="136"/>
      <c r="L46" s="142"/>
      <c r="M46" s="142">
        <v>17.015270000000005</v>
      </c>
      <c r="N46" s="142">
        <v>7.83237</v>
      </c>
      <c r="O46" s="91">
        <v>117.24292902403748</v>
      </c>
      <c r="P46" s="136">
        <v>0.0007147786410053332</v>
      </c>
      <c r="Q46" s="136">
        <v>0.001286183745871539</v>
      </c>
      <c r="R46" s="142"/>
      <c r="S46" s="142">
        <v>14.03012</v>
      </c>
      <c r="T46" s="142">
        <v>0.37998000000000004</v>
      </c>
      <c r="U46" s="91" t="s">
        <v>513</v>
      </c>
    </row>
    <row r="47" spans="1:21" s="132" customFormat="1" ht="14.25" customHeight="1">
      <c r="A47" s="83" t="s">
        <v>734</v>
      </c>
      <c r="B47" s="85">
        <v>115866.56171000002</v>
      </c>
      <c r="C47" s="85">
        <v>98965.11538000012</v>
      </c>
      <c r="D47" s="148">
        <v>17.078185848723336</v>
      </c>
      <c r="E47" s="148">
        <v>0.14985149934703004</v>
      </c>
      <c r="F47" s="148">
        <v>1.0894150681315786</v>
      </c>
      <c r="G47" s="148"/>
      <c r="H47" s="149">
        <v>48325.02628000002</v>
      </c>
      <c r="I47" s="149">
        <v>50966.51505999995</v>
      </c>
      <c r="J47" s="148">
        <v>-5.1827926176436705</v>
      </c>
      <c r="K47" s="148"/>
      <c r="L47" s="149"/>
      <c r="M47" s="149">
        <v>14293.63753</v>
      </c>
      <c r="N47" s="149">
        <v>15769.285320000005</v>
      </c>
      <c r="O47" s="86">
        <v>-9.357734101801412</v>
      </c>
      <c r="P47" s="148">
        <v>-0.11486148405609622</v>
      </c>
      <c r="Q47" s="148">
        <v>1.0804556295883292</v>
      </c>
      <c r="R47" s="149"/>
      <c r="S47" s="149">
        <v>5601.374890000007</v>
      </c>
      <c r="T47" s="149">
        <v>7201.381260000004</v>
      </c>
      <c r="U47" s="86">
        <v>-22.218048347019412</v>
      </c>
    </row>
    <row r="48" spans="1:21" s="132" customFormat="1" ht="14.25" customHeight="1">
      <c r="A48" s="89" t="s">
        <v>735</v>
      </c>
      <c r="B48" s="35">
        <v>341.3629700000001</v>
      </c>
      <c r="C48" s="35">
        <v>1451.67786</v>
      </c>
      <c r="D48" s="136">
        <v>-76.48493654094854</v>
      </c>
      <c r="E48" s="136">
        <v>-0.009844267038762573</v>
      </c>
      <c r="F48" s="136">
        <v>0.003209605581901478</v>
      </c>
      <c r="G48" s="136"/>
      <c r="H48" s="142">
        <v>34.12194</v>
      </c>
      <c r="I48" s="142">
        <v>149.32258</v>
      </c>
      <c r="J48" s="136">
        <v>-77.14884111967527</v>
      </c>
      <c r="K48" s="136"/>
      <c r="L48" s="142"/>
      <c r="M48" s="142">
        <v>2.055</v>
      </c>
      <c r="N48" s="142">
        <v>9.999999999999999E-34</v>
      </c>
      <c r="O48" s="91" t="s">
        <v>513</v>
      </c>
      <c r="P48" s="136">
        <v>0.00015995710584520786</v>
      </c>
      <c r="Q48" s="136">
        <v>0.00015533738799125798</v>
      </c>
      <c r="R48" s="142"/>
      <c r="S48" s="142">
        <v>0.49</v>
      </c>
      <c r="T48" s="142">
        <v>9.999999999999999E-34</v>
      </c>
      <c r="U48" s="91" t="s">
        <v>513</v>
      </c>
    </row>
    <row r="49" spans="1:21" s="132" customFormat="1" ht="14.25" customHeight="1">
      <c r="A49" s="83" t="s">
        <v>736</v>
      </c>
      <c r="B49" s="85">
        <v>3251.9641799999995</v>
      </c>
      <c r="C49" s="85">
        <v>1258.38188</v>
      </c>
      <c r="D49" s="148">
        <v>158.42426942765576</v>
      </c>
      <c r="E49" s="148">
        <v>0.017675487108842144</v>
      </c>
      <c r="F49" s="148">
        <v>0.030576024061050495</v>
      </c>
      <c r="G49" s="148"/>
      <c r="H49" s="149">
        <v>585.39622</v>
      </c>
      <c r="I49" s="149">
        <v>289.90773999999993</v>
      </c>
      <c r="J49" s="148">
        <v>101.9250055207219</v>
      </c>
      <c r="K49" s="148"/>
      <c r="L49" s="149"/>
      <c r="M49" s="149">
        <v>355.78008</v>
      </c>
      <c r="N49" s="149">
        <v>43.82296</v>
      </c>
      <c r="O49" s="86" t="s">
        <v>513</v>
      </c>
      <c r="P49" s="148">
        <v>0.024282120711925162</v>
      </c>
      <c r="Q49" s="148">
        <v>0.026893405511688954</v>
      </c>
      <c r="R49" s="149"/>
      <c r="S49" s="149">
        <v>43.438199999999995</v>
      </c>
      <c r="T49" s="149">
        <v>7.27893</v>
      </c>
      <c r="U49" s="86">
        <v>496.7662829564234</v>
      </c>
    </row>
    <row r="50" spans="1:21" s="132" customFormat="1" ht="14.25" customHeight="1">
      <c r="A50" s="89" t="s">
        <v>737</v>
      </c>
      <c r="B50" s="35">
        <v>43897.599779999975</v>
      </c>
      <c r="C50" s="35">
        <v>33801.155009999995</v>
      </c>
      <c r="D50" s="136">
        <v>29.870117654301957</v>
      </c>
      <c r="E50" s="136">
        <v>0.08951703643098724</v>
      </c>
      <c r="F50" s="136">
        <v>0.41273949920802766</v>
      </c>
      <c r="G50" s="136"/>
      <c r="H50" s="142">
        <v>6923.486189999995</v>
      </c>
      <c r="I50" s="142">
        <v>10180.67551999999</v>
      </c>
      <c r="J50" s="136">
        <v>-31.993842880084227</v>
      </c>
      <c r="K50" s="136"/>
      <c r="L50" s="142"/>
      <c r="M50" s="142">
        <v>3337.3061199999984</v>
      </c>
      <c r="N50" s="142">
        <v>3955.6309799999995</v>
      </c>
      <c r="O50" s="91">
        <v>-15.631510197141827</v>
      </c>
      <c r="P50" s="136">
        <v>-0.04812917522031314</v>
      </c>
      <c r="Q50" s="136">
        <v>0.2522668689090216</v>
      </c>
      <c r="R50" s="142"/>
      <c r="S50" s="142">
        <v>675.0622400000001</v>
      </c>
      <c r="T50" s="142">
        <v>2563.4897699999997</v>
      </c>
      <c r="U50" s="91">
        <v>-73.66627915195463</v>
      </c>
    </row>
    <row r="51" spans="1:21" s="132" customFormat="1" ht="14.25" customHeight="1">
      <c r="A51" s="83" t="s">
        <v>738</v>
      </c>
      <c r="B51" s="85">
        <v>15716.492990000004</v>
      </c>
      <c r="C51" s="85">
        <v>3691.23082</v>
      </c>
      <c r="D51" s="148">
        <v>325.7791982241848</v>
      </c>
      <c r="E51" s="148">
        <v>0.1066183053823673</v>
      </c>
      <c r="F51" s="148">
        <v>0.14777157472182603</v>
      </c>
      <c r="G51" s="148"/>
      <c r="H51" s="149">
        <v>3105.5905900000002</v>
      </c>
      <c r="I51" s="149">
        <v>1159.5750500000008</v>
      </c>
      <c r="J51" s="148">
        <v>167.8214394143784</v>
      </c>
      <c r="K51" s="148"/>
      <c r="L51" s="149"/>
      <c r="M51" s="149">
        <v>3034.392950000001</v>
      </c>
      <c r="N51" s="149">
        <v>831.0437900000001</v>
      </c>
      <c r="O51" s="86">
        <v>265.13033206108196</v>
      </c>
      <c r="P51" s="148">
        <v>0.1715043089051435</v>
      </c>
      <c r="Q51" s="148">
        <v>0.22936967152899657</v>
      </c>
      <c r="R51" s="149"/>
      <c r="S51" s="149">
        <v>546.64648</v>
      </c>
      <c r="T51" s="149">
        <v>222.35017000000002</v>
      </c>
      <c r="U51" s="86">
        <v>145.84936454062523</v>
      </c>
    </row>
    <row r="52" spans="1:21" s="132" customFormat="1" ht="14.25" customHeight="1">
      <c r="A52" s="89" t="s">
        <v>739</v>
      </c>
      <c r="B52" s="35">
        <v>1945.9256200000004</v>
      </c>
      <c r="C52" s="35">
        <v>926.6281399999996</v>
      </c>
      <c r="D52" s="136">
        <v>110.00070427388502</v>
      </c>
      <c r="E52" s="136">
        <v>0.009037289038839932</v>
      </c>
      <c r="F52" s="136">
        <v>0.018296225076542702</v>
      </c>
      <c r="G52" s="136"/>
      <c r="H52" s="142">
        <v>150.97474999999997</v>
      </c>
      <c r="I52" s="142">
        <v>121.09001000000004</v>
      </c>
      <c r="J52" s="136">
        <v>24.679773335554213</v>
      </c>
      <c r="K52" s="136"/>
      <c r="L52" s="142"/>
      <c r="M52" s="142">
        <v>20.69225</v>
      </c>
      <c r="N52" s="142">
        <v>110.1867</v>
      </c>
      <c r="O52" s="91">
        <v>-81.22073716700837</v>
      </c>
      <c r="P52" s="136">
        <v>-0.006966069689152634</v>
      </c>
      <c r="Q52" s="136">
        <v>0.0015641265531202472</v>
      </c>
      <c r="R52" s="142"/>
      <c r="S52" s="142">
        <v>6.0335</v>
      </c>
      <c r="T52" s="142">
        <v>7.254549999999999</v>
      </c>
      <c r="U52" s="91">
        <v>-16.831505744670576</v>
      </c>
    </row>
    <row r="53" spans="1:21" s="132" customFormat="1" ht="14.25" customHeight="1">
      <c r="A53" s="83" t="s">
        <v>740</v>
      </c>
      <c r="B53" s="85">
        <v>144.00007</v>
      </c>
      <c r="C53" s="85">
        <v>178.90912000000003</v>
      </c>
      <c r="D53" s="148">
        <v>-19.512169083387157</v>
      </c>
      <c r="E53" s="148">
        <v>-0.000309510404088623</v>
      </c>
      <c r="F53" s="148">
        <v>0.0013539354560519656</v>
      </c>
      <c r="G53" s="148"/>
      <c r="H53" s="149">
        <v>22.95204</v>
      </c>
      <c r="I53" s="149">
        <v>31.1375</v>
      </c>
      <c r="J53" s="148">
        <v>-26.28810919309514</v>
      </c>
      <c r="K53" s="148"/>
      <c r="L53" s="149"/>
      <c r="M53" s="149">
        <v>7.4952</v>
      </c>
      <c r="N53" s="149">
        <v>36.488769999999995</v>
      </c>
      <c r="O53" s="86">
        <v>-79.45888556945054</v>
      </c>
      <c r="P53" s="148">
        <v>-0.00225680172521676</v>
      </c>
      <c r="Q53" s="148">
        <v>0.0005665619418355604</v>
      </c>
      <c r="R53" s="149"/>
      <c r="S53" s="149">
        <v>0.471</v>
      </c>
      <c r="T53" s="149">
        <v>3.922</v>
      </c>
      <c r="U53" s="86">
        <v>-87.99082100968893</v>
      </c>
    </row>
    <row r="54" spans="1:21" s="132" customFormat="1" ht="14.25" customHeight="1">
      <c r="A54" s="89" t="s">
        <v>741</v>
      </c>
      <c r="B54" s="35">
        <v>131090.77639000004</v>
      </c>
      <c r="C54" s="35">
        <v>96305.59114000002</v>
      </c>
      <c r="D54" s="136">
        <v>36.119590605526305</v>
      </c>
      <c r="E54" s="136">
        <v>0.3084121952051146</v>
      </c>
      <c r="F54" s="136">
        <v>1.23255808219955</v>
      </c>
      <c r="G54" s="136"/>
      <c r="H54" s="142">
        <v>131031.9767499999</v>
      </c>
      <c r="I54" s="142">
        <v>146066.28629000005</v>
      </c>
      <c r="J54" s="136">
        <v>-10.292799195394771</v>
      </c>
      <c r="K54" s="136"/>
      <c r="L54" s="142"/>
      <c r="M54" s="142">
        <v>17228.736119999998</v>
      </c>
      <c r="N54" s="142">
        <v>14996.821340000002</v>
      </c>
      <c r="O54" s="91">
        <v>14.882585645312457</v>
      </c>
      <c r="P54" s="136">
        <v>0.17372779985496012</v>
      </c>
      <c r="Q54" s="136">
        <v>1.30231964344109</v>
      </c>
      <c r="R54" s="142"/>
      <c r="S54" s="142">
        <v>26147.963099999994</v>
      </c>
      <c r="T54" s="142">
        <v>24352.65326</v>
      </c>
      <c r="U54" s="91">
        <v>7.372132394907653</v>
      </c>
    </row>
    <row r="55" spans="1:21" s="132" customFormat="1" ht="14.25" customHeight="1">
      <c r="A55" s="83" t="s">
        <v>742</v>
      </c>
      <c r="B55" s="85">
        <v>143.48244999999997</v>
      </c>
      <c r="C55" s="85">
        <v>162.45403</v>
      </c>
      <c r="D55" s="148">
        <v>-11.678122112452376</v>
      </c>
      <c r="E55" s="148">
        <v>-0.00016820570574105107</v>
      </c>
      <c r="F55" s="148">
        <v>0.0013490686245930528</v>
      </c>
      <c r="G55" s="148"/>
      <c r="H55" s="149">
        <v>29.715889999999995</v>
      </c>
      <c r="I55" s="149">
        <v>36.34706</v>
      </c>
      <c r="J55" s="148">
        <v>-18.24403404291848</v>
      </c>
      <c r="K55" s="148"/>
      <c r="L55" s="149"/>
      <c r="M55" s="149">
        <v>0.9984</v>
      </c>
      <c r="N55" s="149">
        <v>17.701</v>
      </c>
      <c r="O55" s="86" t="s">
        <v>513</v>
      </c>
      <c r="P55" s="148">
        <v>-0.0013000971075864567</v>
      </c>
      <c r="Q55" s="148">
        <v>7.546902587370898E-05</v>
      </c>
      <c r="R55" s="149"/>
      <c r="S55" s="149">
        <v>0.06</v>
      </c>
      <c r="T55" s="149">
        <v>2.1505</v>
      </c>
      <c r="U55" s="86">
        <v>-97.20995117414554</v>
      </c>
    </row>
    <row r="56" spans="1:21" s="132" customFormat="1" ht="14.25" customHeight="1">
      <c r="A56" s="89" t="s">
        <v>743</v>
      </c>
      <c r="B56" s="35">
        <v>241.90662999999998</v>
      </c>
      <c r="C56" s="35">
        <v>362.94688</v>
      </c>
      <c r="D56" s="136">
        <v>-33.34930169395589</v>
      </c>
      <c r="E56" s="136">
        <v>-0.0010731663190057573</v>
      </c>
      <c r="F56" s="136">
        <v>0.00227448475136883</v>
      </c>
      <c r="G56" s="136"/>
      <c r="H56" s="142">
        <v>30.342419999999997</v>
      </c>
      <c r="I56" s="142">
        <v>300.52348</v>
      </c>
      <c r="J56" s="136">
        <v>-89.90347775821044</v>
      </c>
      <c r="K56" s="136"/>
      <c r="L56" s="142"/>
      <c r="M56" s="142">
        <v>43.71968</v>
      </c>
      <c r="N56" s="142">
        <v>9.999999999999999E-34</v>
      </c>
      <c r="O56" s="91" t="s">
        <v>513</v>
      </c>
      <c r="P56" s="136">
        <v>0.0034030527889433657</v>
      </c>
      <c r="Q56" s="136">
        <v>0.0033047692919774404</v>
      </c>
      <c r="R56" s="142"/>
      <c r="S56" s="142">
        <v>4.2005</v>
      </c>
      <c r="T56" s="142">
        <v>9.999999999999999E-34</v>
      </c>
      <c r="U56" s="91" t="s">
        <v>513</v>
      </c>
    </row>
    <row r="57" spans="1:21" s="132" customFormat="1" ht="14.25" customHeight="1">
      <c r="A57" s="83" t="s">
        <v>744</v>
      </c>
      <c r="B57" s="85">
        <v>9.999999999999999E-34</v>
      </c>
      <c r="C57" s="85">
        <v>29.535</v>
      </c>
      <c r="D57" s="148">
        <v>-100</v>
      </c>
      <c r="E57" s="148">
        <v>-0.0002618630350799427</v>
      </c>
      <c r="F57" s="148">
        <v>9.402324985341783E-39</v>
      </c>
      <c r="G57" s="148"/>
      <c r="H57" s="149">
        <v>9.999999999999999E-34</v>
      </c>
      <c r="I57" s="149">
        <v>1.6</v>
      </c>
      <c r="J57" s="148">
        <v>-100</v>
      </c>
      <c r="K57" s="148"/>
      <c r="L57" s="149"/>
      <c r="M57" s="149">
        <v>9.999999999999999E-34</v>
      </c>
      <c r="N57" s="149">
        <v>9.999999999999999E-34</v>
      </c>
      <c r="O57" s="86">
        <v>0</v>
      </c>
      <c r="P57" s="148">
        <v>0</v>
      </c>
      <c r="Q57" s="148">
        <v>7.558996982542966E-38</v>
      </c>
      <c r="R57" s="149"/>
      <c r="S57" s="149">
        <v>9.999999999999999E-34</v>
      </c>
      <c r="T57" s="149">
        <v>9.999999999999999E-34</v>
      </c>
      <c r="U57" s="86">
        <v>0</v>
      </c>
    </row>
    <row r="58" spans="1:21" s="132" customFormat="1" ht="14.25" customHeight="1">
      <c r="A58" s="89" t="s">
        <v>745</v>
      </c>
      <c r="B58" s="35">
        <v>25.02332</v>
      </c>
      <c r="C58" s="35">
        <v>59.75855</v>
      </c>
      <c r="D58" s="136">
        <v>-58.12595854484422</v>
      </c>
      <c r="E58" s="136">
        <v>-0.00030796928227526247</v>
      </c>
      <c r="F58" s="136">
        <v>0.00023527738685220271</v>
      </c>
      <c r="G58" s="136"/>
      <c r="H58" s="142">
        <v>4.91813</v>
      </c>
      <c r="I58" s="142">
        <v>25.544149999999995</v>
      </c>
      <c r="J58" s="136">
        <v>-80.74655058007411</v>
      </c>
      <c r="K58" s="136"/>
      <c r="L58" s="142"/>
      <c r="M58" s="142">
        <v>16.570629999999998</v>
      </c>
      <c r="N58" s="142">
        <v>13.755349999999998</v>
      </c>
      <c r="O58" s="91">
        <v>20.466800190471343</v>
      </c>
      <c r="P58" s="136">
        <v>0.000219135786347395</v>
      </c>
      <c r="Q58" s="136">
        <v>0.0012525734216883595</v>
      </c>
      <c r="R58" s="142"/>
      <c r="S58" s="142">
        <v>4.589480000000001</v>
      </c>
      <c r="T58" s="142">
        <v>1.87065</v>
      </c>
      <c r="U58" s="91">
        <v>145.3414588512015</v>
      </c>
    </row>
    <row r="59" spans="1:21" s="132" customFormat="1" ht="14.25" customHeight="1">
      <c r="A59" s="83" t="s">
        <v>746</v>
      </c>
      <c r="B59" s="85">
        <v>100309.89136999992</v>
      </c>
      <c r="C59" s="85">
        <v>64262.01273999987</v>
      </c>
      <c r="D59" s="148">
        <v>56.095159633184146</v>
      </c>
      <c r="E59" s="148">
        <v>0.3196074794733442</v>
      </c>
      <c r="F59" s="148">
        <v>0.9431461979050704</v>
      </c>
      <c r="G59" s="148"/>
      <c r="H59" s="149">
        <v>49188.50327000003</v>
      </c>
      <c r="I59" s="149">
        <v>31083.641080000114</v>
      </c>
      <c r="J59" s="148">
        <v>58.2456287646719</v>
      </c>
      <c r="K59" s="148"/>
      <c r="L59" s="149"/>
      <c r="M59" s="149">
        <v>8185.1963099999975</v>
      </c>
      <c r="N59" s="149">
        <v>8598.999780000011</v>
      </c>
      <c r="O59" s="86">
        <v>-4.812227940306017</v>
      </c>
      <c r="P59" s="148">
        <v>-0.032209637688518956</v>
      </c>
      <c r="Q59" s="148">
        <v>0.6187187420881181</v>
      </c>
      <c r="R59" s="149"/>
      <c r="S59" s="149">
        <v>3911.9921299999996</v>
      </c>
      <c r="T59" s="149">
        <v>2749.872860000001</v>
      </c>
      <c r="U59" s="86">
        <v>42.26083637917712</v>
      </c>
    </row>
    <row r="60" spans="1:21" s="132" customFormat="1" ht="14.25" customHeight="1">
      <c r="A60" s="89" t="s">
        <v>747</v>
      </c>
      <c r="B60" s="35">
        <v>6084.394169999998</v>
      </c>
      <c r="C60" s="35">
        <v>10406.57513999999</v>
      </c>
      <c r="D60" s="136">
        <v>-41.53317409285526</v>
      </c>
      <c r="E60" s="136">
        <v>-0.03832129429385368</v>
      </c>
      <c r="F60" s="136">
        <v>0.057207451325258854</v>
      </c>
      <c r="G60" s="136"/>
      <c r="H60" s="142">
        <v>1741.087440000001</v>
      </c>
      <c r="I60" s="142">
        <v>2685.1426299999994</v>
      </c>
      <c r="J60" s="136">
        <v>-35.15847461704478</v>
      </c>
      <c r="K60" s="136"/>
      <c r="L60" s="142"/>
      <c r="M60" s="142">
        <v>795.0852000000001</v>
      </c>
      <c r="N60" s="142">
        <v>867.7878000000002</v>
      </c>
      <c r="O60" s="136">
        <v>-8.377923727436599</v>
      </c>
      <c r="P60" s="136">
        <v>-0.005659025539378015</v>
      </c>
      <c r="Q60" s="136">
        <v>0.06010046627664572</v>
      </c>
      <c r="R60" s="142"/>
      <c r="S60" s="142">
        <v>264.97909999999996</v>
      </c>
      <c r="T60" s="142">
        <v>333.22070999999994</v>
      </c>
      <c r="U60" s="91">
        <v>-20.47940237568067</v>
      </c>
    </row>
    <row r="61" spans="1:21" s="132" customFormat="1" ht="14.25" customHeight="1">
      <c r="A61" s="83" t="s">
        <v>748</v>
      </c>
      <c r="B61" s="85">
        <v>42405.17835000006</v>
      </c>
      <c r="C61" s="85">
        <v>31013.842580000033</v>
      </c>
      <c r="D61" s="148">
        <v>36.72984326471684</v>
      </c>
      <c r="E61" s="148">
        <v>0.10099779103934053</v>
      </c>
      <c r="F61" s="148">
        <v>0.39870726790808</v>
      </c>
      <c r="G61" s="148"/>
      <c r="H61" s="149">
        <v>93722.27760000015</v>
      </c>
      <c r="I61" s="149">
        <v>71133.35508</v>
      </c>
      <c r="J61" s="148">
        <v>31.755738914037675</v>
      </c>
      <c r="K61" s="148"/>
      <c r="L61" s="149"/>
      <c r="M61" s="149">
        <v>4075.982570000001</v>
      </c>
      <c r="N61" s="149">
        <v>2101.6527399999995</v>
      </c>
      <c r="O61" s="148">
        <v>93.94177222636704</v>
      </c>
      <c r="P61" s="148">
        <v>0.1536779005307355</v>
      </c>
      <c r="Q61" s="148">
        <v>0.3081033994752774</v>
      </c>
      <c r="R61" s="149"/>
      <c r="S61" s="149">
        <v>8976.174790000001</v>
      </c>
      <c r="T61" s="149">
        <v>5065.326259999999</v>
      </c>
      <c r="U61" s="86">
        <v>77.20822567508225</v>
      </c>
    </row>
    <row r="62" spans="1:21" s="132" customFormat="1" ht="14.25" customHeight="1">
      <c r="A62" s="89" t="s">
        <v>749</v>
      </c>
      <c r="B62" s="35">
        <v>172141.98628000013</v>
      </c>
      <c r="C62" s="35">
        <v>172065.1097600004</v>
      </c>
      <c r="D62" s="136">
        <v>0.04467873824446895</v>
      </c>
      <c r="E62" s="136">
        <v>0.000681602128102688</v>
      </c>
      <c r="F62" s="136">
        <v>1.6185348986268075</v>
      </c>
      <c r="G62" s="136"/>
      <c r="H62" s="142">
        <v>220102.25656000042</v>
      </c>
      <c r="I62" s="142">
        <v>253081.24854000015</v>
      </c>
      <c r="J62" s="136">
        <v>-13.03098991736929</v>
      </c>
      <c r="K62" s="136"/>
      <c r="L62" s="142"/>
      <c r="M62" s="142">
        <v>19079.81493999999</v>
      </c>
      <c r="N62" s="142">
        <v>21008.430449999985</v>
      </c>
      <c r="O62" s="136">
        <v>-9.180197990469093</v>
      </c>
      <c r="P62" s="136">
        <v>-0.15011958893809188</v>
      </c>
      <c r="Q62" s="136">
        <v>1.4422426355893814</v>
      </c>
      <c r="R62" s="142"/>
      <c r="S62" s="142">
        <v>27838.64636</v>
      </c>
      <c r="T62" s="142">
        <v>33977.221150000005</v>
      </c>
      <c r="U62" s="91">
        <v>-18.0667358372243</v>
      </c>
    </row>
    <row r="63" spans="1:21" s="132" customFormat="1" ht="14.25" customHeight="1">
      <c r="A63" s="83" t="s">
        <v>750</v>
      </c>
      <c r="B63" s="85">
        <v>1365.4628400000004</v>
      </c>
      <c r="C63" s="85">
        <v>771.4650100000001</v>
      </c>
      <c r="D63" s="148">
        <v>76.99608177952233</v>
      </c>
      <c r="E63" s="148">
        <v>0.0052664999016319575</v>
      </c>
      <c r="F63" s="148">
        <v>0.012838525377087753</v>
      </c>
      <c r="G63" s="148"/>
      <c r="H63" s="149">
        <v>538.9778200000001</v>
      </c>
      <c r="I63" s="149">
        <v>302.83476</v>
      </c>
      <c r="J63" s="148">
        <v>77.9775280750466</v>
      </c>
      <c r="K63" s="148"/>
      <c r="L63" s="149"/>
      <c r="M63" s="149">
        <v>326.11004</v>
      </c>
      <c r="N63" s="149">
        <v>7.6191</v>
      </c>
      <c r="O63" s="86" t="s">
        <v>513</v>
      </c>
      <c r="P63" s="148">
        <v>0.024790700243464598</v>
      </c>
      <c r="Q63" s="148">
        <v>0.024650648083369666</v>
      </c>
      <c r="R63" s="149"/>
      <c r="S63" s="149">
        <v>176.6535</v>
      </c>
      <c r="T63" s="149">
        <v>0.2995</v>
      </c>
      <c r="U63" s="86" t="s">
        <v>513</v>
      </c>
    </row>
    <row r="64" spans="1:21" s="132" customFormat="1" ht="14.25" customHeight="1">
      <c r="A64" s="89" t="s">
        <v>751</v>
      </c>
      <c r="B64" s="35">
        <v>1551.876039999999</v>
      </c>
      <c r="C64" s="35">
        <v>867.3403700000002</v>
      </c>
      <c r="D64" s="136">
        <v>78.9235337910074</v>
      </c>
      <c r="E64" s="136">
        <v>0.0060692259409744955</v>
      </c>
      <c r="F64" s="136">
        <v>0.014591242865045253</v>
      </c>
      <c r="G64" s="136"/>
      <c r="H64" s="142">
        <v>347.47528</v>
      </c>
      <c r="I64" s="142">
        <v>168.36399</v>
      </c>
      <c r="J64" s="136">
        <v>106.38337212131881</v>
      </c>
      <c r="K64" s="136"/>
      <c r="L64" s="142"/>
      <c r="M64" s="142">
        <v>250.34082</v>
      </c>
      <c r="N64" s="142">
        <v>68.99620999999999</v>
      </c>
      <c r="O64" s="136">
        <v>262.8327121156365</v>
      </c>
      <c r="P64" s="136">
        <v>0.014115503151449119</v>
      </c>
      <c r="Q64" s="136">
        <v>0.018923255029873323</v>
      </c>
      <c r="R64" s="142"/>
      <c r="S64" s="142">
        <v>72.46939</v>
      </c>
      <c r="T64" s="142">
        <v>8.54614</v>
      </c>
      <c r="U64" s="91" t="s">
        <v>513</v>
      </c>
    </row>
    <row r="65" spans="1:21" s="132" customFormat="1" ht="14.25" customHeight="1">
      <c r="A65" s="83" t="s">
        <v>752</v>
      </c>
      <c r="B65" s="85">
        <v>5331.13874</v>
      </c>
      <c r="C65" s="85">
        <v>5068.1921600000005</v>
      </c>
      <c r="D65" s="148">
        <v>5.188173054590727</v>
      </c>
      <c r="E65" s="148">
        <v>0.0023313353479834397</v>
      </c>
      <c r="F65" s="148">
        <v>0.05012509897542552</v>
      </c>
      <c r="G65" s="148"/>
      <c r="H65" s="149">
        <v>1744.4202499999963</v>
      </c>
      <c r="I65" s="149">
        <v>2054.1666399999995</v>
      </c>
      <c r="J65" s="148">
        <v>-15.078931960456885</v>
      </c>
      <c r="K65" s="148"/>
      <c r="L65" s="149"/>
      <c r="M65" s="149">
        <v>545.81381</v>
      </c>
      <c r="N65" s="149">
        <v>414.19491999999997</v>
      </c>
      <c r="O65" s="148">
        <v>31.777041109050792</v>
      </c>
      <c r="P65" s="148">
        <v>0.010244952174675801</v>
      </c>
      <c r="Q65" s="148">
        <v>0.041258049428202805</v>
      </c>
      <c r="R65" s="149"/>
      <c r="S65" s="149">
        <v>48.01637</v>
      </c>
      <c r="T65" s="149">
        <v>78.76855</v>
      </c>
      <c r="U65" s="86">
        <v>-39.04119093216772</v>
      </c>
    </row>
    <row r="66" spans="1:21" s="132" customFormat="1" ht="14.25" customHeight="1">
      <c r="A66" s="89"/>
      <c r="B66" s="35"/>
      <c r="C66" s="35"/>
      <c r="D66" s="136"/>
      <c r="E66" s="136">
        <v>0</v>
      </c>
      <c r="F66" s="136"/>
      <c r="G66" s="136"/>
      <c r="H66" s="142"/>
      <c r="I66" s="142"/>
      <c r="J66" s="136"/>
      <c r="K66" s="136"/>
      <c r="L66" s="142"/>
      <c r="M66" s="142"/>
      <c r="N66" s="142"/>
      <c r="O66" s="136"/>
      <c r="P66" s="136"/>
      <c r="Q66" s="136"/>
      <c r="R66" s="142"/>
      <c r="S66" s="142"/>
      <c r="T66" s="142"/>
      <c r="U66" s="91"/>
    </row>
    <row r="67" spans="1:21" s="132" customFormat="1" ht="14.25" customHeight="1">
      <c r="A67" s="83" t="s">
        <v>753</v>
      </c>
      <c r="B67" s="85">
        <v>59671.97339000004</v>
      </c>
      <c r="C67" s="85">
        <v>49363.661610000025</v>
      </c>
      <c r="D67" s="148">
        <v>20.882388874312706</v>
      </c>
      <c r="E67" s="148">
        <v>0.09139549041006029</v>
      </c>
      <c r="F67" s="148">
        <v>0.5610552863294473</v>
      </c>
      <c r="G67" s="148"/>
      <c r="H67" s="149">
        <v>12268.059009999977</v>
      </c>
      <c r="I67" s="149">
        <v>13180.011459999978</v>
      </c>
      <c r="J67" s="148">
        <v>-6.919208323662581</v>
      </c>
      <c r="K67" s="148"/>
      <c r="L67" s="149"/>
      <c r="M67" s="149">
        <v>7447.543249999998</v>
      </c>
      <c r="N67" s="149">
        <v>5732.263780000002</v>
      </c>
      <c r="O67" s="148">
        <v>29.923247356212823</v>
      </c>
      <c r="P67" s="148">
        <v>0.13351393661163083</v>
      </c>
      <c r="Q67" s="148">
        <v>0.5629595695410823</v>
      </c>
      <c r="R67" s="149"/>
      <c r="S67" s="149">
        <v>1782.49676</v>
      </c>
      <c r="T67" s="149">
        <v>1768.4363700000004</v>
      </c>
      <c r="U67" s="86">
        <v>0.7950746907563114</v>
      </c>
    </row>
    <row r="68" spans="1:21" s="132" customFormat="1" ht="14.25" customHeight="1">
      <c r="A68" s="89" t="s">
        <v>754</v>
      </c>
      <c r="B68" s="35">
        <v>219287.5762499996</v>
      </c>
      <c r="C68" s="35">
        <v>119104.19005999986</v>
      </c>
      <c r="D68" s="136">
        <v>84.11407368584717</v>
      </c>
      <c r="E68" s="136">
        <v>0.8882453215608378</v>
      </c>
      <c r="F68" s="136">
        <v>2.0618130571504127</v>
      </c>
      <c r="G68" s="136"/>
      <c r="H68" s="142">
        <v>90623.94900999998</v>
      </c>
      <c r="I68" s="142">
        <v>91879.99098999998</v>
      </c>
      <c r="J68" s="136">
        <v>-1.3670462594371602</v>
      </c>
      <c r="K68" s="136"/>
      <c r="L68" s="142"/>
      <c r="M68" s="142">
        <v>27168.224539999977</v>
      </c>
      <c r="N68" s="142">
        <v>17843.93718000001</v>
      </c>
      <c r="O68" s="136">
        <v>52.25465246790316</v>
      </c>
      <c r="P68" s="136">
        <v>0.7257839514231865</v>
      </c>
      <c r="Q68" s="136">
        <v>2.053645273189096</v>
      </c>
      <c r="R68" s="142"/>
      <c r="S68" s="142">
        <v>8985.760379999994</v>
      </c>
      <c r="T68" s="142">
        <v>11432.7201</v>
      </c>
      <c r="U68" s="91">
        <v>-21.40312802724879</v>
      </c>
    </row>
    <row r="69" spans="1:21" s="132" customFormat="1" ht="14.25" customHeight="1">
      <c r="A69" s="83" t="s">
        <v>755</v>
      </c>
      <c r="B69" s="85">
        <v>199070.31112999964</v>
      </c>
      <c r="C69" s="85">
        <v>196982.74031999861</v>
      </c>
      <c r="D69" s="148">
        <v>1.0597734637104566</v>
      </c>
      <c r="E69" s="148">
        <v>0.01850880745729346</v>
      </c>
      <c r="F69" s="148">
        <v>1.871723760177358</v>
      </c>
      <c r="G69" s="148"/>
      <c r="H69" s="149">
        <v>123237.02932</v>
      </c>
      <c r="I69" s="149">
        <v>123427.25625999975</v>
      </c>
      <c r="J69" s="148">
        <v>-0.154120690813245</v>
      </c>
      <c r="K69" s="148"/>
      <c r="L69" s="149"/>
      <c r="M69" s="149">
        <v>25036.98987999998</v>
      </c>
      <c r="N69" s="149">
        <v>23752.948209999977</v>
      </c>
      <c r="O69" s="148">
        <v>5.405820189762472</v>
      </c>
      <c r="P69" s="148">
        <v>0.09994724541014494</v>
      </c>
      <c r="Q69" s="148">
        <v>1.8925453095487865</v>
      </c>
      <c r="R69" s="149"/>
      <c r="S69" s="149">
        <v>12726.202419999994</v>
      </c>
      <c r="T69" s="149">
        <v>13403.975789999982</v>
      </c>
      <c r="U69" s="86">
        <v>-5.056509953603765</v>
      </c>
    </row>
    <row r="70" spans="1:21" s="132" customFormat="1" ht="14.25" customHeight="1">
      <c r="A70" s="89" t="s">
        <v>756</v>
      </c>
      <c r="B70" s="35">
        <v>146886.22801999983</v>
      </c>
      <c r="C70" s="35">
        <v>128786.90436999984</v>
      </c>
      <c r="D70" s="136">
        <v>14.053698812420654</v>
      </c>
      <c r="E70" s="136">
        <v>0.16047211186332092</v>
      </c>
      <c r="F70" s="136">
        <v>1.3810720517150548</v>
      </c>
      <c r="G70" s="136"/>
      <c r="H70" s="142">
        <v>116719.85556000011</v>
      </c>
      <c r="I70" s="142">
        <v>113691.5225799996</v>
      </c>
      <c r="J70" s="136">
        <v>2.663640094950452</v>
      </c>
      <c r="K70" s="136"/>
      <c r="L70" s="142"/>
      <c r="M70" s="142">
        <v>19771.456480000023</v>
      </c>
      <c r="N70" s="142">
        <v>14429.747739999997</v>
      </c>
      <c r="O70" s="136">
        <v>37.01872573414805</v>
      </c>
      <c r="P70" s="136">
        <v>0.4157879660917061</v>
      </c>
      <c r="Q70" s="136">
        <v>1.4945237987279976</v>
      </c>
      <c r="R70" s="142"/>
      <c r="S70" s="142">
        <v>16654.153140000013</v>
      </c>
      <c r="T70" s="142">
        <v>10430.703939999983</v>
      </c>
      <c r="U70" s="91">
        <v>59.664709455841766</v>
      </c>
    </row>
    <row r="71" spans="1:21" s="132" customFormat="1" ht="14.25" customHeight="1">
      <c r="A71" s="83" t="s">
        <v>757</v>
      </c>
      <c r="B71" s="85">
        <v>563202.0118199995</v>
      </c>
      <c r="C71" s="85">
        <v>483235.5946400008</v>
      </c>
      <c r="D71" s="148">
        <v>16.548122296241832</v>
      </c>
      <c r="E71" s="148">
        <v>0.7089977554502572</v>
      </c>
      <c r="F71" s="148">
        <v>5.295408347529939</v>
      </c>
      <c r="G71" s="148"/>
      <c r="H71" s="149">
        <v>1235.7841800000006</v>
      </c>
      <c r="I71" s="149">
        <v>3196.6870800000033</v>
      </c>
      <c r="J71" s="148">
        <v>-61.34172194295604</v>
      </c>
      <c r="K71" s="148"/>
      <c r="L71" s="149"/>
      <c r="M71" s="149">
        <v>72175.61598999999</v>
      </c>
      <c r="N71" s="149">
        <v>60572.42085999999</v>
      </c>
      <c r="O71" s="148">
        <v>19.15590456062218</v>
      </c>
      <c r="P71" s="148">
        <v>0.903169591996112</v>
      </c>
      <c r="Q71" s="148">
        <v>5.455752634815899</v>
      </c>
      <c r="R71" s="149"/>
      <c r="S71" s="149">
        <v>132.51350000000005</v>
      </c>
      <c r="T71" s="149">
        <v>195.31931</v>
      </c>
      <c r="U71" s="86">
        <v>-32.15545354936998</v>
      </c>
    </row>
    <row r="72" spans="1:21" s="132" customFormat="1" ht="12">
      <c r="A72" s="89"/>
      <c r="B72" s="35"/>
      <c r="C72" s="35"/>
      <c r="D72" s="136"/>
      <c r="E72" s="136"/>
      <c r="F72" s="136"/>
      <c r="G72" s="136"/>
      <c r="H72" s="142"/>
      <c r="I72" s="142"/>
      <c r="J72" s="136"/>
      <c r="K72" s="136"/>
      <c r="L72" s="142"/>
      <c r="M72" s="142"/>
      <c r="N72" s="142"/>
      <c r="O72" s="136"/>
      <c r="P72" s="136"/>
      <c r="Q72" s="136"/>
      <c r="R72" s="142"/>
      <c r="S72" s="142"/>
      <c r="T72" s="142"/>
      <c r="U72" s="91"/>
    </row>
    <row r="73" spans="1:21" s="132" customFormat="1" ht="14.25" customHeight="1">
      <c r="A73" s="155" t="s">
        <v>758</v>
      </c>
      <c r="B73" s="156">
        <v>1286512.2524699802</v>
      </c>
      <c r="C73" s="156">
        <v>1185075.0934299869</v>
      </c>
      <c r="D73" s="157">
        <v>8.559555390401606</v>
      </c>
      <c r="E73" s="157">
        <v>0.8993615146808699</v>
      </c>
      <c r="F73" s="157">
        <v>12.09620629534683</v>
      </c>
      <c r="G73" s="157"/>
      <c r="H73" s="156">
        <v>980763.3876499997</v>
      </c>
      <c r="I73" s="156">
        <v>1194552.3455800014</v>
      </c>
      <c r="J73" s="157">
        <v>-17.896993691490252</v>
      </c>
      <c r="K73" s="157"/>
      <c r="L73" s="158"/>
      <c r="M73" s="156">
        <v>161863.66165000328</v>
      </c>
      <c r="N73" s="156">
        <v>167710.59457999904</v>
      </c>
      <c r="O73" s="157">
        <v>-3.4863229390119037</v>
      </c>
      <c r="P73" s="157">
        <v>-0.4551136104881573</v>
      </c>
      <c r="Q73" s="157">
        <v>12.235269299957306</v>
      </c>
      <c r="R73" s="158"/>
      <c r="S73" s="156">
        <v>132747.07399000012</v>
      </c>
      <c r="T73" s="156">
        <v>190400.08547999978</v>
      </c>
      <c r="U73" s="669">
        <v>-30.279929415292045</v>
      </c>
    </row>
    <row r="74" spans="1:21" s="132" customFormat="1" ht="12">
      <c r="A74" s="89"/>
      <c r="B74" s="142"/>
      <c r="C74" s="142"/>
      <c r="D74" s="142"/>
      <c r="E74" s="142"/>
      <c r="F74" s="142"/>
      <c r="G74" s="136"/>
      <c r="H74" s="142"/>
      <c r="I74" s="142"/>
      <c r="J74" s="136"/>
      <c r="K74" s="136"/>
      <c r="L74" s="136"/>
      <c r="M74" s="142"/>
      <c r="N74" s="142"/>
      <c r="O74" s="136"/>
      <c r="P74" s="136"/>
      <c r="Q74" s="136"/>
      <c r="R74" s="136"/>
      <c r="S74" s="142"/>
      <c r="T74" s="142"/>
      <c r="U74" s="91"/>
    </row>
    <row r="75" spans="1:21" s="132" customFormat="1" ht="12">
      <c r="A75" s="132" t="s">
        <v>694</v>
      </c>
      <c r="D75" s="93"/>
      <c r="E75" s="93"/>
      <c r="F75" s="142"/>
      <c r="G75" s="93"/>
      <c r="J75" s="93"/>
      <c r="K75" s="93"/>
      <c r="L75" s="93"/>
      <c r="O75" s="93"/>
      <c r="P75" s="93"/>
      <c r="Q75" s="93"/>
      <c r="R75" s="93"/>
      <c r="U75" s="91"/>
    </row>
    <row r="76" spans="1:21" s="132" customFormat="1" ht="13.5">
      <c r="A76" s="159" t="s">
        <v>761</v>
      </c>
      <c r="D76" s="93"/>
      <c r="E76" s="93"/>
      <c r="G76" s="93"/>
      <c r="J76" s="93"/>
      <c r="K76" s="93"/>
      <c r="L76" s="93"/>
      <c r="O76" s="93"/>
      <c r="P76" s="93"/>
      <c r="Q76" s="93"/>
      <c r="R76" s="93"/>
      <c r="U76" s="91"/>
    </row>
    <row r="77" spans="1:21" s="132" customFormat="1" ht="13.5">
      <c r="A77" s="159" t="s">
        <v>762</v>
      </c>
      <c r="D77" s="93"/>
      <c r="E77" s="93"/>
      <c r="G77" s="93"/>
      <c r="J77" s="93"/>
      <c r="K77" s="93"/>
      <c r="L77" s="93"/>
      <c r="O77" s="93"/>
      <c r="P77" s="93"/>
      <c r="Q77" s="93"/>
      <c r="R77" s="93"/>
      <c r="U77" s="91"/>
    </row>
    <row r="78" spans="1:21" s="132" customFormat="1" ht="12">
      <c r="A78" s="132" t="s">
        <v>759</v>
      </c>
      <c r="D78" s="93"/>
      <c r="E78" s="93"/>
      <c r="G78" s="93"/>
      <c r="J78" s="93"/>
      <c r="K78" s="93"/>
      <c r="L78" s="93"/>
      <c r="O78" s="93"/>
      <c r="P78" s="93"/>
      <c r="Q78" s="93"/>
      <c r="R78" s="93"/>
      <c r="U78" s="91"/>
    </row>
    <row r="79" ht="12.75">
      <c r="F79" s="132"/>
    </row>
    <row r="83" ht="12.75">
      <c r="F83" s="142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/>
  <pageMargins left="0.5" right="0.07874015748031496" top="0.7874015748031497" bottom="0.984251968503937" header="0.5118110236220472" footer="0.9055118110236221"/>
  <pageSetup fitToHeight="1" fitToWidth="1" horizontalDpi="600" verticalDpi="600" orientation="landscape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3"/>
  <sheetViews>
    <sheetView zoomScalePageLayoutView="0" workbookViewId="0" topLeftCell="A7">
      <selection activeCell="D24" sqref="D24"/>
    </sheetView>
  </sheetViews>
  <sheetFormatPr defaultColWidth="6.28125" defaultRowHeight="12" customHeight="1"/>
  <cols>
    <col min="1" max="1" width="39.140625" style="670" customWidth="1"/>
    <col min="2" max="2" width="13.7109375" style="670" customWidth="1"/>
    <col min="3" max="3" width="15.28125" style="670" customWidth="1"/>
    <col min="4" max="4" width="10.8515625" style="670" customWidth="1"/>
    <col min="5" max="5" width="14.00390625" style="670" customWidth="1"/>
    <col min="6" max="6" width="13.57421875" style="670" customWidth="1"/>
    <col min="7" max="7" width="1.57421875" style="670" customWidth="1"/>
    <col min="8" max="9" width="14.57421875" style="670" customWidth="1"/>
    <col min="10" max="10" width="10.140625" style="670" customWidth="1"/>
    <col min="11" max="11" width="1.8515625" style="670" customWidth="1"/>
    <col min="12" max="12" width="14.140625" style="670" customWidth="1"/>
    <col min="13" max="13" width="11.28125" style="670" customWidth="1"/>
    <col min="14" max="14" width="9.28125" style="670" customWidth="1"/>
    <col min="15" max="16" width="14.00390625" style="670" customWidth="1"/>
    <col min="17" max="17" width="0.9921875" style="670" customWidth="1"/>
    <col min="18" max="18" width="11.140625" style="670" customWidth="1"/>
    <col min="19" max="19" width="11.57421875" style="670" customWidth="1"/>
    <col min="20" max="20" width="9.8515625" style="670" customWidth="1"/>
    <col min="21" max="16384" width="6.28125" style="178" customWidth="1"/>
  </cols>
  <sheetData>
    <row r="1" ht="6" customHeight="1"/>
    <row r="7" ht="0.75" customHeight="1"/>
    <row r="8" spans="1:20" s="742" customFormat="1" ht="17.25" customHeight="1">
      <c r="A8" s="777" t="s">
        <v>65</v>
      </c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</row>
    <row r="9" spans="1:20" s="742" customFormat="1" ht="15" customHeight="1">
      <c r="A9" s="19" t="s">
        <v>66</v>
      </c>
      <c r="B9" s="19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</row>
    <row r="10" spans="1:20" s="742" customFormat="1" ht="15" customHeight="1">
      <c r="A10" s="19" t="s">
        <v>490</v>
      </c>
      <c r="B10" s="19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</row>
    <row r="11" spans="1:20" s="742" customFormat="1" ht="10.5" customHeight="1">
      <c r="A11" s="805"/>
      <c r="B11" s="805"/>
      <c r="C11" s="805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</row>
    <row r="12" spans="1:20" s="412" customFormat="1" ht="15" customHeight="1">
      <c r="A12" s="807" t="s">
        <v>1032</v>
      </c>
      <c r="B12" s="806" t="s">
        <v>907</v>
      </c>
      <c r="C12" s="806"/>
      <c r="D12" s="806"/>
      <c r="E12" s="806"/>
      <c r="F12" s="806"/>
      <c r="G12" s="806"/>
      <c r="H12" s="806"/>
      <c r="I12" s="806"/>
      <c r="J12" s="806"/>
      <c r="K12" s="441"/>
      <c r="L12" s="806" t="s">
        <v>908</v>
      </c>
      <c r="M12" s="806"/>
      <c r="N12" s="806"/>
      <c r="O12" s="806"/>
      <c r="P12" s="806"/>
      <c r="Q12" s="806"/>
      <c r="R12" s="806"/>
      <c r="S12" s="806"/>
      <c r="T12" s="806"/>
    </row>
    <row r="13" spans="1:20" s="412" customFormat="1" ht="15" customHeight="1">
      <c r="A13" s="808"/>
      <c r="B13" s="762" t="s">
        <v>701</v>
      </c>
      <c r="C13" s="762"/>
      <c r="D13" s="762"/>
      <c r="E13" s="762"/>
      <c r="F13" s="762"/>
      <c r="G13" s="442"/>
      <c r="H13" s="762" t="s">
        <v>67</v>
      </c>
      <c r="I13" s="762"/>
      <c r="J13" s="762"/>
      <c r="K13" s="127"/>
      <c r="L13" s="762" t="s">
        <v>701</v>
      </c>
      <c r="M13" s="762"/>
      <c r="N13" s="762"/>
      <c r="O13" s="762"/>
      <c r="P13" s="762"/>
      <c r="Q13" s="442"/>
      <c r="R13" s="762" t="s">
        <v>67</v>
      </c>
      <c r="S13" s="762"/>
      <c r="T13" s="762"/>
    </row>
    <row r="14" spans="1:20" s="414" customFormat="1" ht="18" customHeight="1">
      <c r="A14" s="808"/>
      <c r="B14" s="796" t="s">
        <v>603</v>
      </c>
      <c r="C14" s="779" t="s">
        <v>604</v>
      </c>
      <c r="D14" s="127" t="s">
        <v>461</v>
      </c>
      <c r="E14" s="144" t="s">
        <v>872</v>
      </c>
      <c r="F14" s="20" t="s">
        <v>704</v>
      </c>
      <c r="G14" s="127"/>
      <c r="H14" s="796" t="s">
        <v>603</v>
      </c>
      <c r="I14" s="779" t="s">
        <v>604</v>
      </c>
      <c r="J14" s="20" t="s">
        <v>461</v>
      </c>
      <c r="K14" s="127"/>
      <c r="L14" s="796" t="s">
        <v>603</v>
      </c>
      <c r="M14" s="779" t="s">
        <v>604</v>
      </c>
      <c r="N14" s="127" t="s">
        <v>461</v>
      </c>
      <c r="O14" s="144" t="s">
        <v>872</v>
      </c>
      <c r="P14" s="20" t="s">
        <v>704</v>
      </c>
      <c r="Q14" s="127"/>
      <c r="R14" s="796" t="s">
        <v>603</v>
      </c>
      <c r="S14" s="779" t="s">
        <v>604</v>
      </c>
      <c r="T14" s="127" t="s">
        <v>461</v>
      </c>
    </row>
    <row r="15" spans="1:20" s="414" customFormat="1" ht="21" customHeight="1">
      <c r="A15" s="809"/>
      <c r="B15" s="797"/>
      <c r="C15" s="810"/>
      <c r="D15" s="22" t="s">
        <v>462</v>
      </c>
      <c r="E15" s="443" t="s">
        <v>706</v>
      </c>
      <c r="F15" s="130" t="s">
        <v>54</v>
      </c>
      <c r="G15" s="22"/>
      <c r="H15" s="797"/>
      <c r="I15" s="810"/>
      <c r="J15" s="22" t="s">
        <v>462</v>
      </c>
      <c r="K15" s="22"/>
      <c r="L15" s="797"/>
      <c r="M15" s="810"/>
      <c r="N15" s="22" t="s">
        <v>462</v>
      </c>
      <c r="O15" s="443" t="s">
        <v>706</v>
      </c>
      <c r="P15" s="130" t="s">
        <v>54</v>
      </c>
      <c r="Q15" s="22"/>
      <c r="R15" s="797"/>
      <c r="S15" s="810"/>
      <c r="T15" s="22" t="s">
        <v>462</v>
      </c>
    </row>
    <row r="16" spans="3:18" s="132" customFormat="1" ht="12" customHeight="1">
      <c r="C16" s="80"/>
      <c r="D16" s="743"/>
      <c r="E16" s="743"/>
      <c r="F16" s="743"/>
      <c r="G16" s="743"/>
      <c r="H16" s="80"/>
      <c r="M16" s="743"/>
      <c r="N16" s="743"/>
      <c r="O16" s="743"/>
      <c r="P16" s="743"/>
      <c r="Q16" s="743"/>
      <c r="R16" s="743"/>
    </row>
    <row r="17" spans="1:20" s="412" customFormat="1" ht="18.75" customHeight="1">
      <c r="A17" s="419" t="s">
        <v>68</v>
      </c>
      <c r="B17" s="444">
        <v>10635667.25846</v>
      </c>
      <c r="C17" s="444">
        <v>11278796.944739997</v>
      </c>
      <c r="D17" s="390">
        <v>-5.702112463155288</v>
      </c>
      <c r="E17" s="390">
        <v>-5.702112463155288</v>
      </c>
      <c r="F17" s="390">
        <v>100</v>
      </c>
      <c r="G17" s="390"/>
      <c r="H17" s="444">
        <v>5399041.97938999</v>
      </c>
      <c r="I17" s="444">
        <v>6417806.021039992</v>
      </c>
      <c r="J17" s="390">
        <v>-15.874023588592559</v>
      </c>
      <c r="K17" s="390"/>
      <c r="L17" s="388">
        <v>1322926.8411</v>
      </c>
      <c r="M17" s="388">
        <v>1284719.4184599994</v>
      </c>
      <c r="N17" s="390">
        <v>2.9739896580531306</v>
      </c>
      <c r="O17" s="390">
        <v>2.9739896580531306</v>
      </c>
      <c r="P17" s="390">
        <v>100</v>
      </c>
      <c r="Q17" s="391"/>
      <c r="R17" s="388">
        <v>696815.444059999</v>
      </c>
      <c r="S17" s="388">
        <v>826144.0996299996</v>
      </c>
      <c r="T17" s="390">
        <v>-15.654491223495068</v>
      </c>
    </row>
    <row r="18" spans="1:20" s="132" customFormat="1" ht="10.5" customHeight="1">
      <c r="A18" s="422"/>
      <c r="B18" s="31"/>
      <c r="C18" s="31"/>
      <c r="D18" s="35"/>
      <c r="E18" s="193"/>
      <c r="F18" s="193"/>
      <c r="G18" s="193"/>
      <c r="H18" s="31"/>
      <c r="I18" s="31"/>
      <c r="L18" s="35"/>
      <c r="M18" s="35"/>
      <c r="N18" s="199"/>
      <c r="O18" s="193"/>
      <c r="P18" s="193"/>
      <c r="Q18" s="398"/>
      <c r="R18" s="150"/>
      <c r="S18" s="150"/>
      <c r="T18" s="199"/>
    </row>
    <row r="19" spans="1:20" s="132" customFormat="1" ht="24" customHeight="1">
      <c r="A19" s="423" t="s">
        <v>1034</v>
      </c>
      <c r="B19" s="42">
        <v>2490034.9180900077</v>
      </c>
      <c r="C19" s="42">
        <v>2306792.8567200038</v>
      </c>
      <c r="D19" s="396">
        <v>7.943585434478641</v>
      </c>
      <c r="E19" s="396">
        <v>1.6246596358440615</v>
      </c>
      <c r="F19" s="396">
        <v>23.412117524731162</v>
      </c>
      <c r="G19" s="396"/>
      <c r="H19" s="42">
        <v>1432182.5130800013</v>
      </c>
      <c r="I19" s="42">
        <v>1436110.5081299932</v>
      </c>
      <c r="J19" s="396">
        <v>-0.27351621116585584</v>
      </c>
      <c r="K19" s="396"/>
      <c r="L19" s="42">
        <v>307841.39828999894</v>
      </c>
      <c r="M19" s="42">
        <v>278641.20896999934</v>
      </c>
      <c r="N19" s="396">
        <v>10.479494195398612</v>
      </c>
      <c r="O19" s="396">
        <v>2.2728845614400406</v>
      </c>
      <c r="P19" s="396">
        <v>23.269722007759096</v>
      </c>
      <c r="Q19" s="397"/>
      <c r="R19" s="42">
        <v>182351.19136</v>
      </c>
      <c r="S19" s="42">
        <v>158709.36790000054</v>
      </c>
      <c r="T19" s="396">
        <v>14.896299930383242</v>
      </c>
    </row>
    <row r="20" spans="1:20" s="132" customFormat="1" ht="24" customHeight="1">
      <c r="A20" s="422" t="s">
        <v>1039</v>
      </c>
      <c r="B20" s="31">
        <v>1749722.247350001</v>
      </c>
      <c r="C20" s="31">
        <v>1237245.5481500009</v>
      </c>
      <c r="D20" s="193">
        <v>41.42077536397558</v>
      </c>
      <c r="E20" s="193">
        <v>4.543717753860263</v>
      </c>
      <c r="F20" s="193">
        <v>16.45145720366729</v>
      </c>
      <c r="G20" s="193"/>
      <c r="H20" s="31">
        <v>47863.020619999574</v>
      </c>
      <c r="I20" s="31">
        <v>40443.14576000004</v>
      </c>
      <c r="J20" s="193">
        <v>18.34643354409413</v>
      </c>
      <c r="K20" s="193"/>
      <c r="L20" s="31">
        <v>234061.38706000036</v>
      </c>
      <c r="M20" s="31">
        <v>165372.50987000015</v>
      </c>
      <c r="N20" s="193">
        <v>41.53584972738017</v>
      </c>
      <c r="O20" s="193">
        <v>5.346605352345181</v>
      </c>
      <c r="P20" s="193">
        <v>17.69269318516364</v>
      </c>
      <c r="Q20" s="398"/>
      <c r="R20" s="31">
        <v>7331.543660000005</v>
      </c>
      <c r="S20" s="31">
        <v>4011.928809999998</v>
      </c>
      <c r="T20" s="193">
        <v>82.74361304033229</v>
      </c>
    </row>
    <row r="21" spans="1:20" s="132" customFormat="1" ht="24" customHeight="1">
      <c r="A21" s="423" t="s">
        <v>1037</v>
      </c>
      <c r="B21" s="42">
        <v>1727392.6635800116</v>
      </c>
      <c r="C21" s="42">
        <v>1484292.7223900093</v>
      </c>
      <c r="D21" s="396">
        <v>16.378167023453607</v>
      </c>
      <c r="E21" s="396">
        <v>2.155371201211091</v>
      </c>
      <c r="F21" s="396">
        <v>16.241507200274434</v>
      </c>
      <c r="G21" s="396"/>
      <c r="H21" s="42">
        <v>173017.48460000183</v>
      </c>
      <c r="I21" s="42">
        <v>170472.4290599993</v>
      </c>
      <c r="J21" s="396">
        <v>1.4929426148475764</v>
      </c>
      <c r="K21" s="396"/>
      <c r="L21" s="42">
        <v>188404.12054999982</v>
      </c>
      <c r="M21" s="42">
        <v>212929.08828000003</v>
      </c>
      <c r="N21" s="396">
        <v>-11.51790388439088</v>
      </c>
      <c r="O21" s="396">
        <v>-1.9089746272690755</v>
      </c>
      <c r="P21" s="396">
        <v>14.241461787361102</v>
      </c>
      <c r="Q21" s="397"/>
      <c r="R21" s="42">
        <v>17486.895030000018</v>
      </c>
      <c r="S21" s="42">
        <v>25214.43447999997</v>
      </c>
      <c r="T21" s="396">
        <v>-30.64728442007858</v>
      </c>
    </row>
    <row r="22" spans="1:20" s="132" customFormat="1" ht="24" customHeight="1">
      <c r="A22" s="422" t="s">
        <v>1036</v>
      </c>
      <c r="B22" s="31">
        <v>1323679.5329800043</v>
      </c>
      <c r="C22" s="31">
        <v>1099441.4346899863</v>
      </c>
      <c r="D22" s="193">
        <v>20.395638295481135</v>
      </c>
      <c r="E22" s="193">
        <v>1.9881384458702769</v>
      </c>
      <c r="F22" s="193">
        <v>12.445665145523437</v>
      </c>
      <c r="G22" s="193"/>
      <c r="H22" s="31">
        <v>1087543.9463300032</v>
      </c>
      <c r="I22" s="31">
        <v>994327.3139499871</v>
      </c>
      <c r="J22" s="193">
        <v>9.37484378355363</v>
      </c>
      <c r="K22" s="193"/>
      <c r="L22" s="31">
        <v>175232.30095999927</v>
      </c>
      <c r="M22" s="31">
        <v>161045.06801000042</v>
      </c>
      <c r="N22" s="193">
        <v>8.809479933354963</v>
      </c>
      <c r="O22" s="193">
        <v>1.1043059477535693</v>
      </c>
      <c r="P22" s="193">
        <v>13.245804342006956</v>
      </c>
      <c r="Q22" s="398"/>
      <c r="R22" s="31">
        <v>146638.8576800003</v>
      </c>
      <c r="S22" s="31">
        <v>156278.55911</v>
      </c>
      <c r="T22" s="193">
        <v>-6.168281487170986</v>
      </c>
    </row>
    <row r="23" spans="1:20" s="132" customFormat="1" ht="24" customHeight="1">
      <c r="A23" s="423" t="s">
        <v>1040</v>
      </c>
      <c r="B23" s="42">
        <v>817984.9832400006</v>
      </c>
      <c r="C23" s="42">
        <v>725600.0380899988</v>
      </c>
      <c r="D23" s="396">
        <v>12.732213382070267</v>
      </c>
      <c r="E23" s="396">
        <v>0.8191028316463008</v>
      </c>
      <c r="F23" s="396">
        <v>7.6909606455518364</v>
      </c>
      <c r="G23" s="396"/>
      <c r="H23" s="42">
        <v>601632.1041299995</v>
      </c>
      <c r="I23" s="42">
        <v>843170.8993499993</v>
      </c>
      <c r="J23" s="396">
        <v>-28.64648144358422</v>
      </c>
      <c r="K23" s="396"/>
      <c r="L23" s="42">
        <v>86754.20418000012</v>
      </c>
      <c r="M23" s="42">
        <v>97529.44427000004</v>
      </c>
      <c r="N23" s="396">
        <v>-11.048191826224087</v>
      </c>
      <c r="O23" s="396">
        <v>-0.838723221208586</v>
      </c>
      <c r="P23" s="396">
        <v>6.5577476761953735</v>
      </c>
      <c r="Q23" s="397"/>
      <c r="R23" s="42">
        <v>72816.42813000007</v>
      </c>
      <c r="S23" s="42">
        <v>156101.2909799999</v>
      </c>
      <c r="T23" s="396">
        <v>-53.35309037301331</v>
      </c>
    </row>
    <row r="24" spans="1:20" s="132" customFormat="1" ht="24" customHeight="1">
      <c r="A24" s="422" t="s">
        <v>1042</v>
      </c>
      <c r="B24" s="31">
        <v>727601.7513700038</v>
      </c>
      <c r="C24" s="31">
        <v>555061.6694499959</v>
      </c>
      <c r="D24" s="193">
        <v>31.084849020645922</v>
      </c>
      <c r="E24" s="193">
        <v>1.5297738115630681</v>
      </c>
      <c r="F24" s="193">
        <v>6.841148126284627</v>
      </c>
      <c r="G24" s="193"/>
      <c r="H24" s="31">
        <v>356472.41064000176</v>
      </c>
      <c r="I24" s="31">
        <v>275709.0872399965</v>
      </c>
      <c r="J24" s="193">
        <v>29.292949394048534</v>
      </c>
      <c r="K24" s="193"/>
      <c r="L24" s="31">
        <v>108428.82080999986</v>
      </c>
      <c r="M24" s="31">
        <v>75630.76784999979</v>
      </c>
      <c r="N24" s="193">
        <v>43.36601874127365</v>
      </c>
      <c r="O24" s="193">
        <v>2.5529350991919535</v>
      </c>
      <c r="P24" s="193">
        <v>8.19613129323481</v>
      </c>
      <c r="Q24" s="398"/>
      <c r="R24" s="31">
        <v>48721.74677999989</v>
      </c>
      <c r="S24" s="31">
        <v>30489.649479999956</v>
      </c>
      <c r="T24" s="193">
        <v>59.79766120945239</v>
      </c>
    </row>
    <row r="25" spans="1:20" s="132" customFormat="1" ht="24" customHeight="1">
      <c r="A25" s="423" t="s">
        <v>1041</v>
      </c>
      <c r="B25" s="42">
        <v>562805.3470800031</v>
      </c>
      <c r="C25" s="42">
        <v>2135578.7614899897</v>
      </c>
      <c r="D25" s="396">
        <v>-73.64623786165888</v>
      </c>
      <c r="E25" s="396">
        <v>-13.944513959385255</v>
      </c>
      <c r="F25" s="396">
        <v>5.291678776734267</v>
      </c>
      <c r="G25" s="396"/>
      <c r="H25" s="42">
        <v>209928.75608000153</v>
      </c>
      <c r="I25" s="42">
        <v>742347.2584999993</v>
      </c>
      <c r="J25" s="396">
        <v>-71.72094950492745</v>
      </c>
      <c r="K25" s="396"/>
      <c r="L25" s="42">
        <v>59706.365429999976</v>
      </c>
      <c r="M25" s="42">
        <v>115448.08413999985</v>
      </c>
      <c r="N25" s="396">
        <v>-48.28293091672604</v>
      </c>
      <c r="O25" s="396">
        <v>-4.338824330749028</v>
      </c>
      <c r="P25" s="396">
        <v>4.513202361239776</v>
      </c>
      <c r="Q25" s="397"/>
      <c r="R25" s="42">
        <v>23221.922659999997</v>
      </c>
      <c r="S25" s="42">
        <v>46146.76747999988</v>
      </c>
      <c r="T25" s="396">
        <v>-49.678116305623284</v>
      </c>
    </row>
    <row r="26" spans="1:20" s="132" customFormat="1" ht="24" customHeight="1">
      <c r="A26" s="422" t="s">
        <v>1045</v>
      </c>
      <c r="B26" s="31">
        <v>395830.52970000106</v>
      </c>
      <c r="C26" s="31">
        <v>494943.79997000186</v>
      </c>
      <c r="D26" s="193">
        <v>-20.025156447258855</v>
      </c>
      <c r="E26" s="193">
        <v>-0.8787574663822941</v>
      </c>
      <c r="F26" s="193">
        <v>3.721727279359393</v>
      </c>
      <c r="G26" s="193"/>
      <c r="H26" s="31">
        <v>922746.6132399999</v>
      </c>
      <c r="I26" s="31">
        <v>1206846.7169599999</v>
      </c>
      <c r="J26" s="193">
        <v>-23.54069491406806</v>
      </c>
      <c r="K26" s="193"/>
      <c r="L26" s="31">
        <v>48079.273350000025</v>
      </c>
      <c r="M26" s="31">
        <v>66038.70078000001</v>
      </c>
      <c r="N26" s="193">
        <v>-27.19530702130204</v>
      </c>
      <c r="O26" s="193">
        <v>-1.3979260507736433</v>
      </c>
      <c r="P26" s="193">
        <v>3.6343108217550864</v>
      </c>
      <c r="Q26" s="398"/>
      <c r="R26" s="31">
        <v>119815.68745</v>
      </c>
      <c r="S26" s="31">
        <v>154714.96680000002</v>
      </c>
      <c r="T26" s="193">
        <v>-22.5571449691188</v>
      </c>
    </row>
    <row r="27" spans="1:20" s="132" customFormat="1" ht="24" customHeight="1">
      <c r="A27" s="423" t="s">
        <v>1044</v>
      </c>
      <c r="B27" s="42">
        <v>387805.8254400022</v>
      </c>
      <c r="C27" s="42">
        <v>310892.8386899984</v>
      </c>
      <c r="D27" s="396">
        <v>24.73938836098323</v>
      </c>
      <c r="E27" s="396">
        <v>0.6819254493793607</v>
      </c>
      <c r="F27" s="396">
        <v>3.646276401995627</v>
      </c>
      <c r="G27" s="396"/>
      <c r="H27" s="42">
        <v>74430.67723000026</v>
      </c>
      <c r="I27" s="42">
        <v>73027.58331</v>
      </c>
      <c r="J27" s="396">
        <v>1.921320487964346</v>
      </c>
      <c r="K27" s="396"/>
      <c r="L27" s="42">
        <v>55261.21999000007</v>
      </c>
      <c r="M27" s="42">
        <v>45799.274550000024</v>
      </c>
      <c r="N27" s="396">
        <v>20.659596757739564</v>
      </c>
      <c r="O27" s="396">
        <v>0.7364989821156541</v>
      </c>
      <c r="P27" s="396">
        <v>4.177193951560536</v>
      </c>
      <c r="Q27" s="397"/>
      <c r="R27" s="42">
        <v>12185.988860000005</v>
      </c>
      <c r="S27" s="42">
        <v>10100.315479999996</v>
      </c>
      <c r="T27" s="396">
        <v>20.649586482025512</v>
      </c>
    </row>
    <row r="28" spans="1:20" s="132" customFormat="1" ht="24" customHeight="1">
      <c r="A28" s="422" t="s">
        <v>1035</v>
      </c>
      <c r="B28" s="31">
        <v>227788.25800999996</v>
      </c>
      <c r="C28" s="31">
        <v>214353.50995999988</v>
      </c>
      <c r="D28" s="193">
        <v>6.267566158588734</v>
      </c>
      <c r="E28" s="193">
        <v>0.11911508040993272</v>
      </c>
      <c r="F28" s="193">
        <v>2.1417392296549034</v>
      </c>
      <c r="G28" s="193"/>
      <c r="H28" s="31">
        <v>408403.7143599995</v>
      </c>
      <c r="I28" s="31">
        <v>438655.3760400006</v>
      </c>
      <c r="J28" s="193">
        <v>-6.896452963394764</v>
      </c>
      <c r="K28" s="193"/>
      <c r="L28" s="31">
        <v>29280.768810000016</v>
      </c>
      <c r="M28" s="31">
        <v>29753.76106</v>
      </c>
      <c r="N28" s="193">
        <v>-1.589688944016763</v>
      </c>
      <c r="O28" s="193">
        <v>-0.036816774402535564</v>
      </c>
      <c r="P28" s="193">
        <v>2.2133324308132836</v>
      </c>
      <c r="Q28" s="398"/>
      <c r="R28" s="31">
        <v>55886.790490000014</v>
      </c>
      <c r="S28" s="31">
        <v>66287.25606000001</v>
      </c>
      <c r="T28" s="193">
        <v>-15.689992599159638</v>
      </c>
    </row>
    <row r="29" spans="1:20" s="132" customFormat="1" ht="24" customHeight="1">
      <c r="A29" s="423" t="s">
        <v>1046</v>
      </c>
      <c r="B29" s="42">
        <v>152758.78784999973</v>
      </c>
      <c r="C29" s="42">
        <v>647106.7207500022</v>
      </c>
      <c r="D29" s="396">
        <v>-76.39357111405812</v>
      </c>
      <c r="E29" s="396">
        <v>-4.3829845977548825</v>
      </c>
      <c r="F29" s="396">
        <v>1.4362877677325772</v>
      </c>
      <c r="G29" s="396"/>
      <c r="H29" s="42">
        <v>63380.30954000001</v>
      </c>
      <c r="I29" s="42">
        <v>167161.8595599994</v>
      </c>
      <c r="J29" s="396">
        <v>-62.08446729006929</v>
      </c>
      <c r="K29" s="396"/>
      <c r="L29" s="42">
        <v>15196.853620000005</v>
      </c>
      <c r="M29" s="42">
        <v>30851.831609999972</v>
      </c>
      <c r="N29" s="396">
        <v>-50.74245894991121</v>
      </c>
      <c r="O29" s="396">
        <v>-1.2185522974943184</v>
      </c>
      <c r="P29" s="396">
        <v>1.1487297065772721</v>
      </c>
      <c r="Q29" s="397"/>
      <c r="R29" s="42">
        <v>6205.481689999997</v>
      </c>
      <c r="S29" s="42">
        <v>15447.34083</v>
      </c>
      <c r="T29" s="396">
        <v>-59.82815580822529</v>
      </c>
    </row>
    <row r="30" spans="1:20" s="132" customFormat="1" ht="24" customHeight="1">
      <c r="A30" s="422" t="s">
        <v>1047</v>
      </c>
      <c r="B30" s="31">
        <v>26318.668800000007</v>
      </c>
      <c r="C30" s="31">
        <v>31602.267429999993</v>
      </c>
      <c r="D30" s="193">
        <v>-16.71904916855514</v>
      </c>
      <c r="E30" s="193">
        <v>-0.04684540962911879</v>
      </c>
      <c r="F30" s="193">
        <v>0.2474566772391753</v>
      </c>
      <c r="G30" s="193"/>
      <c r="H30" s="31">
        <v>11131.322100000001</v>
      </c>
      <c r="I30" s="31">
        <v>12436.2925</v>
      </c>
      <c r="J30" s="193">
        <v>-10.493243062592796</v>
      </c>
      <c r="K30" s="193"/>
      <c r="L30" s="31">
        <v>2553.56073</v>
      </c>
      <c r="M30" s="31">
        <v>3170.614439999998</v>
      </c>
      <c r="N30" s="193">
        <v>-19.46164447544742</v>
      </c>
      <c r="O30" s="193">
        <v>-0.0480302314368116</v>
      </c>
      <c r="P30" s="193">
        <v>0.19302357852810217</v>
      </c>
      <c r="Q30" s="398"/>
      <c r="R30" s="31">
        <v>877.7262799999999</v>
      </c>
      <c r="S30" s="31">
        <v>1725.5084500000005</v>
      </c>
      <c r="T30" s="193">
        <v>-49.13231053722168</v>
      </c>
    </row>
    <row r="31" spans="1:20" s="132" customFormat="1" ht="24" customHeight="1">
      <c r="A31" s="423" t="s">
        <v>1048</v>
      </c>
      <c r="B31" s="42">
        <v>19576.135089999996</v>
      </c>
      <c r="C31" s="42">
        <v>21509.402200000008</v>
      </c>
      <c r="D31" s="396">
        <v>-8.988009485451952</v>
      </c>
      <c r="E31" s="396">
        <v>-0.01714072094277408</v>
      </c>
      <c r="F31" s="396">
        <v>0.18406118407313296</v>
      </c>
      <c r="G31" s="396"/>
      <c r="H31" s="42">
        <v>1388.35835</v>
      </c>
      <c r="I31" s="42">
        <v>1740.9604200000012</v>
      </c>
      <c r="J31" s="396">
        <v>-20.25330765417407</v>
      </c>
      <c r="K31" s="396"/>
      <c r="L31" s="42">
        <v>3132.5813099999996</v>
      </c>
      <c r="M31" s="42">
        <v>1271.9442800000013</v>
      </c>
      <c r="N31" s="396">
        <v>146.28290399639178</v>
      </c>
      <c r="O31" s="396">
        <v>0.14482827948769975</v>
      </c>
      <c r="P31" s="396">
        <v>0.23679172669860493</v>
      </c>
      <c r="Q31" s="397"/>
      <c r="R31" s="42">
        <v>244.3715700000001</v>
      </c>
      <c r="S31" s="42">
        <v>56.94987000000001</v>
      </c>
      <c r="T31" s="396">
        <v>329.09943429194846</v>
      </c>
    </row>
    <row r="32" spans="1:20" s="132" customFormat="1" ht="24" customHeight="1">
      <c r="A32" s="422" t="s">
        <v>1038</v>
      </c>
      <c r="B32" s="31">
        <v>19107.653270000006</v>
      </c>
      <c r="C32" s="31">
        <v>3032.408099999999</v>
      </c>
      <c r="D32" s="193" t="s">
        <v>513</v>
      </c>
      <c r="E32" s="193">
        <v>0.14252623971120335</v>
      </c>
      <c r="F32" s="193">
        <v>0.17965636575176866</v>
      </c>
      <c r="G32" s="193"/>
      <c r="H32" s="31">
        <v>4938.87144</v>
      </c>
      <c r="I32" s="31">
        <v>2094.43073</v>
      </c>
      <c r="J32" s="193">
        <v>135.809729548802</v>
      </c>
      <c r="K32" s="193"/>
      <c r="L32" s="31">
        <v>7014.234489999999</v>
      </c>
      <c r="M32" s="31">
        <v>9.999999999999999E-34</v>
      </c>
      <c r="N32" s="193" t="s">
        <v>513</v>
      </c>
      <c r="O32" s="193">
        <v>0.54597403831632</v>
      </c>
      <c r="P32" s="193">
        <v>0.530205773447588</v>
      </c>
      <c r="Q32" s="398"/>
      <c r="R32" s="31">
        <v>1004.221</v>
      </c>
      <c r="S32" s="31">
        <v>9.999999999999999E-34</v>
      </c>
      <c r="T32" s="193" t="s">
        <v>513</v>
      </c>
    </row>
    <row r="33" spans="1:20" s="132" customFormat="1" ht="24" customHeight="1">
      <c r="A33" s="423" t="s">
        <v>1043</v>
      </c>
      <c r="B33" s="42">
        <v>2925.68562</v>
      </c>
      <c r="C33" s="42">
        <v>8226.224839999999</v>
      </c>
      <c r="D33" s="396">
        <v>-64.43465043924085</v>
      </c>
      <c r="E33" s="396">
        <v>-0.04699560818383179</v>
      </c>
      <c r="F33" s="396">
        <v>0.02750824700418117</v>
      </c>
      <c r="G33" s="396"/>
      <c r="H33" s="42">
        <v>3627.4</v>
      </c>
      <c r="I33" s="42">
        <v>12780.223</v>
      </c>
      <c r="J33" s="396">
        <v>-71.61708367686542</v>
      </c>
      <c r="K33" s="396"/>
      <c r="L33" s="42">
        <v>1715.6371100000001</v>
      </c>
      <c r="M33" s="42">
        <v>514.25</v>
      </c>
      <c r="N33" s="396">
        <v>233.61927272727274</v>
      </c>
      <c r="O33" s="396">
        <v>0.09351357913155153</v>
      </c>
      <c r="P33" s="396">
        <v>0.12968495737628738</v>
      </c>
      <c r="Q33" s="397"/>
      <c r="R33" s="42">
        <v>2017.21</v>
      </c>
      <c r="S33" s="42">
        <v>783</v>
      </c>
      <c r="T33" s="396">
        <v>157.62579821200512</v>
      </c>
    </row>
    <row r="34" spans="1:20" s="132" customFormat="1" ht="24" customHeight="1">
      <c r="A34" s="422" t="s">
        <v>1050</v>
      </c>
      <c r="B34" s="31">
        <v>1968.730029999999</v>
      </c>
      <c r="C34" s="31">
        <v>2335.6488300000015</v>
      </c>
      <c r="D34" s="193">
        <v>-15.709502014478872</v>
      </c>
      <c r="E34" s="193">
        <v>-0.003253173204533303</v>
      </c>
      <c r="F34" s="193">
        <v>0.018510639550461668</v>
      </c>
      <c r="G34" s="193"/>
      <c r="H34" s="31">
        <v>97.67227999999997</v>
      </c>
      <c r="I34" s="31">
        <v>419.9477899999997</v>
      </c>
      <c r="J34" s="193">
        <v>-76.74180402282863</v>
      </c>
      <c r="K34" s="193"/>
      <c r="L34" s="31">
        <v>264.11441</v>
      </c>
      <c r="M34" s="31">
        <v>531.82831</v>
      </c>
      <c r="N34" s="193">
        <v>-50.33840714496751</v>
      </c>
      <c r="O34" s="193">
        <v>-0.020838316612425006</v>
      </c>
      <c r="P34" s="193">
        <v>0.019964400282361162</v>
      </c>
      <c r="Q34" s="398"/>
      <c r="R34" s="31">
        <v>9.38142</v>
      </c>
      <c r="S34" s="31">
        <v>61.118900000000004</v>
      </c>
      <c r="T34" s="193">
        <v>-84.65054181276169</v>
      </c>
    </row>
    <row r="35" spans="1:20" s="132" customFormat="1" ht="24" customHeight="1">
      <c r="A35" s="423" t="s">
        <v>1049</v>
      </c>
      <c r="B35" s="42">
        <v>1889.9190099999998</v>
      </c>
      <c r="C35" s="42">
        <v>242.1845</v>
      </c>
      <c r="D35" s="396" t="s">
        <v>513</v>
      </c>
      <c r="E35" s="396">
        <v>0.014609133563384528</v>
      </c>
      <c r="F35" s="396">
        <v>0.017769632727995407</v>
      </c>
      <c r="G35" s="396"/>
      <c r="H35" s="42">
        <v>94.30441</v>
      </c>
      <c r="I35" s="42">
        <v>18.572400000000002</v>
      </c>
      <c r="J35" s="396">
        <v>407.766416833581</v>
      </c>
      <c r="K35" s="396"/>
      <c r="L35" s="42">
        <v>9.999999999999999E-34</v>
      </c>
      <c r="M35" s="42">
        <v>157.7465</v>
      </c>
      <c r="N35" s="396">
        <v>-100</v>
      </c>
      <c r="O35" s="396">
        <v>-0.012278673283314393</v>
      </c>
      <c r="P35" s="396">
        <v>7.558996982542966E-38</v>
      </c>
      <c r="Q35" s="397"/>
      <c r="R35" s="42">
        <v>9.999999999999999E-34</v>
      </c>
      <c r="S35" s="42">
        <v>12.305</v>
      </c>
      <c r="T35" s="396">
        <v>-100</v>
      </c>
    </row>
    <row r="36" spans="1:20" s="132" customFormat="1" ht="24" customHeight="1">
      <c r="A36" s="422" t="s">
        <v>1051</v>
      </c>
      <c r="B36" s="31">
        <v>361.47538000000003</v>
      </c>
      <c r="C36" s="31">
        <v>495.89965999999987</v>
      </c>
      <c r="D36" s="193">
        <v>-27.107153088187207</v>
      </c>
      <c r="E36" s="193">
        <v>-0.0011918317233531738</v>
      </c>
      <c r="F36" s="193">
        <v>0.003398708996959916</v>
      </c>
      <c r="G36" s="193"/>
      <c r="H36" s="31">
        <v>143.17951000000002</v>
      </c>
      <c r="I36" s="31">
        <v>31.984339999999996</v>
      </c>
      <c r="J36" s="193">
        <v>347.65503993516836</v>
      </c>
      <c r="K36" s="193"/>
      <c r="L36" s="31">
        <v>9.999999999999999E-34</v>
      </c>
      <c r="M36" s="31">
        <v>33.29554</v>
      </c>
      <c r="N36" s="193">
        <v>-100</v>
      </c>
      <c r="O36" s="193">
        <v>-0.002591658499247373</v>
      </c>
      <c r="P36" s="193">
        <v>7.558996982542966E-38</v>
      </c>
      <c r="Q36" s="398"/>
      <c r="R36" s="31">
        <v>9.999999999999999E-34</v>
      </c>
      <c r="S36" s="31">
        <v>3.34</v>
      </c>
      <c r="T36" s="193">
        <v>-100</v>
      </c>
    </row>
    <row r="37" spans="1:20" s="132" customFormat="1" ht="24" customHeight="1">
      <c r="A37" s="423" t="s">
        <v>1052</v>
      </c>
      <c r="B37" s="42">
        <v>65.88095999999999</v>
      </c>
      <c r="C37" s="42">
        <v>9.999999999999999E-34</v>
      </c>
      <c r="D37" s="396" t="s">
        <v>513</v>
      </c>
      <c r="E37" s="396">
        <v>0.0005841133617599558</v>
      </c>
      <c r="F37" s="396">
        <v>0.0006194341962663025</v>
      </c>
      <c r="G37" s="396"/>
      <c r="H37" s="42">
        <v>18.38845</v>
      </c>
      <c r="I37" s="42">
        <v>9.999999999999999E-34</v>
      </c>
      <c r="J37" s="396" t="s">
        <v>513</v>
      </c>
      <c r="K37" s="396"/>
      <c r="L37" s="42">
        <v>9.999999999999999E-34</v>
      </c>
      <c r="M37" s="42">
        <v>9.999999999999999E-34</v>
      </c>
      <c r="N37" s="396">
        <v>0</v>
      </c>
      <c r="O37" s="396">
        <v>0</v>
      </c>
      <c r="P37" s="396">
        <v>7.558996982542966E-38</v>
      </c>
      <c r="Q37" s="397"/>
      <c r="R37" s="42">
        <v>9.999999999999999E-34</v>
      </c>
      <c r="S37" s="42">
        <v>9.999999999999999E-34</v>
      </c>
      <c r="T37" s="396">
        <v>0</v>
      </c>
    </row>
    <row r="38" spans="1:20" s="132" customFormat="1" ht="24" customHeight="1">
      <c r="A38" s="429" t="s">
        <v>1053</v>
      </c>
      <c r="B38" s="37">
        <v>48.26561</v>
      </c>
      <c r="C38" s="37">
        <v>43.00883</v>
      </c>
      <c r="D38" s="445">
        <v>12.222559878982988</v>
      </c>
      <c r="E38" s="445">
        <v>4.6607630457001556E-05</v>
      </c>
      <c r="F38" s="445">
        <v>0.0004538089508357623</v>
      </c>
      <c r="G38" s="445"/>
      <c r="H38" s="37">
        <v>0.933</v>
      </c>
      <c r="I38" s="37">
        <v>11.432</v>
      </c>
      <c r="J38" s="445">
        <v>-91.83869839048285</v>
      </c>
      <c r="K38" s="445"/>
      <c r="L38" s="37">
        <v>9.999999999999999E-34</v>
      </c>
      <c r="M38" s="37">
        <v>9.999999999999999E-34</v>
      </c>
      <c r="N38" s="445">
        <v>0</v>
      </c>
      <c r="O38" s="445">
        <v>0</v>
      </c>
      <c r="P38" s="445">
        <v>7.558996982542966E-38</v>
      </c>
      <c r="Q38" s="446"/>
      <c r="R38" s="37">
        <v>9.999999999999999E-34</v>
      </c>
      <c r="S38" s="37">
        <v>9.999999999999999E-34</v>
      </c>
      <c r="T38" s="445">
        <v>0</v>
      </c>
    </row>
    <row r="39" spans="1:20" s="132" customFormat="1" ht="18" customHeight="1">
      <c r="A39" s="422"/>
      <c r="B39" s="31"/>
      <c r="C39" s="31"/>
      <c r="D39" s="193"/>
      <c r="E39" s="193"/>
      <c r="F39" s="193"/>
      <c r="G39" s="193"/>
      <c r="H39" s="31"/>
      <c r="I39" s="31"/>
      <c r="J39" s="193"/>
      <c r="K39" s="193"/>
      <c r="L39" s="35"/>
      <c r="M39" s="35"/>
      <c r="N39" s="193"/>
      <c r="O39" s="193"/>
      <c r="P39" s="193"/>
      <c r="Q39" s="398"/>
      <c r="R39" s="31"/>
      <c r="S39" s="31"/>
      <c r="T39" s="193"/>
    </row>
    <row r="40" spans="1:20" s="132" customFormat="1" ht="18.75" customHeight="1">
      <c r="A40" s="132" t="s">
        <v>694</v>
      </c>
      <c r="B40" s="31"/>
      <c r="C40" s="31"/>
      <c r="D40" s="193"/>
      <c r="E40" s="193"/>
      <c r="F40" s="193"/>
      <c r="G40" s="193"/>
      <c r="H40" s="31"/>
      <c r="I40" s="31"/>
      <c r="J40" s="193"/>
      <c r="K40" s="193"/>
      <c r="L40" s="31"/>
      <c r="N40" s="193"/>
      <c r="O40" s="193"/>
      <c r="P40" s="398"/>
      <c r="Q40" s="398"/>
      <c r="R40" s="31"/>
      <c r="S40" s="31"/>
      <c r="T40" s="398"/>
    </row>
    <row r="41" spans="1:20" s="132" customFormat="1" ht="18.75" customHeight="1">
      <c r="A41" s="132" t="s">
        <v>69</v>
      </c>
      <c r="B41" s="31"/>
      <c r="C41" s="31"/>
      <c r="D41" s="193"/>
      <c r="E41" s="193"/>
      <c r="F41" s="193"/>
      <c r="G41" s="193"/>
      <c r="H41" s="31"/>
      <c r="I41" s="31"/>
      <c r="J41" s="193"/>
      <c r="K41" s="193"/>
      <c r="L41" s="31"/>
      <c r="M41" s="31"/>
      <c r="N41" s="193"/>
      <c r="O41" s="193"/>
      <c r="P41" s="398"/>
      <c r="Q41" s="398"/>
      <c r="R41" s="31"/>
      <c r="S41" s="31"/>
      <c r="T41" s="398"/>
    </row>
    <row r="42" spans="1:3" s="132" customFormat="1" ht="18.75" customHeight="1">
      <c r="A42" s="447" t="s">
        <v>70</v>
      </c>
      <c r="B42" s="160"/>
      <c r="C42" s="160"/>
    </row>
    <row r="43" s="132" customFormat="1" ht="18.75" customHeight="1">
      <c r="A43" s="132" t="s">
        <v>445</v>
      </c>
    </row>
  </sheetData>
  <sheetProtection/>
  <mergeCells count="17">
    <mergeCell ref="M14:M15"/>
    <mergeCell ref="R14:R15"/>
    <mergeCell ref="S14:S15"/>
    <mergeCell ref="C14:C15"/>
    <mergeCell ref="H14:H15"/>
    <mergeCell ref="I14:I15"/>
    <mergeCell ref="L14:L15"/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49"/>
  <sheetViews>
    <sheetView zoomScale="90" zoomScaleNormal="90" zoomScalePageLayoutView="0" workbookViewId="0" topLeftCell="A1">
      <selection activeCell="C25" sqref="C25"/>
    </sheetView>
  </sheetViews>
  <sheetFormatPr defaultColWidth="6.7109375" defaultRowHeight="12.75"/>
  <cols>
    <col min="1" max="1" width="4.28125" style="54" customWidth="1"/>
    <col min="2" max="2" width="2.140625" style="54" customWidth="1"/>
    <col min="3" max="3" width="63.57421875" style="670" customWidth="1"/>
    <col min="4" max="4" width="14.57421875" style="54" customWidth="1"/>
    <col min="5" max="5" width="15.00390625" style="54" customWidth="1"/>
    <col min="6" max="6" width="11.57421875" style="744" customWidth="1"/>
    <col min="7" max="7" width="15.421875" style="744" customWidth="1"/>
    <col min="8" max="8" width="15.00390625" style="745" customWidth="1"/>
    <col min="9" max="9" width="2.7109375" style="744" customWidth="1"/>
    <col min="10" max="10" width="16.7109375" style="54" customWidth="1"/>
    <col min="11" max="11" width="14.57421875" style="746" customWidth="1"/>
    <col min="12" max="12" width="11.57421875" style="54" customWidth="1"/>
    <col min="13" max="13" width="16.28125" style="54" customWidth="1"/>
    <col min="14" max="14" width="14.421875" style="54" customWidth="1"/>
    <col min="15" max="16384" width="6.7109375" style="670" customWidth="1"/>
  </cols>
  <sheetData>
    <row r="1" ht="12.75" customHeight="1"/>
    <row r="2" ht="12.75"/>
    <row r="3" ht="12.75"/>
    <row r="4" ht="12.75"/>
    <row r="5" ht="12.75"/>
    <row r="6" spans="1:9" ht="15">
      <c r="A6" s="164" t="s">
        <v>71</v>
      </c>
      <c r="B6" s="164"/>
      <c r="C6" s="164"/>
      <c r="D6" s="164"/>
      <c r="E6" s="164"/>
      <c r="F6" s="164"/>
      <c r="G6" s="164"/>
      <c r="H6" s="165"/>
      <c r="I6" s="165"/>
    </row>
    <row r="7" spans="1:9" ht="15">
      <c r="A7" s="781" t="s">
        <v>72</v>
      </c>
      <c r="B7" s="781"/>
      <c r="C7" s="781"/>
      <c r="D7" s="781"/>
      <c r="E7" s="781"/>
      <c r="F7" s="781"/>
      <c r="G7" s="781"/>
      <c r="H7" s="747"/>
      <c r="I7" s="747"/>
    </row>
    <row r="8" spans="1:14" ht="15.75" thickBot="1">
      <c r="A8" s="164" t="s">
        <v>490</v>
      </c>
      <c r="B8" s="164"/>
      <c r="C8" s="164"/>
      <c r="D8" s="280"/>
      <c r="E8" s="280"/>
      <c r="F8" s="280"/>
      <c r="G8" s="280"/>
      <c r="H8" s="747"/>
      <c r="I8" s="747"/>
      <c r="L8" s="114"/>
      <c r="M8" s="114"/>
      <c r="N8" s="114"/>
    </row>
    <row r="9" spans="1:14" ht="13.5" thickBot="1">
      <c r="A9" s="168"/>
      <c r="B9" s="144"/>
      <c r="C9" s="144"/>
      <c r="D9" s="782" t="s">
        <v>907</v>
      </c>
      <c r="E9" s="782"/>
      <c r="F9" s="782"/>
      <c r="G9" s="782"/>
      <c r="H9" s="782"/>
      <c r="I9" s="747"/>
      <c r="J9" s="782" t="s">
        <v>908</v>
      </c>
      <c r="K9" s="782"/>
      <c r="L9" s="782"/>
      <c r="M9" s="782"/>
      <c r="N9" s="782"/>
    </row>
    <row r="10" spans="1:14" ht="12.75">
      <c r="A10" s="170"/>
      <c r="B10" s="170"/>
      <c r="C10" s="170"/>
      <c r="D10" s="783" t="s">
        <v>701</v>
      </c>
      <c r="E10" s="783"/>
      <c r="F10" s="783"/>
      <c r="G10" s="783"/>
      <c r="H10" s="783"/>
      <c r="I10" s="748"/>
      <c r="J10" s="783" t="s">
        <v>701</v>
      </c>
      <c r="K10" s="783"/>
      <c r="L10" s="783"/>
      <c r="M10" s="783"/>
      <c r="N10" s="783"/>
    </row>
    <row r="11" spans="1:14" ht="13.5" customHeight="1">
      <c r="A11" s="173" t="s">
        <v>765</v>
      </c>
      <c r="B11" s="173"/>
      <c r="C11" s="174" t="s">
        <v>468</v>
      </c>
      <c r="D11" s="175" t="s">
        <v>447</v>
      </c>
      <c r="E11" s="175" t="s">
        <v>448</v>
      </c>
      <c r="F11" s="176" t="s">
        <v>461</v>
      </c>
      <c r="G11" s="176" t="s">
        <v>705</v>
      </c>
      <c r="H11" s="779" t="s">
        <v>766</v>
      </c>
      <c r="I11" s="749"/>
      <c r="J11" s="175" t="s">
        <v>447</v>
      </c>
      <c r="K11" s="175" t="s">
        <v>448</v>
      </c>
      <c r="L11" s="176" t="s">
        <v>461</v>
      </c>
      <c r="M11" s="176" t="s">
        <v>705</v>
      </c>
      <c r="N11" s="779" t="s">
        <v>766</v>
      </c>
    </row>
    <row r="12" spans="1:14" ht="13.5" thickBot="1">
      <c r="A12" s="179"/>
      <c r="B12" s="179"/>
      <c r="C12" s="179"/>
      <c r="D12" s="180"/>
      <c r="E12" s="180"/>
      <c r="F12" s="181" t="s">
        <v>462</v>
      </c>
      <c r="G12" s="181" t="s">
        <v>497</v>
      </c>
      <c r="H12" s="780"/>
      <c r="I12" s="749"/>
      <c r="J12" s="180"/>
      <c r="K12" s="180"/>
      <c r="L12" s="181" t="s">
        <v>462</v>
      </c>
      <c r="M12" s="181" t="s">
        <v>497</v>
      </c>
      <c r="N12" s="780"/>
    </row>
    <row r="13" spans="1:14" ht="10.5" customHeight="1">
      <c r="A13" s="182"/>
      <c r="B13" s="182"/>
      <c r="C13" s="182"/>
      <c r="D13" s="183"/>
      <c r="E13" s="183"/>
      <c r="F13" s="184"/>
      <c r="G13" s="184"/>
      <c r="H13" s="93"/>
      <c r="I13" s="185"/>
      <c r="J13" s="183"/>
      <c r="K13" s="183"/>
      <c r="L13" s="184"/>
      <c r="M13" s="184"/>
      <c r="N13" s="93"/>
    </row>
    <row r="14" spans="1:14" ht="13.5" customHeight="1">
      <c r="A14" s="186"/>
      <c r="B14" s="187" t="s">
        <v>614</v>
      </c>
      <c r="C14" s="187"/>
      <c r="D14" s="188">
        <v>10635667.25846</v>
      </c>
      <c r="E14" s="188">
        <v>11278796.944740005</v>
      </c>
      <c r="F14" s="448">
        <v>-5.70211246315535</v>
      </c>
      <c r="G14" s="448">
        <v>-5.70211246315535</v>
      </c>
      <c r="H14" s="449">
        <v>100</v>
      </c>
      <c r="I14" s="189"/>
      <c r="J14" s="188">
        <v>1322926.8410999998</v>
      </c>
      <c r="K14" s="188">
        <v>1284719.4184599998</v>
      </c>
      <c r="L14" s="448">
        <v>2.973989658053075</v>
      </c>
      <c r="M14" s="448">
        <v>2.973989658053075</v>
      </c>
      <c r="N14" s="449">
        <v>100</v>
      </c>
    </row>
    <row r="15" spans="1:14" ht="12.75">
      <c r="A15" s="174" t="s">
        <v>767</v>
      </c>
      <c r="B15" s="63" t="s">
        <v>768</v>
      </c>
      <c r="C15" s="63"/>
      <c r="D15" s="190">
        <v>1566826.6472599995</v>
      </c>
      <c r="E15" s="190">
        <v>1601918.6445400028</v>
      </c>
      <c r="F15" s="82">
        <v>-2.19062293828786</v>
      </c>
      <c r="G15" s="82">
        <v>-0.31113245013572854</v>
      </c>
      <c r="H15" s="82">
        <v>14.731813333231988</v>
      </c>
      <c r="I15" s="82"/>
      <c r="J15" s="190">
        <v>170443.66199</v>
      </c>
      <c r="K15" s="190">
        <v>221701.8456299998</v>
      </c>
      <c r="L15" s="82">
        <v>-23.12032337590236</v>
      </c>
      <c r="M15" s="82">
        <v>-3.98983489339978</v>
      </c>
      <c r="N15" s="82">
        <v>12.883831266759834</v>
      </c>
    </row>
    <row r="16" spans="1:14" s="112" customFormat="1" ht="15" customHeight="1">
      <c r="A16" s="191" t="s">
        <v>769</v>
      </c>
      <c r="B16" s="187" t="s">
        <v>770</v>
      </c>
      <c r="C16" s="187"/>
      <c r="D16" s="188">
        <v>1554808.9089499996</v>
      </c>
      <c r="E16" s="188">
        <v>1592917.5270500027</v>
      </c>
      <c r="F16" s="189">
        <v>-2.3923786042192785</v>
      </c>
      <c r="G16" s="189">
        <v>-0.33787839506921424</v>
      </c>
      <c r="H16" s="189">
        <v>14.618818652052578</v>
      </c>
      <c r="I16" s="189"/>
      <c r="J16" s="188">
        <v>169019.72805</v>
      </c>
      <c r="K16" s="188">
        <v>220352.19006999978</v>
      </c>
      <c r="L16" s="189">
        <v>-23.295644124840724</v>
      </c>
      <c r="M16" s="189">
        <v>-3.995616574514945</v>
      </c>
      <c r="N16" s="189">
        <v>12.776196143201831</v>
      </c>
    </row>
    <row r="17" spans="1:14" ht="10.5" customHeight="1">
      <c r="A17" s="192" t="s">
        <v>771</v>
      </c>
      <c r="B17" s="132"/>
      <c r="C17" s="132" t="s">
        <v>772</v>
      </c>
      <c r="D17" s="35">
        <v>1536211.0258999995</v>
      </c>
      <c r="E17" s="35">
        <v>1550961.5973800027</v>
      </c>
      <c r="F17" s="193">
        <v>-0.9510597493142916</v>
      </c>
      <c r="G17" s="193">
        <v>-0.13078142600024628</v>
      </c>
      <c r="H17" s="193">
        <v>14.443955311577097</v>
      </c>
      <c r="I17" s="193"/>
      <c r="J17" s="35">
        <v>168608.9706</v>
      </c>
      <c r="K17" s="35">
        <v>219145.10608999978</v>
      </c>
      <c r="L17" s="193">
        <v>-23.06058136166879</v>
      </c>
      <c r="M17" s="193">
        <v>-3.93363210393268</v>
      </c>
      <c r="N17" s="193">
        <v>12.74514699995076</v>
      </c>
    </row>
    <row r="18" spans="1:14" ht="12.75">
      <c r="A18" s="194" t="s">
        <v>773</v>
      </c>
      <c r="B18" s="195"/>
      <c r="C18" s="195" t="s">
        <v>774</v>
      </c>
      <c r="D18" s="85">
        <v>18597.88305</v>
      </c>
      <c r="E18" s="85">
        <v>41955.92966999999</v>
      </c>
      <c r="F18" s="196">
        <v>-55.67281383995131</v>
      </c>
      <c r="G18" s="196">
        <v>-0.20709696906896868</v>
      </c>
      <c r="H18" s="196">
        <v>0.17486334047547944</v>
      </c>
      <c r="I18" s="196"/>
      <c r="J18" s="85">
        <v>410.75745</v>
      </c>
      <c r="K18" s="85">
        <v>1207.0839799999999</v>
      </c>
      <c r="L18" s="196">
        <v>-65.97109589674116</v>
      </c>
      <c r="M18" s="196">
        <v>-0.061984470582266187</v>
      </c>
      <c r="N18" s="196">
        <v>0.031049143251070443</v>
      </c>
    </row>
    <row r="19" spans="1:14" ht="12.75">
      <c r="A19" s="192" t="s">
        <v>775</v>
      </c>
      <c r="B19" s="132"/>
      <c r="C19" s="132" t="s">
        <v>776</v>
      </c>
      <c r="D19" s="35">
        <v>9.999999999999999E-34</v>
      </c>
      <c r="E19" s="35">
        <v>9.999999999999999E-34</v>
      </c>
      <c r="F19" s="193">
        <v>0</v>
      </c>
      <c r="G19" s="193">
        <v>0</v>
      </c>
      <c r="H19" s="193">
        <v>9.402324985341783E-39</v>
      </c>
      <c r="I19" s="193"/>
      <c r="J19" s="35">
        <v>9.999999999999999E-34</v>
      </c>
      <c r="K19" s="35">
        <v>9.999999999999999E-34</v>
      </c>
      <c r="L19" s="193">
        <v>0</v>
      </c>
      <c r="M19" s="193">
        <v>0</v>
      </c>
      <c r="N19" s="193">
        <v>7.558996982542968E-38</v>
      </c>
    </row>
    <row r="20" spans="1:14" s="112" customFormat="1" ht="12.75">
      <c r="A20" s="191" t="s">
        <v>777</v>
      </c>
      <c r="B20" s="187" t="s">
        <v>778</v>
      </c>
      <c r="C20" s="187"/>
      <c r="D20" s="138">
        <v>12017.738309999999</v>
      </c>
      <c r="E20" s="138">
        <v>9001.117490000006</v>
      </c>
      <c r="F20" s="189">
        <v>33.51384784557446</v>
      </c>
      <c r="G20" s="189">
        <v>0.026745944933487153</v>
      </c>
      <c r="H20" s="189">
        <v>0.11299468117941212</v>
      </c>
      <c r="I20" s="189"/>
      <c r="J20" s="138">
        <v>1423.93394</v>
      </c>
      <c r="K20" s="138">
        <v>1349.6555600000002</v>
      </c>
      <c r="L20" s="189">
        <v>5.503506390919453</v>
      </c>
      <c r="M20" s="189">
        <v>0.005781681115168139</v>
      </c>
      <c r="N20" s="189">
        <v>0.1076351235580052</v>
      </c>
    </row>
    <row r="21" spans="1:14" ht="12.75">
      <c r="A21" s="197" t="s">
        <v>779</v>
      </c>
      <c r="B21" s="63" t="s">
        <v>780</v>
      </c>
      <c r="C21" s="168"/>
      <c r="D21" s="198">
        <v>8866.980379999995</v>
      </c>
      <c r="E21" s="198">
        <v>7819.534679999996</v>
      </c>
      <c r="F21" s="199">
        <v>13.395243359928418</v>
      </c>
      <c r="G21" s="199">
        <v>0.00928685661362569</v>
      </c>
      <c r="H21" s="199">
        <v>0.08337023117140933</v>
      </c>
      <c r="I21" s="199"/>
      <c r="J21" s="198">
        <v>1007.78073</v>
      </c>
      <c r="K21" s="198">
        <v>1084.3010800000002</v>
      </c>
      <c r="L21" s="199">
        <v>-7.0571127716667235</v>
      </c>
      <c r="M21" s="199">
        <v>-0.005956191593315029</v>
      </c>
      <c r="N21" s="199">
        <v>0.07617811497134949</v>
      </c>
    </row>
    <row r="22" spans="1:14" ht="12.75">
      <c r="A22" s="200" t="s">
        <v>781</v>
      </c>
      <c r="B22" s="201"/>
      <c r="C22" s="202" t="s">
        <v>782</v>
      </c>
      <c r="D22" s="85">
        <v>8866.980379999995</v>
      </c>
      <c r="E22" s="85">
        <v>7819.534679999996</v>
      </c>
      <c r="F22" s="196">
        <v>13.395243359928418</v>
      </c>
      <c r="G22" s="196">
        <v>0.00928685661362569</v>
      </c>
      <c r="H22" s="196">
        <v>0.08337023117140933</v>
      </c>
      <c r="I22" s="196"/>
      <c r="J22" s="85">
        <v>1007.78073</v>
      </c>
      <c r="K22" s="85">
        <v>1084.3010800000002</v>
      </c>
      <c r="L22" s="196">
        <v>-7.0571127716667235</v>
      </c>
      <c r="M22" s="196">
        <v>-0.005956191593315029</v>
      </c>
      <c r="N22" s="196">
        <v>0.07617811497134949</v>
      </c>
    </row>
    <row r="23" spans="1:14" s="112" customFormat="1" ht="12.75">
      <c r="A23" s="197" t="s">
        <v>783</v>
      </c>
      <c r="B23" s="63" t="s">
        <v>784</v>
      </c>
      <c r="C23" s="63"/>
      <c r="D23" s="198">
        <v>39535.9731</v>
      </c>
      <c r="E23" s="198">
        <v>160850.50558</v>
      </c>
      <c r="F23" s="199">
        <v>-75.4206721592575</v>
      </c>
      <c r="G23" s="199">
        <v>-1.0755981606404965</v>
      </c>
      <c r="H23" s="199">
        <v>0.37173006769793066</v>
      </c>
      <c r="I23" s="199"/>
      <c r="J23" s="198">
        <v>2740.9698500000004</v>
      </c>
      <c r="K23" s="198">
        <v>11046.959929999999</v>
      </c>
      <c r="L23" s="199">
        <v>-75.18801672705986</v>
      </c>
      <c r="M23" s="199">
        <v>-0.6465217198909031</v>
      </c>
      <c r="N23" s="199">
        <v>0.20718982825391258</v>
      </c>
    </row>
    <row r="24" spans="1:14" s="112" customFormat="1" ht="15" customHeight="1">
      <c r="A24" s="203">
        <v>10</v>
      </c>
      <c r="B24" s="204" t="s">
        <v>785</v>
      </c>
      <c r="C24" s="204"/>
      <c r="D24" s="450">
        <v>2.9999999999999995E-33</v>
      </c>
      <c r="E24" s="450">
        <v>2.9999999999999995E-33</v>
      </c>
      <c r="F24" s="189">
        <v>0</v>
      </c>
      <c r="G24" s="189">
        <v>0</v>
      </c>
      <c r="H24" s="189">
        <v>2.8206974956025343E-38</v>
      </c>
      <c r="I24" s="189"/>
      <c r="J24" s="450">
        <v>2.9999999999999995E-33</v>
      </c>
      <c r="K24" s="450">
        <v>2.9999999999999995E-33</v>
      </c>
      <c r="L24" s="189">
        <v>0</v>
      </c>
      <c r="M24" s="189">
        <v>0</v>
      </c>
      <c r="N24" s="189">
        <v>2.2676990947628903E-37</v>
      </c>
    </row>
    <row r="25" spans="1:14" s="112" customFormat="1" ht="12.75">
      <c r="A25" s="197" t="s">
        <v>786</v>
      </c>
      <c r="B25" s="63" t="s">
        <v>787</v>
      </c>
      <c r="C25" s="63"/>
      <c r="D25" s="150">
        <v>9.999999999999999E-34</v>
      </c>
      <c r="E25" s="150">
        <v>9.999999999999999E-34</v>
      </c>
      <c r="F25" s="199">
        <v>0</v>
      </c>
      <c r="G25" s="199">
        <v>0</v>
      </c>
      <c r="H25" s="199">
        <v>9.402324985341783E-39</v>
      </c>
      <c r="I25" s="199"/>
      <c r="J25" s="150">
        <v>9.999999999999999E-34</v>
      </c>
      <c r="K25" s="150">
        <v>9.999999999999999E-34</v>
      </c>
      <c r="L25" s="199">
        <v>0</v>
      </c>
      <c r="M25" s="199">
        <v>0</v>
      </c>
      <c r="N25" s="199">
        <v>7.558996982542968E-38</v>
      </c>
    </row>
    <row r="26" spans="1:14" s="112" customFormat="1" ht="12.75">
      <c r="A26" s="191" t="s">
        <v>788</v>
      </c>
      <c r="B26" s="187" t="s">
        <v>789</v>
      </c>
      <c r="C26" s="204"/>
      <c r="D26" s="188">
        <v>28421.391140000003</v>
      </c>
      <c r="E26" s="188">
        <v>38239.491030000005</v>
      </c>
      <c r="F26" s="189">
        <v>-25.67528914623213</v>
      </c>
      <c r="G26" s="189">
        <v>-0.08704917677038936</v>
      </c>
      <c r="H26" s="189">
        <v>0.2672271560337936</v>
      </c>
      <c r="I26" s="189"/>
      <c r="J26" s="188">
        <v>1195.99504</v>
      </c>
      <c r="K26" s="188">
        <v>7902.29095</v>
      </c>
      <c r="L26" s="189">
        <v>-84.86521127142251</v>
      </c>
      <c r="M26" s="189">
        <v>-0.5220047127518999</v>
      </c>
      <c r="N26" s="189">
        <v>0.09040522898496357</v>
      </c>
    </row>
    <row r="27" spans="1:14" s="112" customFormat="1" ht="12.75">
      <c r="A27" s="197" t="s">
        <v>790</v>
      </c>
      <c r="B27" s="63" t="s">
        <v>791</v>
      </c>
      <c r="C27" s="63"/>
      <c r="D27" s="198">
        <v>11114.58196</v>
      </c>
      <c r="E27" s="198">
        <v>122611.01454999999</v>
      </c>
      <c r="F27" s="199">
        <v>-90.93508686736497</v>
      </c>
      <c r="G27" s="199">
        <v>-0.988548983870107</v>
      </c>
      <c r="H27" s="199">
        <v>0.10450291166413704</v>
      </c>
      <c r="I27" s="199"/>
      <c r="J27" s="198">
        <v>1544.9748100000002</v>
      </c>
      <c r="K27" s="198">
        <v>3144.66898</v>
      </c>
      <c r="L27" s="199">
        <v>-50.870033703833585</v>
      </c>
      <c r="M27" s="199">
        <v>-0.12451700713900331</v>
      </c>
      <c r="N27" s="199">
        <v>0.11678459926894896</v>
      </c>
    </row>
    <row r="28" spans="1:14" ht="12.75">
      <c r="A28" s="191" t="s">
        <v>792</v>
      </c>
      <c r="B28" s="187" t="s">
        <v>793</v>
      </c>
      <c r="C28" s="187"/>
      <c r="D28" s="188">
        <v>8962354.193390002</v>
      </c>
      <c r="E28" s="188">
        <v>9442857.91549</v>
      </c>
      <c r="F28" s="189">
        <v>-5.0885412700299355</v>
      </c>
      <c r="G28" s="189">
        <v>-4.260239141232927</v>
      </c>
      <c r="H28" s="189">
        <v>84.26696675999352</v>
      </c>
      <c r="I28" s="189"/>
      <c r="J28" s="188">
        <v>1144637.31893</v>
      </c>
      <c r="K28" s="188">
        <v>1041610.67226</v>
      </c>
      <c r="L28" s="189">
        <v>9.891089772194963</v>
      </c>
      <c r="M28" s="189">
        <v>8.019388917892956</v>
      </c>
      <c r="N28" s="189">
        <v>86.52310039897944</v>
      </c>
    </row>
    <row r="29" spans="1:14" ht="12.75">
      <c r="A29" s="197" t="s">
        <v>794</v>
      </c>
      <c r="B29" s="63" t="s">
        <v>795</v>
      </c>
      <c r="C29" s="63"/>
      <c r="D29" s="198">
        <v>1286272.1823500004</v>
      </c>
      <c r="E29" s="198">
        <v>1795871.1651499995</v>
      </c>
      <c r="F29" s="199">
        <v>-28.37614371727134</v>
      </c>
      <c r="G29" s="199">
        <v>-4.51820336243979</v>
      </c>
      <c r="H29" s="199">
        <v>12.09394907805951</v>
      </c>
      <c r="I29" s="199"/>
      <c r="J29" s="198">
        <v>163179.89980999997</v>
      </c>
      <c r="K29" s="198">
        <v>167027.00038000007</v>
      </c>
      <c r="L29" s="199">
        <v>-2.303280643996257</v>
      </c>
      <c r="M29" s="199">
        <v>-0.29945064383098036</v>
      </c>
      <c r="N29" s="199">
        <v>12.334763702754538</v>
      </c>
    </row>
    <row r="30" spans="1:14" ht="12.75">
      <c r="A30" s="194" t="s">
        <v>796</v>
      </c>
      <c r="B30" s="195"/>
      <c r="C30" s="205" t="s">
        <v>797</v>
      </c>
      <c r="D30" s="85">
        <v>144061.17886</v>
      </c>
      <c r="E30" s="85">
        <v>739851.1478199997</v>
      </c>
      <c r="F30" s="196">
        <v>-80.52835637486245</v>
      </c>
      <c r="G30" s="196">
        <v>-5.282389353040469</v>
      </c>
      <c r="H30" s="196">
        <v>1.3545100214131696</v>
      </c>
      <c r="I30" s="196"/>
      <c r="J30" s="85">
        <v>19327.943620000002</v>
      </c>
      <c r="K30" s="85">
        <v>24019.38</v>
      </c>
      <c r="L30" s="196">
        <v>-19.53187959056395</v>
      </c>
      <c r="M30" s="196">
        <v>-0.3651720611200576</v>
      </c>
      <c r="N30" s="196">
        <v>1.4609986750234063</v>
      </c>
    </row>
    <row r="31" spans="1:14" ht="12.75">
      <c r="A31" s="192" t="s">
        <v>798</v>
      </c>
      <c r="B31" s="132"/>
      <c r="C31" s="132" t="s">
        <v>799</v>
      </c>
      <c r="D31" s="35">
        <v>164289.49764999992</v>
      </c>
      <c r="E31" s="35">
        <v>174817.5058100001</v>
      </c>
      <c r="F31" s="193">
        <v>-6.022284845685024</v>
      </c>
      <c r="G31" s="193">
        <v>-0.0933433611012035</v>
      </c>
      <c r="H31" s="193">
        <v>1.5447032485838443</v>
      </c>
      <c r="I31" s="193"/>
      <c r="J31" s="35">
        <v>16612.315160000002</v>
      </c>
      <c r="K31" s="35">
        <v>17557.4437</v>
      </c>
      <c r="L31" s="193">
        <v>-5.383064620050571</v>
      </c>
      <c r="M31" s="193">
        <v>-0.07356692258399336</v>
      </c>
      <c r="N31" s="193">
        <v>1.2557244016749283</v>
      </c>
    </row>
    <row r="32" spans="1:14" ht="12" customHeight="1">
      <c r="A32" s="194" t="s">
        <v>800</v>
      </c>
      <c r="B32" s="195"/>
      <c r="C32" s="195" t="s">
        <v>801</v>
      </c>
      <c r="D32" s="85">
        <v>9843.495799999997</v>
      </c>
      <c r="E32" s="85">
        <v>23063.932330000003</v>
      </c>
      <c r="F32" s="196">
        <v>-57.32082604493145</v>
      </c>
      <c r="G32" s="196">
        <v>-0.11721495293135416</v>
      </c>
      <c r="H32" s="196">
        <v>0.09255174650344687</v>
      </c>
      <c r="I32" s="196"/>
      <c r="J32" s="85">
        <v>1024.6215899999997</v>
      </c>
      <c r="K32" s="85">
        <v>1072.85446</v>
      </c>
      <c r="L32" s="196">
        <v>-4.495751455421108</v>
      </c>
      <c r="M32" s="196">
        <v>-0.0037543505069626234</v>
      </c>
      <c r="N32" s="196">
        <v>0.07745111507058376</v>
      </c>
    </row>
    <row r="33" spans="1:14" ht="26.25" customHeight="1">
      <c r="A33" s="206" t="s">
        <v>802</v>
      </c>
      <c r="B33" s="207"/>
      <c r="C33" s="208" t="s">
        <v>803</v>
      </c>
      <c r="D33" s="209">
        <v>48093.87021</v>
      </c>
      <c r="E33" s="209">
        <v>52493.07532999999</v>
      </c>
      <c r="F33" s="210">
        <v>-8.380543704753814</v>
      </c>
      <c r="G33" s="210">
        <v>-0.03900420533815542</v>
      </c>
      <c r="H33" s="210">
        <v>0.45219419751726786</v>
      </c>
      <c r="I33" s="210"/>
      <c r="J33" s="209">
        <v>6432.94182</v>
      </c>
      <c r="K33" s="209">
        <v>5746.89083</v>
      </c>
      <c r="L33" s="210">
        <v>11.937776622076528</v>
      </c>
      <c r="M33" s="210">
        <v>0.053400842249459644</v>
      </c>
      <c r="N33" s="210">
        <v>0.4862658780625447</v>
      </c>
    </row>
    <row r="34" spans="1:14" s="750" customFormat="1" ht="24">
      <c r="A34" s="211" t="s">
        <v>804</v>
      </c>
      <c r="B34" s="212"/>
      <c r="C34" s="213" t="s">
        <v>805</v>
      </c>
      <c r="D34" s="214">
        <v>52768.38544000004</v>
      </c>
      <c r="E34" s="214">
        <v>57737.71073000003</v>
      </c>
      <c r="F34" s="215">
        <v>-8.606723798312922</v>
      </c>
      <c r="G34" s="215">
        <v>-0.04405900127776914</v>
      </c>
      <c r="H34" s="215">
        <v>0.49614550885865794</v>
      </c>
      <c r="I34" s="215"/>
      <c r="J34" s="214">
        <v>7911.169719999995</v>
      </c>
      <c r="K34" s="214">
        <v>8326.134220000004</v>
      </c>
      <c r="L34" s="215">
        <v>-4.98387954163929</v>
      </c>
      <c r="M34" s="215">
        <v>-0.03230000995061073</v>
      </c>
      <c r="N34" s="215">
        <v>0.5980050804186526</v>
      </c>
    </row>
    <row r="35" spans="1:14" ht="12.75">
      <c r="A35" s="192" t="s">
        <v>806</v>
      </c>
      <c r="B35" s="63"/>
      <c r="C35" s="132" t="s">
        <v>807</v>
      </c>
      <c r="D35" s="35">
        <v>208180.81089999995</v>
      </c>
      <c r="E35" s="35">
        <v>173258.43149</v>
      </c>
      <c r="F35" s="193">
        <v>20.15623661698426</v>
      </c>
      <c r="G35" s="193">
        <v>0.3096285852214621</v>
      </c>
      <c r="H35" s="193">
        <v>1.9573836397937825</v>
      </c>
      <c r="I35" s="193"/>
      <c r="J35" s="35">
        <v>23513.199890000004</v>
      </c>
      <c r="K35" s="35">
        <v>25975.47367000001</v>
      </c>
      <c r="L35" s="193">
        <v>-9.47922571607914</v>
      </c>
      <c r="M35" s="193">
        <v>-0.19165848547315867</v>
      </c>
      <c r="N35" s="193">
        <v>1.7773620701843968</v>
      </c>
    </row>
    <row r="36" spans="1:14" ht="12.75">
      <c r="A36" s="194" t="s">
        <v>808</v>
      </c>
      <c r="B36" s="195"/>
      <c r="C36" s="195" t="s">
        <v>809</v>
      </c>
      <c r="D36" s="85">
        <v>351332.9382299999</v>
      </c>
      <c r="E36" s="85">
        <v>230313.04642</v>
      </c>
      <c r="F36" s="196">
        <v>52.54582564519921</v>
      </c>
      <c r="G36" s="196">
        <v>1.072985819346973</v>
      </c>
      <c r="H36" s="196">
        <v>3.3033464632934697</v>
      </c>
      <c r="I36" s="196"/>
      <c r="J36" s="85">
        <v>48786.91244999997</v>
      </c>
      <c r="K36" s="85">
        <v>43908.89231000003</v>
      </c>
      <c r="L36" s="196">
        <v>11.109412885118466</v>
      </c>
      <c r="M36" s="196">
        <v>0.37969536926959846</v>
      </c>
      <c r="N36" s="196">
        <v>3.687801239971377</v>
      </c>
    </row>
    <row r="37" spans="1:14" ht="12.75">
      <c r="A37" s="192" t="s">
        <v>810</v>
      </c>
      <c r="B37" s="132"/>
      <c r="C37" s="132" t="s">
        <v>811</v>
      </c>
      <c r="D37" s="35">
        <v>279149.3820400004</v>
      </c>
      <c r="E37" s="35">
        <v>315954.14579999953</v>
      </c>
      <c r="F37" s="193">
        <v>-11.648767471244614</v>
      </c>
      <c r="G37" s="193">
        <v>-0.32631816975092764</v>
      </c>
      <c r="H37" s="193">
        <v>2.6246532093974144</v>
      </c>
      <c r="I37" s="193"/>
      <c r="J37" s="35">
        <v>36063.19581000001</v>
      </c>
      <c r="K37" s="35">
        <v>36565.38060000004</v>
      </c>
      <c r="L37" s="193">
        <v>-1.3733886582327217</v>
      </c>
      <c r="M37" s="193">
        <v>-0.03908906355614988</v>
      </c>
      <c r="N37" s="193">
        <v>2.726015883086463</v>
      </c>
    </row>
    <row r="38" spans="1:14" ht="12.75">
      <c r="A38" s="194" t="s">
        <v>812</v>
      </c>
      <c r="B38" s="195"/>
      <c r="C38" s="195" t="s">
        <v>813</v>
      </c>
      <c r="D38" s="85">
        <v>28552.62321999996</v>
      </c>
      <c r="E38" s="85">
        <v>28382.16941999997</v>
      </c>
      <c r="F38" s="196">
        <v>0.6005664946805613</v>
      </c>
      <c r="G38" s="196">
        <v>0.0015112764316542206</v>
      </c>
      <c r="H38" s="196">
        <v>0.2684610426984556</v>
      </c>
      <c r="I38" s="196"/>
      <c r="J38" s="85">
        <v>3507.5997500000008</v>
      </c>
      <c r="K38" s="85">
        <v>3854.5505900000003</v>
      </c>
      <c r="L38" s="196">
        <v>-9.001071120978581</v>
      </c>
      <c r="M38" s="196">
        <v>-0.027005962159106413</v>
      </c>
      <c r="N38" s="196">
        <v>0.26513935926218474</v>
      </c>
    </row>
    <row r="39" spans="1:14" ht="12.75">
      <c r="A39" s="197" t="s">
        <v>814</v>
      </c>
      <c r="B39" s="63" t="s">
        <v>815</v>
      </c>
      <c r="C39" s="63"/>
      <c r="D39" s="150">
        <v>7710.83092</v>
      </c>
      <c r="E39" s="150">
        <v>10241.78107</v>
      </c>
      <c r="F39" s="199">
        <v>-24.71201183369955</v>
      </c>
      <c r="G39" s="199">
        <v>-0.022439894630608966</v>
      </c>
      <c r="H39" s="199">
        <v>0.07249973821686197</v>
      </c>
      <c r="I39" s="199"/>
      <c r="J39" s="150">
        <v>358.32579</v>
      </c>
      <c r="K39" s="150">
        <v>1132.84959</v>
      </c>
      <c r="L39" s="199">
        <v>-68.36951761619122</v>
      </c>
      <c r="M39" s="199">
        <v>-0.060287389516414866</v>
      </c>
      <c r="N39" s="199">
        <v>0.02708583565377325</v>
      </c>
    </row>
    <row r="40" spans="1:14" ht="12.75">
      <c r="A40" s="194" t="s">
        <v>816</v>
      </c>
      <c r="B40" s="187"/>
      <c r="C40" s="195" t="s">
        <v>815</v>
      </c>
      <c r="D40" s="85">
        <v>7710.83092</v>
      </c>
      <c r="E40" s="85">
        <v>10241.78107</v>
      </c>
      <c r="F40" s="196">
        <v>-24.71201183369955</v>
      </c>
      <c r="G40" s="196">
        <v>-0.022439894630608966</v>
      </c>
      <c r="H40" s="196">
        <v>0.07249973821686197</v>
      </c>
      <c r="I40" s="196"/>
      <c r="J40" s="85">
        <v>358.32579</v>
      </c>
      <c r="K40" s="85">
        <v>1132.84959</v>
      </c>
      <c r="L40" s="196">
        <v>-68.36951761619122</v>
      </c>
      <c r="M40" s="196">
        <v>-0.060287389516414866</v>
      </c>
      <c r="N40" s="196">
        <v>0.02708583565377325</v>
      </c>
    </row>
    <row r="41" spans="1:14" ht="12.75">
      <c r="A41" s="197" t="s">
        <v>817</v>
      </c>
      <c r="B41" s="63" t="s">
        <v>818</v>
      </c>
      <c r="C41" s="63"/>
      <c r="D41" s="150">
        <v>341221.56397</v>
      </c>
      <c r="E41" s="150">
        <v>590843.26352</v>
      </c>
      <c r="F41" s="199">
        <v>-42.24837870924635</v>
      </c>
      <c r="G41" s="199">
        <v>-2.2131943750119016</v>
      </c>
      <c r="H41" s="199">
        <v>3.208276036452531</v>
      </c>
      <c r="I41" s="199"/>
      <c r="J41" s="150">
        <v>45642.097530000014</v>
      </c>
      <c r="K41" s="150">
        <v>40472.56078</v>
      </c>
      <c r="L41" s="199">
        <v>12.772942088098866</v>
      </c>
      <c r="M41" s="199">
        <v>0.402386441406542</v>
      </c>
      <c r="N41" s="199">
        <v>3.45008477506202</v>
      </c>
    </row>
    <row r="42" spans="1:14" ht="12.75">
      <c r="A42" s="194" t="s">
        <v>819</v>
      </c>
      <c r="B42" s="195"/>
      <c r="C42" s="195" t="s">
        <v>820</v>
      </c>
      <c r="D42" s="85">
        <v>9531.937709999997</v>
      </c>
      <c r="E42" s="85">
        <v>39788.88195</v>
      </c>
      <c r="F42" s="196">
        <v>-76.04371562393199</v>
      </c>
      <c r="G42" s="196">
        <v>-0.2682639326538339</v>
      </c>
      <c r="H42" s="196">
        <v>0.0896223760894545</v>
      </c>
      <c r="I42" s="196"/>
      <c r="J42" s="85">
        <v>1481.2786999999998</v>
      </c>
      <c r="K42" s="85">
        <v>1340.28423</v>
      </c>
      <c r="L42" s="196">
        <v>10.51974400982095</v>
      </c>
      <c r="M42" s="196">
        <v>0.010974728643006788</v>
      </c>
      <c r="N42" s="196">
        <v>0.11196981223605171</v>
      </c>
    </row>
    <row r="43" spans="1:14" s="112" customFormat="1" ht="12.75">
      <c r="A43" s="192" t="s">
        <v>821</v>
      </c>
      <c r="B43" s="63"/>
      <c r="C43" s="132" t="s">
        <v>822</v>
      </c>
      <c r="D43" s="35">
        <v>70960.08234000001</v>
      </c>
      <c r="E43" s="35">
        <v>159426.06426000007</v>
      </c>
      <c r="F43" s="193">
        <v>-55.49028782127198</v>
      </c>
      <c r="G43" s="193">
        <v>-0.7843565439952102</v>
      </c>
      <c r="H43" s="193">
        <v>0.6671897551472923</v>
      </c>
      <c r="I43" s="193"/>
      <c r="J43" s="35">
        <v>9897.303060000006</v>
      </c>
      <c r="K43" s="35">
        <v>7831.8884400000015</v>
      </c>
      <c r="L43" s="193">
        <v>26.371859556263082</v>
      </c>
      <c r="M43" s="193">
        <v>0.1607677591170707</v>
      </c>
      <c r="N43" s="193">
        <v>0.7481368396585334</v>
      </c>
    </row>
    <row r="44" spans="1:14" ht="12.75" customHeight="1">
      <c r="A44" s="194" t="s">
        <v>823</v>
      </c>
      <c r="B44" s="195"/>
      <c r="C44" s="195" t="s">
        <v>824</v>
      </c>
      <c r="D44" s="85">
        <v>126459.8448</v>
      </c>
      <c r="E44" s="85">
        <v>193483.47246</v>
      </c>
      <c r="F44" s="196">
        <v>-34.64049244508788</v>
      </c>
      <c r="G44" s="196">
        <v>-0.594244474728816</v>
      </c>
      <c r="H44" s="196">
        <v>1.1890165584054841</v>
      </c>
      <c r="I44" s="196"/>
      <c r="J44" s="85">
        <v>14093.201430000005</v>
      </c>
      <c r="K44" s="85">
        <v>13959.225969999998</v>
      </c>
      <c r="L44" s="196">
        <v>0.9597628141269136</v>
      </c>
      <c r="M44" s="196">
        <v>0.010428382888506818</v>
      </c>
      <c r="N44" s="196">
        <v>1.065304670837403</v>
      </c>
    </row>
    <row r="45" spans="1:14" ht="12.75">
      <c r="A45" s="192" t="s">
        <v>825</v>
      </c>
      <c r="B45" s="132"/>
      <c r="C45" s="132" t="s">
        <v>826</v>
      </c>
      <c r="D45" s="35">
        <v>134269.69912</v>
      </c>
      <c r="E45" s="35">
        <v>198144.84485</v>
      </c>
      <c r="F45" s="193">
        <v>-32.236592265801754</v>
      </c>
      <c r="G45" s="193">
        <v>-0.5663294236340418</v>
      </c>
      <c r="H45" s="193">
        <v>1.2624473468102997</v>
      </c>
      <c r="I45" s="193"/>
      <c r="J45" s="35">
        <v>20170.314340000004</v>
      </c>
      <c r="K45" s="35">
        <v>17341.162139999997</v>
      </c>
      <c r="L45" s="193">
        <v>16.314663210916773</v>
      </c>
      <c r="M45" s="193">
        <v>0.22021557075795797</v>
      </c>
      <c r="N45" s="193">
        <v>1.524673452330032</v>
      </c>
    </row>
    <row r="46" spans="1:14" s="750" customFormat="1" ht="12.75">
      <c r="A46" s="217" t="s">
        <v>827</v>
      </c>
      <c r="B46" s="187" t="s">
        <v>828</v>
      </c>
      <c r="C46" s="218"/>
      <c r="D46" s="138">
        <v>391160.32661999995</v>
      </c>
      <c r="E46" s="138">
        <v>372779.05985999963</v>
      </c>
      <c r="F46" s="189">
        <v>4.930874273598834</v>
      </c>
      <c r="G46" s="189">
        <v>0.16297187412858452</v>
      </c>
      <c r="H46" s="189">
        <v>3.677816512253678</v>
      </c>
      <c r="I46" s="189"/>
      <c r="J46" s="138">
        <v>61169.43696000001</v>
      </c>
      <c r="K46" s="138">
        <v>44128.64634</v>
      </c>
      <c r="L46" s="189">
        <v>38.616164404194606</v>
      </c>
      <c r="M46" s="189">
        <v>1.326421191673657</v>
      </c>
      <c r="N46" s="189">
        <v>4.623795894044924</v>
      </c>
    </row>
    <row r="47" spans="1:14" ht="13.5" customHeight="1">
      <c r="A47" s="192" t="s">
        <v>829</v>
      </c>
      <c r="B47" s="40"/>
      <c r="C47" s="132" t="s">
        <v>830</v>
      </c>
      <c r="D47" s="35">
        <v>389769.15234999993</v>
      </c>
      <c r="E47" s="35">
        <v>371383.1176199996</v>
      </c>
      <c r="F47" s="193">
        <v>4.95069211757034</v>
      </c>
      <c r="G47" s="193">
        <v>0.16301414787483026</v>
      </c>
      <c r="H47" s="193">
        <v>3.664736239655892</v>
      </c>
      <c r="I47" s="193"/>
      <c r="J47" s="35">
        <v>60887.55236000001</v>
      </c>
      <c r="K47" s="35">
        <v>43942.81029</v>
      </c>
      <c r="L47" s="193">
        <v>38.560897580681356</v>
      </c>
      <c r="M47" s="193">
        <v>1.3189449638981687</v>
      </c>
      <c r="N47" s="193">
        <v>4.60248824563667</v>
      </c>
    </row>
    <row r="48" spans="1:14" ht="12.75">
      <c r="A48" s="194" t="s">
        <v>831</v>
      </c>
      <c r="B48" s="201"/>
      <c r="C48" s="195" t="s">
        <v>832</v>
      </c>
      <c r="D48" s="85">
        <v>1391.1742700000002</v>
      </c>
      <c r="E48" s="85">
        <v>1395.9422399999999</v>
      </c>
      <c r="F48" s="196">
        <v>-0.34155926107656503</v>
      </c>
      <c r="G48" s="196">
        <v>-4.227374624581079E-05</v>
      </c>
      <c r="H48" s="196">
        <v>0.013080272597785618</v>
      </c>
      <c r="I48" s="196"/>
      <c r="J48" s="85">
        <v>281.88460000000003</v>
      </c>
      <c r="K48" s="85">
        <v>185.83605000000003</v>
      </c>
      <c r="L48" s="196">
        <v>51.68456281760185</v>
      </c>
      <c r="M48" s="196">
        <v>0.007476227775488434</v>
      </c>
      <c r="N48" s="196">
        <v>0.021307648408253322</v>
      </c>
    </row>
    <row r="49" spans="1:14" s="750" customFormat="1" ht="24.75" customHeight="1">
      <c r="A49" s="219" t="s">
        <v>833</v>
      </c>
      <c r="B49" s="786" t="s">
        <v>834</v>
      </c>
      <c r="C49" s="786"/>
      <c r="D49" s="220">
        <v>167245.87488999998</v>
      </c>
      <c r="E49" s="220">
        <v>240803.81627999997</v>
      </c>
      <c r="F49" s="221">
        <v>-30.54683373641756</v>
      </c>
      <c r="G49" s="221">
        <v>-0.6521789668738082</v>
      </c>
      <c r="H49" s="221">
        <v>1.5725000681735928</v>
      </c>
      <c r="I49" s="221"/>
      <c r="J49" s="220">
        <v>17557.574030000003</v>
      </c>
      <c r="K49" s="220">
        <v>16794.47756</v>
      </c>
      <c r="L49" s="221">
        <v>4.5437344941142905</v>
      </c>
      <c r="M49" s="221">
        <v>0.059397908915764026</v>
      </c>
      <c r="N49" s="221">
        <v>1.3271764911354482</v>
      </c>
    </row>
    <row r="50" spans="1:14" ht="12.75">
      <c r="A50" s="194" t="s">
        <v>835</v>
      </c>
      <c r="B50" s="195"/>
      <c r="C50" s="195" t="s">
        <v>836</v>
      </c>
      <c r="D50" s="85">
        <v>84282.60207999998</v>
      </c>
      <c r="E50" s="85">
        <v>99442.91259</v>
      </c>
      <c r="F50" s="196">
        <v>-15.24523982167086</v>
      </c>
      <c r="G50" s="196">
        <v>-0.13441425166422744</v>
      </c>
      <c r="H50" s="196">
        <v>0.7924524153664032</v>
      </c>
      <c r="I50" s="196"/>
      <c r="J50" s="85">
        <v>7724.477060000001</v>
      </c>
      <c r="K50" s="85">
        <v>6496.101759999999</v>
      </c>
      <c r="L50" s="196">
        <v>18.909422071614877</v>
      </c>
      <c r="M50" s="196">
        <v>0.0956142860728658</v>
      </c>
      <c r="N50" s="196">
        <v>0.5838929878826239</v>
      </c>
    </row>
    <row r="51" spans="1:14" ht="12.75">
      <c r="A51" s="192" t="s">
        <v>837</v>
      </c>
      <c r="B51" s="132"/>
      <c r="C51" s="132" t="s">
        <v>838</v>
      </c>
      <c r="D51" s="35">
        <v>30962.330289999994</v>
      </c>
      <c r="E51" s="35">
        <v>97834.58687000001</v>
      </c>
      <c r="F51" s="193">
        <v>-68.35236772539152</v>
      </c>
      <c r="G51" s="193">
        <v>-0.5929023893916865</v>
      </c>
      <c r="H51" s="193">
        <v>0.29111789169007163</v>
      </c>
      <c r="I51" s="193"/>
      <c r="J51" s="35">
        <v>3610.224010000001</v>
      </c>
      <c r="K51" s="35">
        <v>4586.24918</v>
      </c>
      <c r="L51" s="193">
        <v>-21.28155561752532</v>
      </c>
      <c r="M51" s="193">
        <v>-0.07597185470816388</v>
      </c>
      <c r="N51" s="193">
        <v>0.2728967239789418</v>
      </c>
    </row>
    <row r="52" spans="1:14" s="750" customFormat="1" ht="24">
      <c r="A52" s="194" t="s">
        <v>839</v>
      </c>
      <c r="B52" s="212"/>
      <c r="C52" s="213" t="s">
        <v>840</v>
      </c>
      <c r="D52" s="214">
        <v>52000.94251999998</v>
      </c>
      <c r="E52" s="214">
        <v>43526.31681999996</v>
      </c>
      <c r="F52" s="215">
        <v>19.47011904325891</v>
      </c>
      <c r="G52" s="215">
        <v>0.07513767418210554</v>
      </c>
      <c r="H52" s="215">
        <v>0.4889297611171177</v>
      </c>
      <c r="I52" s="215"/>
      <c r="J52" s="214">
        <v>6222.87296</v>
      </c>
      <c r="K52" s="214">
        <v>5712.126620000001</v>
      </c>
      <c r="L52" s="215">
        <v>8.941439396873852</v>
      </c>
      <c r="M52" s="215">
        <v>0.03975547755106195</v>
      </c>
      <c r="N52" s="215">
        <v>0.4703867792738823</v>
      </c>
    </row>
    <row r="53" spans="1:14" s="222" customFormat="1" ht="42" customHeight="1">
      <c r="A53" s="219" t="s">
        <v>841</v>
      </c>
      <c r="B53" s="786" t="s">
        <v>842</v>
      </c>
      <c r="C53" s="786"/>
      <c r="D53" s="220">
        <v>21550.606839999997</v>
      </c>
      <c r="E53" s="220">
        <v>36324.22563</v>
      </c>
      <c r="F53" s="221">
        <v>-40.67153128186315</v>
      </c>
      <c r="G53" s="221">
        <v>-0.13098576791818076</v>
      </c>
      <c r="H53" s="221">
        <v>0.20262580914100947</v>
      </c>
      <c r="I53" s="221"/>
      <c r="J53" s="220">
        <v>3566.32334</v>
      </c>
      <c r="K53" s="220">
        <v>3250.31953</v>
      </c>
      <c r="L53" s="221">
        <v>9.722238293291726</v>
      </c>
      <c r="M53" s="221">
        <v>0.024597106999347387</v>
      </c>
      <c r="N53" s="221">
        <v>0.2695782736583256</v>
      </c>
    </row>
    <row r="54" spans="1:14" s="222" customFormat="1" ht="30" customHeight="1">
      <c r="A54" s="211" t="s">
        <v>843</v>
      </c>
      <c r="B54" s="223">
        <v>1</v>
      </c>
      <c r="C54" s="213" t="s">
        <v>842</v>
      </c>
      <c r="D54" s="214">
        <v>17.4509</v>
      </c>
      <c r="E54" s="214">
        <v>9.999999999999999E-34</v>
      </c>
      <c r="F54" s="215" t="s">
        <v>513</v>
      </c>
      <c r="G54" s="215">
        <v>0.00015472306209163937</v>
      </c>
      <c r="H54" s="215">
        <v>0.00016407903308670094</v>
      </c>
      <c r="I54" s="215"/>
      <c r="J54" s="214">
        <v>9.999999999999999E-34</v>
      </c>
      <c r="K54" s="214">
        <v>9.999999999999999E-34</v>
      </c>
      <c r="L54" s="215">
        <v>0</v>
      </c>
      <c r="M54" s="215">
        <v>0</v>
      </c>
      <c r="N54" s="215">
        <v>7.558996982542968E-38</v>
      </c>
    </row>
    <row r="55" spans="1:14" ht="12.75">
      <c r="A55" s="192" t="s">
        <v>844</v>
      </c>
      <c r="B55" s="132"/>
      <c r="C55" s="224" t="s">
        <v>845</v>
      </c>
      <c r="D55" s="35">
        <v>2938.3462999999997</v>
      </c>
      <c r="E55" s="35">
        <v>9608.397960000002</v>
      </c>
      <c r="F55" s="193">
        <v>-69.41897793750418</v>
      </c>
      <c r="G55" s="193">
        <v>-0.05913797094388385</v>
      </c>
      <c r="H55" s="193">
        <v>0.027627286832076582</v>
      </c>
      <c r="I55" s="193"/>
      <c r="J55" s="35">
        <v>683.84803</v>
      </c>
      <c r="K55" s="35">
        <v>747.5783200000001</v>
      </c>
      <c r="L55" s="193">
        <v>-8.52489810030875</v>
      </c>
      <c r="M55" s="193">
        <v>-0.004960638804416447</v>
      </c>
      <c r="N55" s="193">
        <v>0.051692051952879535</v>
      </c>
    </row>
    <row r="56" spans="1:14" s="222" customFormat="1" ht="24">
      <c r="A56" s="194" t="s">
        <v>846</v>
      </c>
      <c r="B56" s="225"/>
      <c r="C56" s="225" t="s">
        <v>847</v>
      </c>
      <c r="D56" s="214">
        <v>9859.39238</v>
      </c>
      <c r="E56" s="214">
        <v>9955.32243</v>
      </c>
      <c r="F56" s="215">
        <v>-0.9636056559144599</v>
      </c>
      <c r="G56" s="215">
        <v>-0.0008505344184313817</v>
      </c>
      <c r="H56" s="215">
        <v>0.09270121131476239</v>
      </c>
      <c r="I56" s="215"/>
      <c r="J56" s="214">
        <v>1658.7024199999998</v>
      </c>
      <c r="K56" s="214">
        <v>1573.35629</v>
      </c>
      <c r="L56" s="215">
        <v>5.424463012125493</v>
      </c>
      <c r="M56" s="215">
        <v>0.006643172725006739</v>
      </c>
      <c r="N56" s="215">
        <v>0.12538126587716716</v>
      </c>
    </row>
    <row r="57" spans="1:14" s="750" customFormat="1" ht="12.75">
      <c r="A57" s="192" t="s">
        <v>848</v>
      </c>
      <c r="B57" s="207"/>
      <c r="C57" s="208" t="s">
        <v>849</v>
      </c>
      <c r="D57" s="35">
        <v>6849.3311300000005</v>
      </c>
      <c r="E57" s="35">
        <v>11026.318759999998</v>
      </c>
      <c r="F57" s="193">
        <v>-37.88197784697454</v>
      </c>
      <c r="G57" s="193">
        <v>-0.037033981997060275</v>
      </c>
      <c r="H57" s="193">
        <v>0.06439963721647828</v>
      </c>
      <c r="I57" s="193"/>
      <c r="J57" s="35">
        <v>912.27949</v>
      </c>
      <c r="K57" s="35">
        <v>609.5233599999999</v>
      </c>
      <c r="L57" s="193">
        <v>49.67096421046113</v>
      </c>
      <c r="M57" s="193">
        <v>0.023565933981360344</v>
      </c>
      <c r="N57" s="193">
        <v>0.06895917912145838</v>
      </c>
    </row>
    <row r="58" spans="1:14" ht="12.75">
      <c r="A58" s="194" t="s">
        <v>850</v>
      </c>
      <c r="B58" s="195"/>
      <c r="C58" s="195" t="s">
        <v>851</v>
      </c>
      <c r="D58" s="85">
        <v>44.12683</v>
      </c>
      <c r="E58" s="85">
        <v>514.8766</v>
      </c>
      <c r="F58" s="196">
        <v>-91.42962993462899</v>
      </c>
      <c r="G58" s="196">
        <v>-0.004173758711203144</v>
      </c>
      <c r="H58" s="196">
        <v>0.00041489479623292927</v>
      </c>
      <c r="I58" s="196"/>
      <c r="J58" s="85">
        <v>8.47098</v>
      </c>
      <c r="K58" s="85">
        <v>6.271859999999999</v>
      </c>
      <c r="L58" s="196">
        <v>35.06328266255946</v>
      </c>
      <c r="M58" s="196">
        <v>0.0001711751195164543</v>
      </c>
      <c r="N58" s="196">
        <v>0.0006403211225918184</v>
      </c>
    </row>
    <row r="59" spans="1:14" s="750" customFormat="1" ht="24">
      <c r="A59" s="192" t="s">
        <v>852</v>
      </c>
      <c r="B59" s="207"/>
      <c r="C59" s="208" t="s">
        <v>853</v>
      </c>
      <c r="D59" s="209">
        <v>1841.9593</v>
      </c>
      <c r="E59" s="209">
        <v>5219.30988</v>
      </c>
      <c r="F59" s="210">
        <v>-64.70875762601779</v>
      </c>
      <c r="G59" s="210">
        <v>-0.02994424490969372</v>
      </c>
      <c r="H59" s="210">
        <v>0.01731869994837266</v>
      </c>
      <c r="I59" s="210"/>
      <c r="J59" s="209">
        <v>303.02242</v>
      </c>
      <c r="K59" s="209">
        <v>313.5897000000001</v>
      </c>
      <c r="L59" s="210">
        <v>-3.3697790456765935</v>
      </c>
      <c r="M59" s="210">
        <v>-0.0008225360221196899</v>
      </c>
      <c r="N59" s="210">
        <v>0.02290545558422868</v>
      </c>
    </row>
    <row r="60" spans="1:14" s="112" customFormat="1" ht="12.75">
      <c r="A60" s="191" t="s">
        <v>854</v>
      </c>
      <c r="B60" s="187" t="s">
        <v>855</v>
      </c>
      <c r="C60" s="187"/>
      <c r="D60" s="138">
        <v>382340.42983000015</v>
      </c>
      <c r="E60" s="138">
        <v>438083.26024999947</v>
      </c>
      <c r="F60" s="189">
        <v>-12.724254834158408</v>
      </c>
      <c r="G60" s="189">
        <v>-0.49422673972329667</v>
      </c>
      <c r="H60" s="189">
        <v>3.594888976296927</v>
      </c>
      <c r="I60" s="189"/>
      <c r="J60" s="138">
        <v>44616.82020000001</v>
      </c>
      <c r="K60" s="138">
        <v>40852.712179999995</v>
      </c>
      <c r="L60" s="189">
        <v>9.213850976197328</v>
      </c>
      <c r="M60" s="189">
        <v>0.29299066908415466</v>
      </c>
      <c r="N60" s="189">
        <v>3.3725840926246224</v>
      </c>
    </row>
    <row r="61" spans="1:14" ht="12.75">
      <c r="A61" s="192" t="s">
        <v>856</v>
      </c>
      <c r="B61" s="132"/>
      <c r="C61" s="132" t="s">
        <v>857</v>
      </c>
      <c r="D61" s="35">
        <v>382340.42983000015</v>
      </c>
      <c r="E61" s="35">
        <v>438083.26024999947</v>
      </c>
      <c r="F61" s="193">
        <v>-12.724254834158408</v>
      </c>
      <c r="G61" s="193">
        <v>-0.49422673972329667</v>
      </c>
      <c r="H61" s="193">
        <v>3.594888976296927</v>
      </c>
      <c r="I61" s="193"/>
      <c r="J61" s="35">
        <v>44616.82020000001</v>
      </c>
      <c r="K61" s="35">
        <v>40852.712179999995</v>
      </c>
      <c r="L61" s="193">
        <v>9.213850976197328</v>
      </c>
      <c r="M61" s="193">
        <v>0.29299066908415466</v>
      </c>
      <c r="N61" s="193">
        <v>3.3725840926246224</v>
      </c>
    </row>
    <row r="62" spans="1:14" s="222" customFormat="1" ht="27.75" customHeight="1">
      <c r="A62" s="217" t="s">
        <v>858</v>
      </c>
      <c r="B62" s="785" t="s">
        <v>859</v>
      </c>
      <c r="C62" s="785"/>
      <c r="D62" s="226">
        <v>123020.23380000016</v>
      </c>
      <c r="E62" s="226">
        <v>168204.17531000008</v>
      </c>
      <c r="F62" s="227">
        <v>-26.862556429842467</v>
      </c>
      <c r="G62" s="227">
        <v>-0.4006095839066592</v>
      </c>
      <c r="H62" s="227">
        <v>1.1566762179603292</v>
      </c>
      <c r="I62" s="227"/>
      <c r="J62" s="226">
        <v>14082.330239999994</v>
      </c>
      <c r="K62" s="226">
        <v>17821.589980000015</v>
      </c>
      <c r="L62" s="227">
        <v>-20.981628149880812</v>
      </c>
      <c r="M62" s="227">
        <v>-0.291056528473921</v>
      </c>
      <c r="N62" s="227">
        <v>1.0644829179133355</v>
      </c>
    </row>
    <row r="63" spans="1:14" ht="12.75">
      <c r="A63" s="192" t="s">
        <v>860</v>
      </c>
      <c r="B63" s="132"/>
      <c r="C63" s="132" t="s">
        <v>861</v>
      </c>
      <c r="D63" s="35">
        <v>92306.55959000016</v>
      </c>
      <c r="E63" s="35">
        <v>132888.24500000008</v>
      </c>
      <c r="F63" s="193">
        <v>-30.538205550084502</v>
      </c>
      <c r="G63" s="193">
        <v>-0.3598050892203148</v>
      </c>
      <c r="H63" s="193">
        <v>0.8678962715439987</v>
      </c>
      <c r="I63" s="193"/>
      <c r="J63" s="35">
        <v>11017.313349999993</v>
      </c>
      <c r="K63" s="35">
        <v>13910.038980000014</v>
      </c>
      <c r="L63" s="193">
        <v>-20.79595631729867</v>
      </c>
      <c r="M63" s="193">
        <v>-0.22516399989248598</v>
      </c>
      <c r="N63" s="193">
        <v>0.8327983836838032</v>
      </c>
    </row>
    <row r="64" spans="1:14" ht="12.75">
      <c r="A64" s="194" t="s">
        <v>862</v>
      </c>
      <c r="B64" s="195"/>
      <c r="C64" s="195" t="s">
        <v>863</v>
      </c>
      <c r="D64" s="85">
        <v>30533.149840000005</v>
      </c>
      <c r="E64" s="85">
        <v>35026.724930000004</v>
      </c>
      <c r="F64" s="196">
        <v>-12.82899014675306</v>
      </c>
      <c r="G64" s="196">
        <v>-0.03984090778490013</v>
      </c>
      <c r="H64" s="196">
        <v>0.2870825976218165</v>
      </c>
      <c r="I64" s="196"/>
      <c r="J64" s="85">
        <v>3060.5500300000003</v>
      </c>
      <c r="K64" s="85">
        <v>3785.4709299999995</v>
      </c>
      <c r="L64" s="196">
        <v>-19.150084980311796</v>
      </c>
      <c r="M64" s="196">
        <v>-0.0564263986037485</v>
      </c>
      <c r="N64" s="196">
        <v>0.23134688441691795</v>
      </c>
    </row>
    <row r="65" spans="1:14" s="222" customFormat="1" ht="17.25" customHeight="1">
      <c r="A65" s="192" t="s">
        <v>864</v>
      </c>
      <c r="B65" s="207"/>
      <c r="C65" s="207" t="s">
        <v>865</v>
      </c>
      <c r="D65" s="35">
        <v>180.52436999999998</v>
      </c>
      <c r="E65" s="35">
        <v>289.20538</v>
      </c>
      <c r="F65" s="193">
        <v>-37.57917988939211</v>
      </c>
      <c r="G65" s="193">
        <v>-0.0009635869014441709</v>
      </c>
      <c r="H65" s="193">
        <v>0.0016973487945140843</v>
      </c>
      <c r="I65" s="193"/>
      <c r="J65" s="35">
        <v>4.46686</v>
      </c>
      <c r="K65" s="35">
        <v>126.08006999999999</v>
      </c>
      <c r="L65" s="193">
        <v>-96.45712442894424</v>
      </c>
      <c r="M65" s="193">
        <v>-0.009466129977686366</v>
      </c>
      <c r="N65" s="193">
        <v>0.0003376498126144188</v>
      </c>
    </row>
    <row r="66" spans="1:14" s="222" customFormat="1" ht="24" customHeight="1">
      <c r="A66" s="217" t="s">
        <v>866</v>
      </c>
      <c r="B66" s="785" t="s">
        <v>867</v>
      </c>
      <c r="C66" s="785"/>
      <c r="D66" s="226">
        <v>171.04515</v>
      </c>
      <c r="E66" s="226">
        <v>279.2034300000001</v>
      </c>
      <c r="F66" s="227">
        <v>-38.738163066263205</v>
      </c>
      <c r="G66" s="227">
        <v>-0.0009589522759379129</v>
      </c>
      <c r="H66" s="227">
        <v>0.0016082220874665332</v>
      </c>
      <c r="I66" s="227"/>
      <c r="J66" s="226">
        <v>8.2132</v>
      </c>
      <c r="K66" s="226">
        <v>17.79676</v>
      </c>
      <c r="L66" s="227">
        <v>-53.85002663406148</v>
      </c>
      <c r="M66" s="227">
        <v>-0.000745965217174647</v>
      </c>
      <c r="N66" s="227">
        <v>0.0006208355401702191</v>
      </c>
    </row>
    <row r="67" spans="1:14" ht="12.75">
      <c r="A67" s="192" t="s">
        <v>868</v>
      </c>
      <c r="B67" s="63"/>
      <c r="C67" s="132" t="s">
        <v>315</v>
      </c>
      <c r="D67" s="35">
        <v>9.131200000000002</v>
      </c>
      <c r="E67" s="35">
        <v>8.204</v>
      </c>
      <c r="F67" s="193">
        <v>11.301803998049742</v>
      </c>
      <c r="G67" s="193">
        <v>8.220734928935938E-06</v>
      </c>
      <c r="H67" s="193">
        <v>8.58545099061529E-05</v>
      </c>
      <c r="I67" s="193"/>
      <c r="J67" s="35">
        <v>8.2132</v>
      </c>
      <c r="K67" s="35">
        <v>9.999999999999999E-34</v>
      </c>
      <c r="L67" s="193">
        <v>8.2132E+35</v>
      </c>
      <c r="M67" s="193">
        <v>0.0006392991249283993</v>
      </c>
      <c r="N67" s="193">
        <v>0.0006208355401702191</v>
      </c>
    </row>
    <row r="68" spans="1:14" s="112" customFormat="1" ht="12.75">
      <c r="A68" s="194" t="s">
        <v>316</v>
      </c>
      <c r="B68" s="195"/>
      <c r="C68" s="195" t="s">
        <v>317</v>
      </c>
      <c r="D68" s="85">
        <v>9.999999999999999E-34</v>
      </c>
      <c r="E68" s="85">
        <v>9.999999999999999E-34</v>
      </c>
      <c r="F68" s="196">
        <v>0</v>
      </c>
      <c r="G68" s="196">
        <v>0</v>
      </c>
      <c r="H68" s="196">
        <v>9.402324985341783E-39</v>
      </c>
      <c r="I68" s="196"/>
      <c r="J68" s="85">
        <v>9.999999999999999E-34</v>
      </c>
      <c r="K68" s="85">
        <v>9.999999999999999E-34</v>
      </c>
      <c r="L68" s="196">
        <v>0</v>
      </c>
      <c r="M68" s="196">
        <v>0</v>
      </c>
      <c r="N68" s="196">
        <v>7.558996982542968E-38</v>
      </c>
    </row>
    <row r="69" spans="1:14" ht="12.75">
      <c r="A69" s="192" t="s">
        <v>318</v>
      </c>
      <c r="B69" s="132"/>
      <c r="C69" s="132" t="s">
        <v>319</v>
      </c>
      <c r="D69" s="35">
        <v>161.91395</v>
      </c>
      <c r="E69" s="35">
        <v>270.9994300000001</v>
      </c>
      <c r="F69" s="193">
        <v>-40.253029314489716</v>
      </c>
      <c r="G69" s="193">
        <v>-0.000967173010866849</v>
      </c>
      <c r="H69" s="193">
        <v>0.0015223675775603801</v>
      </c>
      <c r="I69" s="193"/>
      <c r="J69" s="35">
        <v>9.999999999999999E-34</v>
      </c>
      <c r="K69" s="35">
        <v>17.79676</v>
      </c>
      <c r="L69" s="193">
        <v>-100</v>
      </c>
      <c r="M69" s="193">
        <v>-0.0013852643421030464</v>
      </c>
      <c r="N69" s="193">
        <v>7.558996982542968E-38</v>
      </c>
    </row>
    <row r="70" spans="1:14" s="112" customFormat="1" ht="12" customHeight="1">
      <c r="A70" s="191" t="s">
        <v>320</v>
      </c>
      <c r="B70" s="187" t="s">
        <v>321</v>
      </c>
      <c r="C70" s="187"/>
      <c r="D70" s="138">
        <v>1914513.1111299999</v>
      </c>
      <c r="E70" s="138">
        <v>1833881.8959499996</v>
      </c>
      <c r="F70" s="189">
        <v>4.396750704506583</v>
      </c>
      <c r="G70" s="189">
        <v>0.7148919833830644</v>
      </c>
      <c r="H70" s="189">
        <v>18.000874459542025</v>
      </c>
      <c r="I70" s="189"/>
      <c r="J70" s="138">
        <v>221597.59141000005</v>
      </c>
      <c r="K70" s="138">
        <v>244659.9495</v>
      </c>
      <c r="L70" s="189">
        <v>-9.426290709669233</v>
      </c>
      <c r="M70" s="189">
        <v>-1.7951280068331894</v>
      </c>
      <c r="N70" s="189">
        <v>16.7505552480698</v>
      </c>
    </row>
    <row r="71" spans="1:14" ht="12.75">
      <c r="A71" s="192" t="s">
        <v>322</v>
      </c>
      <c r="B71" s="132"/>
      <c r="C71" s="132" t="s">
        <v>323</v>
      </c>
      <c r="D71" s="35">
        <v>845138.7301499996</v>
      </c>
      <c r="E71" s="35">
        <v>711058.31882</v>
      </c>
      <c r="F71" s="193">
        <v>18.856457730851915</v>
      </c>
      <c r="G71" s="193">
        <v>1.1887829170692665</v>
      </c>
      <c r="H71" s="193">
        <v>7.946268998569368</v>
      </c>
      <c r="I71" s="193"/>
      <c r="J71" s="35">
        <v>91666.63503000005</v>
      </c>
      <c r="K71" s="35">
        <v>89510.71267999997</v>
      </c>
      <c r="L71" s="193">
        <v>2.408563495307522</v>
      </c>
      <c r="M71" s="193">
        <v>0.16781270050268224</v>
      </c>
      <c r="N71" s="193">
        <v>6.92907817591638</v>
      </c>
    </row>
    <row r="72" spans="1:14" ht="12.75">
      <c r="A72" s="194" t="s">
        <v>324</v>
      </c>
      <c r="B72" s="195"/>
      <c r="C72" s="195" t="s">
        <v>325</v>
      </c>
      <c r="D72" s="85">
        <v>1042766.3458600005</v>
      </c>
      <c r="E72" s="85">
        <v>1109844.6781199996</v>
      </c>
      <c r="F72" s="196">
        <v>-6.0439387224548575</v>
      </c>
      <c r="G72" s="196">
        <v>-0.5947294963163768</v>
      </c>
      <c r="H72" s="196">
        <v>9.804428067553033</v>
      </c>
      <c r="I72" s="196"/>
      <c r="J72" s="85">
        <v>125811.16934999998</v>
      </c>
      <c r="K72" s="85">
        <v>153190.25440000003</v>
      </c>
      <c r="L72" s="196">
        <v>-17.872602377504794</v>
      </c>
      <c r="M72" s="196">
        <v>-2.131133433230075</v>
      </c>
      <c r="N72" s="196">
        <v>9.510062494868523</v>
      </c>
    </row>
    <row r="73" spans="1:14" ht="12.75">
      <c r="A73" s="192" t="s">
        <v>326</v>
      </c>
      <c r="B73" s="132"/>
      <c r="C73" s="132" t="s">
        <v>327</v>
      </c>
      <c r="D73" s="35">
        <v>26608.035120000004</v>
      </c>
      <c r="E73" s="35">
        <v>12978.899010000005</v>
      </c>
      <c r="F73" s="193">
        <v>105.00995577127921</v>
      </c>
      <c r="G73" s="193">
        <v>0.12083856263017576</v>
      </c>
      <c r="H73" s="193">
        <v>0.2501773934196277</v>
      </c>
      <c r="I73" s="193"/>
      <c r="J73" s="35">
        <v>4119.7870299999995</v>
      </c>
      <c r="K73" s="35">
        <v>1958.9824199999994</v>
      </c>
      <c r="L73" s="193">
        <v>110.3023992425619</v>
      </c>
      <c r="M73" s="193">
        <v>0.16819272589420095</v>
      </c>
      <c r="N73" s="193">
        <v>0.3114145772848965</v>
      </c>
    </row>
    <row r="74" spans="1:14" s="112" customFormat="1" ht="12.75">
      <c r="A74" s="191" t="s">
        <v>328</v>
      </c>
      <c r="B74" s="187" t="s">
        <v>329</v>
      </c>
      <c r="C74" s="187"/>
      <c r="D74" s="138">
        <v>475228.2224700001</v>
      </c>
      <c r="E74" s="138">
        <v>471841.43741000013</v>
      </c>
      <c r="F74" s="189">
        <v>0.7177803370959692</v>
      </c>
      <c r="G74" s="189">
        <v>0.030027892838157988</v>
      </c>
      <c r="H74" s="189">
        <v>4.468250189869245</v>
      </c>
      <c r="I74" s="189"/>
      <c r="J74" s="138">
        <v>58861.25764000001</v>
      </c>
      <c r="K74" s="138">
        <v>57570.62161</v>
      </c>
      <c r="L74" s="189">
        <v>2.2418309789030064</v>
      </c>
      <c r="M74" s="189">
        <v>0.10046053725467162</v>
      </c>
      <c r="N74" s="189">
        <v>4.449320688894443</v>
      </c>
    </row>
    <row r="75" spans="1:14" ht="12.75">
      <c r="A75" s="192" t="s">
        <v>330</v>
      </c>
      <c r="B75" s="132"/>
      <c r="C75" s="132" t="s">
        <v>331</v>
      </c>
      <c r="D75" s="35">
        <v>107794.5606800001</v>
      </c>
      <c r="E75" s="35">
        <v>112475.87692999994</v>
      </c>
      <c r="F75" s="193">
        <v>-4.162062459769297</v>
      </c>
      <c r="G75" s="193">
        <v>-0.041505457301304</v>
      </c>
      <c r="H75" s="193">
        <v>1.0135194911655059</v>
      </c>
      <c r="I75" s="193"/>
      <c r="J75" s="35">
        <v>14369.756129999992</v>
      </c>
      <c r="K75" s="35">
        <v>13542.475260000003</v>
      </c>
      <c r="L75" s="193">
        <v>6.108786275161262</v>
      </c>
      <c r="M75" s="193">
        <v>0.0643938947378608</v>
      </c>
      <c r="N75" s="193">
        <v>1.0862094322654827</v>
      </c>
    </row>
    <row r="76" spans="1:14" ht="12.75" customHeight="1">
      <c r="A76" s="194" t="s">
        <v>332</v>
      </c>
      <c r="B76" s="195"/>
      <c r="C76" s="195" t="s">
        <v>333</v>
      </c>
      <c r="D76" s="85">
        <v>367433.66179</v>
      </c>
      <c r="E76" s="85">
        <v>359365.5604800002</v>
      </c>
      <c r="F76" s="196">
        <v>2.2450958570496575</v>
      </c>
      <c r="G76" s="196">
        <v>0.07153335013946162</v>
      </c>
      <c r="H76" s="196">
        <v>3.454730698703739</v>
      </c>
      <c r="I76" s="196"/>
      <c r="J76" s="85">
        <v>44491.50151000002</v>
      </c>
      <c r="K76" s="85">
        <v>44028.14635</v>
      </c>
      <c r="L76" s="196">
        <v>1.0524066952912126</v>
      </c>
      <c r="M76" s="196">
        <v>0.0360666425168104</v>
      </c>
      <c r="N76" s="196">
        <v>3.3631112566289603</v>
      </c>
    </row>
    <row r="77" spans="1:14" s="112" customFormat="1" ht="12.75">
      <c r="A77" s="197" t="s">
        <v>334</v>
      </c>
      <c r="B77" s="63" t="s">
        <v>335</v>
      </c>
      <c r="C77" s="63"/>
      <c r="D77" s="150">
        <v>310323.7568200001</v>
      </c>
      <c r="E77" s="150">
        <v>361324.71132000006</v>
      </c>
      <c r="F77" s="199">
        <v>-14.114992111577983</v>
      </c>
      <c r="G77" s="199">
        <v>-0.4521843486488583</v>
      </c>
      <c r="H77" s="199">
        <v>2.9177648122938145</v>
      </c>
      <c r="I77" s="199"/>
      <c r="J77" s="150">
        <v>45570.06073</v>
      </c>
      <c r="K77" s="150">
        <v>38833.62658</v>
      </c>
      <c r="L77" s="199">
        <v>17.346909735876647</v>
      </c>
      <c r="M77" s="199">
        <v>0.5243506133094027</v>
      </c>
      <c r="N77" s="199">
        <v>3.444639515523698</v>
      </c>
    </row>
    <row r="78" spans="1:14" ht="12.75">
      <c r="A78" s="194" t="s">
        <v>336</v>
      </c>
      <c r="B78" s="195"/>
      <c r="C78" s="228" t="s">
        <v>337</v>
      </c>
      <c r="D78" s="85">
        <v>126670.61537999989</v>
      </c>
      <c r="E78" s="85">
        <v>123958.64683000001</v>
      </c>
      <c r="F78" s="196">
        <v>2.187801028289003</v>
      </c>
      <c r="G78" s="196">
        <v>0.024044838853709758</v>
      </c>
      <c r="H78" s="196">
        <v>1.190998291895992</v>
      </c>
      <c r="I78" s="196"/>
      <c r="J78" s="85">
        <v>20336.859470000007</v>
      </c>
      <c r="K78" s="85">
        <v>13551.535320000005</v>
      </c>
      <c r="L78" s="196">
        <v>50.07051961105762</v>
      </c>
      <c r="M78" s="196">
        <v>0.5281561135063723</v>
      </c>
      <c r="N78" s="196">
        <v>1.5372625936813045</v>
      </c>
    </row>
    <row r="79" spans="1:14" ht="12.75">
      <c r="A79" s="192" t="s">
        <v>338</v>
      </c>
      <c r="B79" s="132"/>
      <c r="C79" s="229" t="s">
        <v>339</v>
      </c>
      <c r="D79" s="35">
        <v>183653.1414400002</v>
      </c>
      <c r="E79" s="35">
        <v>237366.06449000005</v>
      </c>
      <c r="F79" s="193">
        <v>-22.628728822465142</v>
      </c>
      <c r="G79" s="193">
        <v>-0.47622918750256843</v>
      </c>
      <c r="H79" s="193">
        <v>1.7267665203978224</v>
      </c>
      <c r="I79" s="193"/>
      <c r="J79" s="35">
        <v>25233.20125999999</v>
      </c>
      <c r="K79" s="35">
        <v>25282.09125999999</v>
      </c>
      <c r="L79" s="193">
        <v>-0.19337799036170175</v>
      </c>
      <c r="M79" s="193">
        <v>-0.0038055001969694</v>
      </c>
      <c r="N79" s="193">
        <v>1.9073769218423937</v>
      </c>
    </row>
    <row r="80" spans="1:14" ht="13.5" customHeight="1">
      <c r="A80" s="191" t="s">
        <v>340</v>
      </c>
      <c r="B80" s="187" t="s">
        <v>341</v>
      </c>
      <c r="C80" s="230"/>
      <c r="D80" s="138">
        <v>2021970.0638600017</v>
      </c>
      <c r="E80" s="138">
        <v>1374883.5431599997</v>
      </c>
      <c r="F80" s="189">
        <v>47.06482406595353</v>
      </c>
      <c r="G80" s="189">
        <v>5.737194524117914</v>
      </c>
      <c r="H80" s="189">
        <v>19.011219651044016</v>
      </c>
      <c r="I80" s="189"/>
      <c r="J80" s="138">
        <v>259372.58237999995</v>
      </c>
      <c r="K80" s="138">
        <v>195272.60913000003</v>
      </c>
      <c r="L80" s="189">
        <v>32.825890705094366</v>
      </c>
      <c r="M80" s="189">
        <v>4.989414212080402</v>
      </c>
      <c r="N80" s="189">
        <v>19.605965675647973</v>
      </c>
    </row>
    <row r="81" spans="1:14" ht="12.75">
      <c r="A81" s="192" t="s">
        <v>342</v>
      </c>
      <c r="B81" s="132"/>
      <c r="C81" s="229" t="s">
        <v>343</v>
      </c>
      <c r="D81" s="35">
        <v>195870.6625300001</v>
      </c>
      <c r="E81" s="35">
        <v>184011.76609000002</v>
      </c>
      <c r="F81" s="193">
        <v>6.444640303164034</v>
      </c>
      <c r="G81" s="193">
        <v>0.10514327457176717</v>
      </c>
      <c r="H81" s="193">
        <v>1.8416396242012683</v>
      </c>
      <c r="I81" s="193"/>
      <c r="J81" s="35">
        <v>27546.268899999995</v>
      </c>
      <c r="K81" s="35">
        <v>14991.303139999998</v>
      </c>
      <c r="L81" s="193">
        <v>83.7483282323914</v>
      </c>
      <c r="M81" s="193">
        <v>0.9772535216327394</v>
      </c>
      <c r="N81" s="193">
        <v>2.082221634954172</v>
      </c>
    </row>
    <row r="82" spans="1:14" ht="12.75">
      <c r="A82" s="194" t="s">
        <v>344</v>
      </c>
      <c r="B82" s="195"/>
      <c r="C82" s="228" t="s">
        <v>345</v>
      </c>
      <c r="D82" s="85">
        <v>1826099.4013300017</v>
      </c>
      <c r="E82" s="85">
        <v>1190613.8010699996</v>
      </c>
      <c r="F82" s="196">
        <v>53.37462069471174</v>
      </c>
      <c r="G82" s="196">
        <v>5.63433851476835</v>
      </c>
      <c r="H82" s="196">
        <v>17.169580026842745</v>
      </c>
      <c r="I82" s="196"/>
      <c r="J82" s="85">
        <v>231826.31347999995</v>
      </c>
      <c r="K82" s="85">
        <v>180281.30599000002</v>
      </c>
      <c r="L82" s="196">
        <v>28.591432265783045</v>
      </c>
      <c r="M82" s="196">
        <v>4.012160690447662</v>
      </c>
      <c r="N82" s="196">
        <v>17.5237440406938</v>
      </c>
    </row>
    <row r="83" spans="1:14" ht="12.75">
      <c r="A83" s="192" t="s">
        <v>346</v>
      </c>
      <c r="B83" s="132"/>
      <c r="C83" s="229" t="s">
        <v>347</v>
      </c>
      <c r="D83" s="35">
        <v>9.999999999999999E-34</v>
      </c>
      <c r="E83" s="35">
        <v>257.976</v>
      </c>
      <c r="F83" s="193">
        <v>-100</v>
      </c>
      <c r="G83" s="193">
        <v>-0.0022872652222035972</v>
      </c>
      <c r="H83" s="193">
        <v>9.402324985341783E-39</v>
      </c>
      <c r="I83" s="193"/>
      <c r="J83" s="35">
        <v>9.999999999999999E-34</v>
      </c>
      <c r="K83" s="35">
        <v>9.999999999999999E-34</v>
      </c>
      <c r="L83" s="193">
        <v>0</v>
      </c>
      <c r="M83" s="193">
        <v>0</v>
      </c>
      <c r="N83" s="193">
        <v>7.558996982542968E-38</v>
      </c>
    </row>
    <row r="84" spans="1:14" s="222" customFormat="1" ht="24.75" customHeight="1">
      <c r="A84" s="217" t="s">
        <v>348</v>
      </c>
      <c r="B84" s="785" t="s">
        <v>349</v>
      </c>
      <c r="C84" s="785"/>
      <c r="D84" s="226">
        <v>195937.50205999997</v>
      </c>
      <c r="E84" s="226">
        <v>285214.5671400002</v>
      </c>
      <c r="F84" s="227">
        <v>-31.301719956041985</v>
      </c>
      <c r="G84" s="227">
        <v>-0.791547764512558</v>
      </c>
      <c r="H84" s="227">
        <v>1.8422680711841948</v>
      </c>
      <c r="I84" s="227"/>
      <c r="J84" s="226">
        <v>24328.912320000003</v>
      </c>
      <c r="K84" s="226">
        <v>25000.736659999995</v>
      </c>
      <c r="L84" s="227">
        <v>-2.687218177354267</v>
      </c>
      <c r="M84" s="227">
        <v>-0.052293468157063545</v>
      </c>
      <c r="N84" s="227">
        <v>1.8390217481543247</v>
      </c>
    </row>
    <row r="85" spans="1:14" s="750" customFormat="1" ht="24">
      <c r="A85" s="206" t="s">
        <v>350</v>
      </c>
      <c r="B85" s="207"/>
      <c r="C85" s="208" t="s">
        <v>351</v>
      </c>
      <c r="D85" s="209">
        <v>47947.74162999999</v>
      </c>
      <c r="E85" s="209">
        <v>42198.38129000001</v>
      </c>
      <c r="F85" s="210">
        <v>13.624599248223854</v>
      </c>
      <c r="G85" s="210">
        <v>0.050974943233473645</v>
      </c>
      <c r="H85" s="210">
        <v>0.45082024911846125</v>
      </c>
      <c r="I85" s="210"/>
      <c r="J85" s="209">
        <v>5178.25496</v>
      </c>
      <c r="K85" s="209">
        <v>6093.71424</v>
      </c>
      <c r="L85" s="210">
        <v>-15.02300967759197</v>
      </c>
      <c r="M85" s="210">
        <v>-0.07125752649534682</v>
      </c>
      <c r="N85" s="210">
        <v>0.3914241361747816</v>
      </c>
    </row>
    <row r="86" spans="1:14" s="750" customFormat="1" ht="24" customHeight="1">
      <c r="A86" s="211" t="s">
        <v>352</v>
      </c>
      <c r="B86" s="212"/>
      <c r="C86" s="213" t="s">
        <v>353</v>
      </c>
      <c r="D86" s="214">
        <v>147989.76042999997</v>
      </c>
      <c r="E86" s="214">
        <v>243016.18585000015</v>
      </c>
      <c r="F86" s="215">
        <v>-39.10292027982634</v>
      </c>
      <c r="G86" s="215">
        <v>-0.8425227077460318</v>
      </c>
      <c r="H86" s="215">
        <v>1.3914478220657334</v>
      </c>
      <c r="I86" s="215"/>
      <c r="J86" s="214">
        <v>19150.657360000005</v>
      </c>
      <c r="K86" s="214">
        <v>18907.022419999994</v>
      </c>
      <c r="L86" s="215">
        <v>1.2885949706300233</v>
      </c>
      <c r="M86" s="215">
        <v>0.018964058338283497</v>
      </c>
      <c r="N86" s="215">
        <v>1.4475976119795433</v>
      </c>
    </row>
    <row r="87" spans="1:14" s="112" customFormat="1" ht="12.75">
      <c r="A87" s="197" t="s">
        <v>354</v>
      </c>
      <c r="B87" s="63" t="s">
        <v>355</v>
      </c>
      <c r="C87" s="231"/>
      <c r="D87" s="150">
        <v>270214.31898000004</v>
      </c>
      <c r="E87" s="150">
        <v>449462.3725099999</v>
      </c>
      <c r="F87" s="199">
        <v>-39.88054718106839</v>
      </c>
      <c r="G87" s="199">
        <v>-1.5892479881340025</v>
      </c>
      <c r="H87" s="199">
        <v>2.5406428427427685</v>
      </c>
      <c r="I87" s="199"/>
      <c r="J87" s="150">
        <v>28721.98848</v>
      </c>
      <c r="K87" s="150">
        <v>29828.419709999995</v>
      </c>
      <c r="L87" s="199">
        <v>-3.7093189674713574</v>
      </c>
      <c r="M87" s="199">
        <v>-0.08612240261194773</v>
      </c>
      <c r="N87" s="199">
        <v>2.1710942425295388</v>
      </c>
    </row>
    <row r="88" spans="1:14" ht="12.75">
      <c r="A88" s="194" t="s">
        <v>356</v>
      </c>
      <c r="B88" s="195"/>
      <c r="C88" s="228" t="s">
        <v>357</v>
      </c>
      <c r="D88" s="85">
        <v>150605.64953</v>
      </c>
      <c r="E88" s="85">
        <v>175777.83100999994</v>
      </c>
      <c r="F88" s="196">
        <v>-14.320452889515916</v>
      </c>
      <c r="G88" s="196">
        <v>-0.22318144039058413</v>
      </c>
      <c r="H88" s="196">
        <v>1.4160432615095468</v>
      </c>
      <c r="I88" s="196"/>
      <c r="J88" s="85">
        <v>16244.427070000005</v>
      </c>
      <c r="K88" s="85">
        <v>17500.972799999996</v>
      </c>
      <c r="L88" s="196">
        <v>-7.179862196003133</v>
      </c>
      <c r="M88" s="196">
        <v>-0.0978070162204148</v>
      </c>
      <c r="N88" s="196">
        <v>1.2279157520526935</v>
      </c>
    </row>
    <row r="89" spans="1:14" ht="12.75">
      <c r="A89" s="192" t="s">
        <v>358</v>
      </c>
      <c r="B89" s="132"/>
      <c r="C89" s="229" t="s">
        <v>359</v>
      </c>
      <c r="D89" s="35">
        <v>92403.23055000004</v>
      </c>
      <c r="E89" s="35">
        <v>227602.59882</v>
      </c>
      <c r="F89" s="193">
        <v>-59.4015046273363</v>
      </c>
      <c r="G89" s="193">
        <v>-1.1987038061985127</v>
      </c>
      <c r="H89" s="193">
        <v>0.8688052033265624</v>
      </c>
      <c r="I89" s="193"/>
      <c r="J89" s="35">
        <v>9979.459989999996</v>
      </c>
      <c r="K89" s="35">
        <v>9636.8017</v>
      </c>
      <c r="L89" s="193">
        <v>3.5557262737905644</v>
      </c>
      <c r="M89" s="193">
        <v>0.02667183861910814</v>
      </c>
      <c r="N89" s="193">
        <v>0.7543470795181825</v>
      </c>
    </row>
    <row r="90" spans="1:14" ht="12.75">
      <c r="A90" s="194" t="s">
        <v>360</v>
      </c>
      <c r="B90" s="195"/>
      <c r="C90" s="228" t="s">
        <v>361</v>
      </c>
      <c r="D90" s="85">
        <v>27205.4389</v>
      </c>
      <c r="E90" s="85">
        <v>46081.94267999999</v>
      </c>
      <c r="F90" s="196">
        <v>-40.96290798997191</v>
      </c>
      <c r="G90" s="196">
        <v>-0.1673627415449062</v>
      </c>
      <c r="H90" s="196">
        <v>0.2557943779066593</v>
      </c>
      <c r="I90" s="196"/>
      <c r="J90" s="85">
        <v>2498.10142</v>
      </c>
      <c r="K90" s="85">
        <v>2690.6452100000006</v>
      </c>
      <c r="L90" s="196">
        <v>-7.156045296659554</v>
      </c>
      <c r="M90" s="196">
        <v>-0.014987225010641148</v>
      </c>
      <c r="N90" s="196">
        <v>0.18883141095866304</v>
      </c>
    </row>
    <row r="91" spans="1:14" s="222" customFormat="1" ht="16.5" customHeight="1">
      <c r="A91" s="219" t="s">
        <v>362</v>
      </c>
      <c r="B91" s="63" t="s">
        <v>363</v>
      </c>
      <c r="C91" s="232"/>
      <c r="D91" s="150">
        <v>6226.167880000001</v>
      </c>
      <c r="E91" s="150">
        <v>7104.9964</v>
      </c>
      <c r="F91" s="199">
        <v>-12.369162073044809</v>
      </c>
      <c r="G91" s="199">
        <v>-0.007791864010902782</v>
      </c>
      <c r="H91" s="199">
        <v>0.058540453821056486</v>
      </c>
      <c r="I91" s="199"/>
      <c r="J91" s="150">
        <v>804.00446</v>
      </c>
      <c r="K91" s="150">
        <v>1118.80121</v>
      </c>
      <c r="L91" s="199">
        <v>-28.13696903313146</v>
      </c>
      <c r="M91" s="199">
        <v>-0.02450315185376031</v>
      </c>
      <c r="N91" s="199">
        <v>0.06077467287091089</v>
      </c>
    </row>
    <row r="92" spans="1:14" ht="12.75">
      <c r="A92" s="194" t="s">
        <v>364</v>
      </c>
      <c r="B92" s="195"/>
      <c r="C92" s="228" t="s">
        <v>363</v>
      </c>
      <c r="D92" s="85">
        <v>6226.167880000001</v>
      </c>
      <c r="E92" s="85">
        <v>7104.9964</v>
      </c>
      <c r="F92" s="196">
        <v>-12.369162073044809</v>
      </c>
      <c r="G92" s="196">
        <v>-0.007791864010902782</v>
      </c>
      <c r="H92" s="196">
        <v>0.058540453821056486</v>
      </c>
      <c r="I92" s="196"/>
      <c r="J92" s="85">
        <v>804.00446</v>
      </c>
      <c r="K92" s="85">
        <v>1118.80121</v>
      </c>
      <c r="L92" s="196">
        <v>-28.13696903313146</v>
      </c>
      <c r="M92" s="196">
        <v>-0.02450315185376031</v>
      </c>
      <c r="N92" s="196">
        <v>0.06077467287091089</v>
      </c>
    </row>
    <row r="93" spans="1:14" ht="12.75">
      <c r="A93" s="197" t="s">
        <v>365</v>
      </c>
      <c r="B93" s="63" t="s">
        <v>366</v>
      </c>
      <c r="C93" s="229"/>
      <c r="D93" s="150">
        <v>210850.9229699999</v>
      </c>
      <c r="E93" s="150">
        <v>334267.4190300001</v>
      </c>
      <c r="F93" s="199">
        <v>-36.921485323977606</v>
      </c>
      <c r="G93" s="199">
        <v>-1.0942345771865047</v>
      </c>
      <c r="H93" s="199">
        <v>1.9824889012232056</v>
      </c>
      <c r="I93" s="199"/>
      <c r="J93" s="150">
        <v>29998.447459999996</v>
      </c>
      <c r="K93" s="150">
        <v>39442.850589999995</v>
      </c>
      <c r="L93" s="199">
        <v>-23.944524771225467</v>
      </c>
      <c r="M93" s="199">
        <v>-0.7351335236546092</v>
      </c>
      <c r="N93" s="199">
        <v>2.2675817383111374</v>
      </c>
    </row>
    <row r="94" spans="1:14" ht="12.75">
      <c r="A94" s="211" t="s">
        <v>367</v>
      </c>
      <c r="B94" s="212"/>
      <c r="C94" s="213" t="s">
        <v>368</v>
      </c>
      <c r="D94" s="214">
        <v>50947.44860999999</v>
      </c>
      <c r="E94" s="214">
        <v>144718.50639000002</v>
      </c>
      <c r="F94" s="215">
        <v>-64.79548477877296</v>
      </c>
      <c r="G94" s="215">
        <v>-0.8313923749086665</v>
      </c>
      <c r="H94" s="215">
        <v>0.4790244690052194</v>
      </c>
      <c r="I94" s="215"/>
      <c r="J94" s="214">
        <v>5521.7872</v>
      </c>
      <c r="K94" s="214">
        <v>13780.489409999998</v>
      </c>
      <c r="L94" s="215">
        <v>-59.93039843713359</v>
      </c>
      <c r="M94" s="215">
        <v>-0.642840926301227</v>
      </c>
      <c r="N94" s="215">
        <v>0.41739172783044387</v>
      </c>
    </row>
    <row r="95" spans="1:14" s="750" customFormat="1" ht="15" customHeight="1">
      <c r="A95" s="206" t="s">
        <v>369</v>
      </c>
      <c r="B95" s="207"/>
      <c r="C95" s="208" t="s">
        <v>370</v>
      </c>
      <c r="D95" s="209">
        <v>42531.223959999996</v>
      </c>
      <c r="E95" s="209">
        <v>54706.05021999999</v>
      </c>
      <c r="F95" s="210">
        <v>-22.25499046456291</v>
      </c>
      <c r="G95" s="210">
        <v>-0.10794436959588907</v>
      </c>
      <c r="H95" s="210">
        <v>0.39989238969627505</v>
      </c>
      <c r="I95" s="210"/>
      <c r="J95" s="209">
        <v>5163.74207</v>
      </c>
      <c r="K95" s="209">
        <v>8530.013190000001</v>
      </c>
      <c r="L95" s="210">
        <v>-39.46384425227367</v>
      </c>
      <c r="M95" s="210">
        <v>-0.262023837394407</v>
      </c>
      <c r="N95" s="210">
        <v>0.39032710725760184</v>
      </c>
    </row>
    <row r="96" spans="1:14" ht="12.75">
      <c r="A96" s="194" t="s">
        <v>371</v>
      </c>
      <c r="B96" s="195"/>
      <c r="C96" s="228" t="s">
        <v>372</v>
      </c>
      <c r="D96" s="85">
        <v>34649.530109999985</v>
      </c>
      <c r="E96" s="85">
        <v>50034.25931000002</v>
      </c>
      <c r="F96" s="196">
        <v>-30.748390027481015</v>
      </c>
      <c r="G96" s="196">
        <v>-0.13640399127120453</v>
      </c>
      <c r="H96" s="196">
        <v>0.32578614268360523</v>
      </c>
      <c r="I96" s="196"/>
      <c r="J96" s="85">
        <v>6023.53851</v>
      </c>
      <c r="K96" s="85">
        <v>5104.21393</v>
      </c>
      <c r="L96" s="196">
        <v>18.011090299265735</v>
      </c>
      <c r="M96" s="196">
        <v>0.07155839374655049</v>
      </c>
      <c r="N96" s="196">
        <v>0.45531909421321376</v>
      </c>
    </row>
    <row r="97" spans="1:14" ht="12.75">
      <c r="A97" s="192" t="s">
        <v>373</v>
      </c>
      <c r="B97" s="132"/>
      <c r="C97" s="229" t="s">
        <v>374</v>
      </c>
      <c r="D97" s="35">
        <v>58827.904889999925</v>
      </c>
      <c r="E97" s="35">
        <v>49949.45909000002</v>
      </c>
      <c r="F97" s="193">
        <v>17.77485875072747</v>
      </c>
      <c r="G97" s="193">
        <v>0.07871802146540523</v>
      </c>
      <c r="H97" s="193">
        <v>0.5531190799825564</v>
      </c>
      <c r="I97" s="193"/>
      <c r="J97" s="35">
        <v>10645.34299</v>
      </c>
      <c r="K97" s="35">
        <v>7209.865169999998</v>
      </c>
      <c r="L97" s="193">
        <v>47.64968191492549</v>
      </c>
      <c r="M97" s="193">
        <v>0.2674107490426296</v>
      </c>
      <c r="N97" s="193">
        <v>0.8046811553954494</v>
      </c>
    </row>
    <row r="98" spans="1:14" ht="12.75">
      <c r="A98" s="194" t="s">
        <v>375</v>
      </c>
      <c r="B98" s="195"/>
      <c r="C98" s="228" t="s">
        <v>376</v>
      </c>
      <c r="D98" s="85">
        <v>11529.766710000004</v>
      </c>
      <c r="E98" s="85">
        <v>20338.411860000004</v>
      </c>
      <c r="F98" s="196">
        <v>-43.310388296955246</v>
      </c>
      <c r="G98" s="196">
        <v>-0.07809915537231132</v>
      </c>
      <c r="H98" s="196">
        <v>0.10840661361259496</v>
      </c>
      <c r="I98" s="196"/>
      <c r="J98" s="85">
        <v>1415.1227100000003</v>
      </c>
      <c r="K98" s="85">
        <v>2889.066819999999</v>
      </c>
      <c r="L98" s="196">
        <v>-51.017999992122</v>
      </c>
      <c r="M98" s="196">
        <v>-0.11472887299911942</v>
      </c>
      <c r="N98" s="196">
        <v>0.1069690829481803</v>
      </c>
    </row>
    <row r="99" spans="1:14" ht="12.75">
      <c r="A99" s="192" t="s">
        <v>377</v>
      </c>
      <c r="B99" s="132"/>
      <c r="C99" s="229" t="s">
        <v>378</v>
      </c>
      <c r="D99" s="35">
        <v>12365.048689999996</v>
      </c>
      <c r="E99" s="35">
        <v>14520.732159999996</v>
      </c>
      <c r="F99" s="193">
        <v>-14.845556313876674</v>
      </c>
      <c r="G99" s="193">
        <v>-0.01911270750383823</v>
      </c>
      <c r="H99" s="193">
        <v>0.11626020624295463</v>
      </c>
      <c r="I99" s="193"/>
      <c r="J99" s="35">
        <v>1228.91398</v>
      </c>
      <c r="K99" s="35">
        <v>1929.20207</v>
      </c>
      <c r="L99" s="193">
        <v>-36.299364431015775</v>
      </c>
      <c r="M99" s="193">
        <v>-0.05450902974903573</v>
      </c>
      <c r="N99" s="193">
        <v>0.0928935706662487</v>
      </c>
    </row>
    <row r="100" spans="1:14" s="222" customFormat="1" ht="28.5" customHeight="1">
      <c r="A100" s="217" t="s">
        <v>379</v>
      </c>
      <c r="B100" s="785" t="s">
        <v>380</v>
      </c>
      <c r="C100" s="785"/>
      <c r="D100" s="226">
        <v>46262.95753</v>
      </c>
      <c r="E100" s="226">
        <v>62782.33273000001</v>
      </c>
      <c r="F100" s="227">
        <v>-26.312139867505056</v>
      </c>
      <c r="G100" s="227">
        <v>-0.14646398264758198</v>
      </c>
      <c r="H100" s="227">
        <v>0.4349793614801247</v>
      </c>
      <c r="I100" s="227"/>
      <c r="J100" s="226">
        <v>5313.88953</v>
      </c>
      <c r="K100" s="226">
        <v>6619.982999999999</v>
      </c>
      <c r="L100" s="227">
        <v>-19.72955927530326</v>
      </c>
      <c r="M100" s="227">
        <v>-0.10166371358857641</v>
      </c>
      <c r="N100" s="227">
        <v>0.40167674922836677</v>
      </c>
    </row>
    <row r="101" spans="1:14" ht="24">
      <c r="A101" s="192" t="s">
        <v>381</v>
      </c>
      <c r="B101" s="207"/>
      <c r="C101" s="208" t="s">
        <v>382</v>
      </c>
      <c r="D101" s="209">
        <v>11770.729390000002</v>
      </c>
      <c r="E101" s="209">
        <v>15447.06438000001</v>
      </c>
      <c r="F101" s="210">
        <v>-23.799570582226096</v>
      </c>
      <c r="G101" s="210">
        <v>-0.03259509864404917</v>
      </c>
      <c r="H101" s="210">
        <v>0.11067222303929386</v>
      </c>
      <c r="I101" s="193"/>
      <c r="J101" s="209">
        <v>1005.75274</v>
      </c>
      <c r="K101" s="209">
        <v>2189.80873</v>
      </c>
      <c r="L101" s="210">
        <v>-54.071206027204035</v>
      </c>
      <c r="M101" s="210">
        <v>-0.0921645592793588</v>
      </c>
      <c r="N101" s="210">
        <v>0.07602481926844322</v>
      </c>
    </row>
    <row r="102" spans="1:14" s="750" customFormat="1" ht="24">
      <c r="A102" s="194" t="s">
        <v>383</v>
      </c>
      <c r="B102" s="212"/>
      <c r="C102" s="213" t="s">
        <v>384</v>
      </c>
      <c r="D102" s="85">
        <v>31278.673089999993</v>
      </c>
      <c r="E102" s="85">
        <v>29504.450289999997</v>
      </c>
      <c r="F102" s="196">
        <v>6.013407409936856</v>
      </c>
      <c r="G102" s="196">
        <v>0.015730603261081184</v>
      </c>
      <c r="H102" s="196">
        <v>0.29409224950244456</v>
      </c>
      <c r="I102" s="196"/>
      <c r="J102" s="85">
        <v>3871.78148</v>
      </c>
      <c r="K102" s="85">
        <v>4240.936249999999</v>
      </c>
      <c r="L102" s="196">
        <v>-8.704558338975241</v>
      </c>
      <c r="M102" s="196">
        <v>-0.028734271833651164</v>
      </c>
      <c r="N102" s="196">
        <v>0.2926678452438575</v>
      </c>
    </row>
    <row r="103" spans="1:14" s="750" customFormat="1" ht="24">
      <c r="A103" s="192" t="s">
        <v>385</v>
      </c>
      <c r="B103" s="207"/>
      <c r="C103" s="208" t="s">
        <v>386</v>
      </c>
      <c r="D103" s="209">
        <v>3213.55505</v>
      </c>
      <c r="E103" s="209">
        <v>17830.81806</v>
      </c>
      <c r="F103" s="210">
        <v>-81.97752318942119</v>
      </c>
      <c r="G103" s="210">
        <v>-0.12959948726461407</v>
      </c>
      <c r="H103" s="210">
        <v>0.030214888938386263</v>
      </c>
      <c r="I103" s="210"/>
      <c r="J103" s="209">
        <v>436.35531000000003</v>
      </c>
      <c r="K103" s="209">
        <v>189.23801999999998</v>
      </c>
      <c r="L103" s="210">
        <v>130.58543415324263</v>
      </c>
      <c r="M103" s="210">
        <v>0.019235117524433538</v>
      </c>
      <c r="N103" s="210">
        <v>0.032984084716066016</v>
      </c>
    </row>
    <row r="104" spans="1:14" s="750" customFormat="1" ht="24.75" customHeight="1">
      <c r="A104" s="217" t="s">
        <v>387</v>
      </c>
      <c r="B104" s="785" t="s">
        <v>388</v>
      </c>
      <c r="C104" s="785"/>
      <c r="D104" s="226">
        <v>41605.437200000015</v>
      </c>
      <c r="E104" s="226">
        <v>88364.59670000002</v>
      </c>
      <c r="F104" s="227">
        <v>-52.916169196978856</v>
      </c>
      <c r="G104" s="227">
        <v>-0.41457577194708406</v>
      </c>
      <c r="H104" s="227">
        <v>0.39118784171162857</v>
      </c>
      <c r="I104" s="227"/>
      <c r="J104" s="226">
        <v>4662.44084</v>
      </c>
      <c r="K104" s="226">
        <v>6734.796350000003</v>
      </c>
      <c r="L104" s="227">
        <v>-30.7708711934549</v>
      </c>
      <c r="M104" s="227">
        <v>-0.1613080241664088</v>
      </c>
      <c r="N104" s="227">
        <v>0.35243376240845103</v>
      </c>
    </row>
    <row r="105" spans="1:14" s="222" customFormat="1" ht="27" customHeight="1">
      <c r="A105" s="206" t="s">
        <v>389</v>
      </c>
      <c r="B105" s="207"/>
      <c r="C105" s="208" t="s">
        <v>390</v>
      </c>
      <c r="D105" s="209">
        <v>39607.098520000014</v>
      </c>
      <c r="E105" s="209">
        <v>85269.92664000002</v>
      </c>
      <c r="F105" s="210">
        <v>-53.550917561807346</v>
      </c>
      <c r="G105" s="210">
        <v>-0.40485548541855243</v>
      </c>
      <c r="H105" s="210">
        <v>0.37239881201148967</v>
      </c>
      <c r="I105" s="210"/>
      <c r="J105" s="209">
        <v>4342.39322</v>
      </c>
      <c r="K105" s="209">
        <v>6556.600820000003</v>
      </c>
      <c r="L105" s="210">
        <v>-33.77066350060339</v>
      </c>
      <c r="M105" s="210">
        <v>-0.17234950824158837</v>
      </c>
      <c r="N105" s="210">
        <v>0.32824137246995044</v>
      </c>
    </row>
    <row r="106" spans="1:14" s="750" customFormat="1" ht="12.75">
      <c r="A106" s="194" t="s">
        <v>391</v>
      </c>
      <c r="B106" s="195"/>
      <c r="C106" s="228" t="s">
        <v>392</v>
      </c>
      <c r="D106" s="85">
        <v>818.7615700000001</v>
      </c>
      <c r="E106" s="85">
        <v>1705.8201099999999</v>
      </c>
      <c r="F106" s="196">
        <v>-52.0018807844867</v>
      </c>
      <c r="G106" s="196">
        <v>-0.007864832963534197</v>
      </c>
      <c r="H106" s="196">
        <v>0.007698262366648666</v>
      </c>
      <c r="I106" s="196"/>
      <c r="J106" s="85">
        <v>95.56552999999998</v>
      </c>
      <c r="K106" s="85">
        <v>26.91677</v>
      </c>
      <c r="L106" s="196">
        <v>255.04085371313118</v>
      </c>
      <c r="M106" s="196">
        <v>0.005343482710200615</v>
      </c>
      <c r="N106" s="196">
        <v>0.007223795529051194</v>
      </c>
    </row>
    <row r="107" spans="1:14" ht="15" customHeight="1">
      <c r="A107" s="192" t="s">
        <v>393</v>
      </c>
      <c r="B107" s="132"/>
      <c r="C107" s="229" t="s">
        <v>394</v>
      </c>
      <c r="D107" s="35">
        <v>1179.57711</v>
      </c>
      <c r="E107" s="35">
        <v>1388.8499500000005</v>
      </c>
      <c r="F107" s="193">
        <v>-15.068066928324436</v>
      </c>
      <c r="G107" s="193">
        <v>-0.001855453564997438</v>
      </c>
      <c r="H107" s="193">
        <v>0.011090767333490252</v>
      </c>
      <c r="I107" s="193"/>
      <c r="J107" s="35">
        <v>224.48209</v>
      </c>
      <c r="K107" s="35">
        <v>151.27876</v>
      </c>
      <c r="L107" s="193">
        <v>48.38969462732243</v>
      </c>
      <c r="M107" s="193">
        <v>0.005698001364978917</v>
      </c>
      <c r="N107" s="193">
        <v>0.01696859440944939</v>
      </c>
    </row>
    <row r="108" spans="1:14" ht="29.25" customHeight="1">
      <c r="A108" s="217" t="s">
        <v>395</v>
      </c>
      <c r="B108" s="785" t="s">
        <v>396</v>
      </c>
      <c r="C108" s="785"/>
      <c r="D108" s="226">
        <v>253593.96641</v>
      </c>
      <c r="E108" s="226">
        <v>177268.3635000001</v>
      </c>
      <c r="F108" s="227">
        <v>43.05652819432716</v>
      </c>
      <c r="G108" s="227">
        <v>0.6767175903950927</v>
      </c>
      <c r="H108" s="227">
        <v>2.3843728865086677</v>
      </c>
      <c r="I108" s="227"/>
      <c r="J108" s="226">
        <v>48805.791389999984</v>
      </c>
      <c r="K108" s="226">
        <v>23619.09987</v>
      </c>
      <c r="L108" s="227">
        <v>106.63696609366167</v>
      </c>
      <c r="M108" s="227">
        <v>1.9604818887373407</v>
      </c>
      <c r="N108" s="227">
        <v>3.6892282984763143</v>
      </c>
    </row>
    <row r="109" spans="1:14" s="222" customFormat="1" ht="12.75" customHeight="1">
      <c r="A109" s="192" t="s">
        <v>397</v>
      </c>
      <c r="B109" s="132"/>
      <c r="C109" s="229" t="s">
        <v>398</v>
      </c>
      <c r="D109" s="35">
        <v>143711.45383</v>
      </c>
      <c r="E109" s="35">
        <v>72742.60455000002</v>
      </c>
      <c r="F109" s="193">
        <v>97.56160054898663</v>
      </c>
      <c r="G109" s="193">
        <v>0.629223574355571</v>
      </c>
      <c r="H109" s="193">
        <v>1.3512217930256012</v>
      </c>
      <c r="I109" s="193"/>
      <c r="J109" s="35">
        <v>28440.550299999995</v>
      </c>
      <c r="K109" s="35">
        <v>7758.63086</v>
      </c>
      <c r="L109" s="193">
        <v>266.5666122437483</v>
      </c>
      <c r="M109" s="193">
        <v>1.6098394048399707</v>
      </c>
      <c r="N109" s="193">
        <v>2.1498203389956148</v>
      </c>
    </row>
    <row r="110" spans="1:14" ht="25.5" customHeight="1">
      <c r="A110" s="211" t="s">
        <v>399</v>
      </c>
      <c r="B110" s="212"/>
      <c r="C110" s="213" t="s">
        <v>400</v>
      </c>
      <c r="D110" s="214">
        <v>2073.3434899999993</v>
      </c>
      <c r="E110" s="214">
        <v>8105.10312</v>
      </c>
      <c r="F110" s="215">
        <v>-74.41928302079394</v>
      </c>
      <c r="G110" s="215">
        <v>-0.05347875007904083</v>
      </c>
      <c r="H110" s="215">
        <v>0.019494249299222725</v>
      </c>
      <c r="I110" s="215"/>
      <c r="J110" s="214">
        <v>265.50201999999996</v>
      </c>
      <c r="K110" s="214">
        <v>4830.006829999999</v>
      </c>
      <c r="L110" s="215">
        <v>-94.50307154120526</v>
      </c>
      <c r="M110" s="215">
        <v>-0.3552919605956837</v>
      </c>
      <c r="N110" s="215">
        <v>0.020069289680390626</v>
      </c>
    </row>
    <row r="111" spans="1:14" s="750" customFormat="1" ht="24">
      <c r="A111" s="192" t="s">
        <v>401</v>
      </c>
      <c r="B111" s="207"/>
      <c r="C111" s="208" t="s">
        <v>402</v>
      </c>
      <c r="D111" s="209">
        <v>107809.16909</v>
      </c>
      <c r="E111" s="209">
        <v>96420.65583000008</v>
      </c>
      <c r="F111" s="210">
        <v>11.81127960805316</v>
      </c>
      <c r="G111" s="210">
        <v>0.10097276611856269</v>
      </c>
      <c r="H111" s="210">
        <v>1.0136568441838438</v>
      </c>
      <c r="I111" s="210"/>
      <c r="J111" s="209">
        <v>20099.739069999992</v>
      </c>
      <c r="K111" s="209">
        <v>11030.46218</v>
      </c>
      <c r="L111" s="210">
        <v>82.22028000280937</v>
      </c>
      <c r="M111" s="210">
        <v>0.7059344444930538</v>
      </c>
      <c r="N111" s="210">
        <v>1.5193386698003095</v>
      </c>
    </row>
    <row r="112" spans="1:14" s="750" customFormat="1" ht="15" customHeight="1">
      <c r="A112" s="191" t="s">
        <v>403</v>
      </c>
      <c r="B112" s="187" t="s">
        <v>404</v>
      </c>
      <c r="C112" s="228"/>
      <c r="D112" s="138">
        <v>209370.14078000002</v>
      </c>
      <c r="E112" s="138">
        <v>102425.69287</v>
      </c>
      <c r="F112" s="189">
        <v>104.41173978264935</v>
      </c>
      <c r="G112" s="189">
        <v>0.9481902053381216</v>
      </c>
      <c r="H112" s="189">
        <v>1.9685661058403205</v>
      </c>
      <c r="I112" s="189"/>
      <c r="J112" s="138">
        <v>31319.83451</v>
      </c>
      <c r="K112" s="138">
        <v>7253.99258</v>
      </c>
      <c r="L112" s="189">
        <v>331.75994687879876</v>
      </c>
      <c r="M112" s="189">
        <v>1.8732371897085405</v>
      </c>
      <c r="N112" s="189">
        <v>2.3674653455483514</v>
      </c>
    </row>
    <row r="113" spans="1:14" ht="12.75">
      <c r="A113" s="192" t="s">
        <v>405</v>
      </c>
      <c r="B113" s="132"/>
      <c r="C113" s="229" t="s">
        <v>406</v>
      </c>
      <c r="D113" s="35">
        <v>2420.94408</v>
      </c>
      <c r="E113" s="35">
        <v>5160.9387400000005</v>
      </c>
      <c r="F113" s="193">
        <v>-53.091013050854386</v>
      </c>
      <c r="G113" s="193">
        <v>-0.02429332377756679</v>
      </c>
      <c r="H113" s="193">
        <v>0.022762503011499277</v>
      </c>
      <c r="I113" s="193"/>
      <c r="J113" s="35">
        <v>49.19514</v>
      </c>
      <c r="K113" s="35">
        <v>1224.23641</v>
      </c>
      <c r="L113" s="193">
        <v>-95.98156535795239</v>
      </c>
      <c r="M113" s="193">
        <v>-0.09146287143449022</v>
      </c>
      <c r="N113" s="193">
        <v>0.003718659148157789</v>
      </c>
    </row>
    <row r="114" spans="1:14" ht="12.75">
      <c r="A114" s="211" t="s">
        <v>407</v>
      </c>
      <c r="B114" s="212"/>
      <c r="C114" s="213" t="s">
        <v>408</v>
      </c>
      <c r="D114" s="214">
        <v>101.51095000000001</v>
      </c>
      <c r="E114" s="214">
        <v>302.85417</v>
      </c>
      <c r="F114" s="215">
        <v>-66.48190447567553</v>
      </c>
      <c r="G114" s="215">
        <v>-0.0017851480169957196</v>
      </c>
      <c r="H114" s="215">
        <v>0.0009544389414707805</v>
      </c>
      <c r="I114" s="215"/>
      <c r="J114" s="214">
        <v>46</v>
      </c>
      <c r="K114" s="214">
        <v>91.31198</v>
      </c>
      <c r="L114" s="215">
        <v>-49.62325863484726</v>
      </c>
      <c r="M114" s="215">
        <v>-0.0035269942486208954</v>
      </c>
      <c r="N114" s="215">
        <v>0.0034771386119697655</v>
      </c>
    </row>
    <row r="115" spans="1:14" s="750" customFormat="1" ht="12.75">
      <c r="A115" s="192" t="s">
        <v>409</v>
      </c>
      <c r="B115" s="132"/>
      <c r="C115" s="229" t="s">
        <v>410</v>
      </c>
      <c r="D115" s="35">
        <v>199314.88344</v>
      </c>
      <c r="E115" s="35">
        <v>70478.8669</v>
      </c>
      <c r="F115" s="193">
        <v>182.80091920717305</v>
      </c>
      <c r="G115" s="193">
        <v>1.1422850962848847</v>
      </c>
      <c r="H115" s="193">
        <v>1.8740233085183973</v>
      </c>
      <c r="I115" s="193"/>
      <c r="J115" s="35">
        <v>29993.88986</v>
      </c>
      <c r="K115" s="35">
        <v>2837.50076</v>
      </c>
      <c r="L115" s="193">
        <v>957.0531040139704</v>
      </c>
      <c r="M115" s="193">
        <v>2.11379922415686</v>
      </c>
      <c r="N115" s="193">
        <v>2.267237229464661</v>
      </c>
    </row>
    <row r="116" spans="1:14" ht="12.75">
      <c r="A116" s="194" t="s">
        <v>411</v>
      </c>
      <c r="B116" s="195"/>
      <c r="C116" s="228" t="s">
        <v>412</v>
      </c>
      <c r="D116" s="85">
        <v>7532.802310000001</v>
      </c>
      <c r="E116" s="85">
        <v>26483.033059999998</v>
      </c>
      <c r="F116" s="196">
        <v>-71.55611937298241</v>
      </c>
      <c r="G116" s="196">
        <v>-0.1680164191522009</v>
      </c>
      <c r="H116" s="196">
        <v>0.0708258553689533</v>
      </c>
      <c r="I116" s="196"/>
      <c r="J116" s="85">
        <v>1230.7495099999999</v>
      </c>
      <c r="K116" s="85">
        <v>3100.9434300000007</v>
      </c>
      <c r="L116" s="196">
        <v>-60.310481703950344</v>
      </c>
      <c r="M116" s="196">
        <v>-0.14557216876520884</v>
      </c>
      <c r="N116" s="196">
        <v>0.09303231832356236</v>
      </c>
    </row>
    <row r="117" spans="1:14" ht="12.75">
      <c r="A117" s="235" t="s">
        <v>413</v>
      </c>
      <c r="B117" s="236" t="s">
        <v>414</v>
      </c>
      <c r="C117" s="231"/>
      <c r="D117" s="150">
        <v>246734.7353800001</v>
      </c>
      <c r="E117" s="150">
        <v>228935.42938999995</v>
      </c>
      <c r="F117" s="199">
        <v>7.774814949973674</v>
      </c>
      <c r="G117" s="199">
        <v>0.15781209713418107</v>
      </c>
      <c r="H117" s="199">
        <v>2.319880167215068</v>
      </c>
      <c r="I117" s="199"/>
      <c r="J117" s="150">
        <v>31708.460990000003</v>
      </c>
      <c r="K117" s="150">
        <v>31592.01731000001</v>
      </c>
      <c r="L117" s="199">
        <v>0.3685857691750961</v>
      </c>
      <c r="M117" s="199">
        <v>0.009063744061685837</v>
      </c>
      <c r="N117" s="199">
        <v>2.3968416094449148</v>
      </c>
    </row>
    <row r="118" spans="1:14" s="237" customFormat="1" ht="14.25" customHeight="1">
      <c r="A118" s="194" t="s">
        <v>415</v>
      </c>
      <c r="B118" s="195"/>
      <c r="C118" s="228" t="s">
        <v>416</v>
      </c>
      <c r="D118" s="85">
        <v>81207.91628999992</v>
      </c>
      <c r="E118" s="85">
        <v>70496.80822999998</v>
      </c>
      <c r="F118" s="196">
        <v>15.193748949674884</v>
      </c>
      <c r="G118" s="196">
        <v>0.09496676030678242</v>
      </c>
      <c r="H118" s="196">
        <v>0.7635432203410102</v>
      </c>
      <c r="I118" s="196"/>
      <c r="J118" s="85">
        <v>9311.988389999999</v>
      </c>
      <c r="K118" s="85">
        <v>10460.393820000003</v>
      </c>
      <c r="L118" s="196">
        <v>-10.97860606169801</v>
      </c>
      <c r="M118" s="196">
        <v>-0.08938959071519322</v>
      </c>
      <c r="N118" s="196">
        <v>0.7038929214148514</v>
      </c>
    </row>
    <row r="119" spans="1:14" ht="15" customHeight="1">
      <c r="A119" s="192" t="s">
        <v>417</v>
      </c>
      <c r="B119" s="132"/>
      <c r="C119" s="229" t="s">
        <v>418</v>
      </c>
      <c r="D119" s="35">
        <v>165526.81909000018</v>
      </c>
      <c r="E119" s="35">
        <v>158438.62115999998</v>
      </c>
      <c r="F119" s="193">
        <v>4.4737816310848535</v>
      </c>
      <c r="G119" s="193">
        <v>0.0628453368273986</v>
      </c>
      <c r="H119" s="193">
        <v>1.5563369468740578</v>
      </c>
      <c r="I119" s="193"/>
      <c r="J119" s="35">
        <v>22396.472600000005</v>
      </c>
      <c r="K119" s="35">
        <v>21131.62349000001</v>
      </c>
      <c r="L119" s="193">
        <v>5.985574703233533</v>
      </c>
      <c r="M119" s="193">
        <v>0.09845333477687891</v>
      </c>
      <c r="N119" s="193">
        <v>1.692948688030063</v>
      </c>
    </row>
    <row r="120" spans="1:14" ht="12.75">
      <c r="A120" s="238">
        <v>37</v>
      </c>
      <c r="B120" s="187" t="s">
        <v>419</v>
      </c>
      <c r="C120" s="228"/>
      <c r="D120" s="239">
        <v>38829.79555</v>
      </c>
      <c r="E120" s="239">
        <v>11670.606880000005</v>
      </c>
      <c r="F120" s="141">
        <v>232.7144504930834</v>
      </c>
      <c r="G120" s="141">
        <v>0.240798631299644</v>
      </c>
      <c r="H120" s="141">
        <v>0.3650903568754782</v>
      </c>
      <c r="I120" s="238"/>
      <c r="J120" s="138">
        <v>3391.0356900000015</v>
      </c>
      <c r="K120" s="451">
        <v>2565.2150599999995</v>
      </c>
      <c r="L120" s="239">
        <v>32.193036867638</v>
      </c>
      <c r="M120" s="196">
        <v>0.06428023256548249</v>
      </c>
      <c r="N120" s="141">
        <v>0.2563282854840553</v>
      </c>
    </row>
    <row r="121" spans="1:14" ht="12.75">
      <c r="A121" s="206">
        <v>371</v>
      </c>
      <c r="B121" s="132"/>
      <c r="C121" s="229" t="s">
        <v>420</v>
      </c>
      <c r="D121" s="242">
        <v>38829.79555</v>
      </c>
      <c r="E121" s="242">
        <v>11670.606880000005</v>
      </c>
      <c r="F121" s="143">
        <v>232.7144504930834</v>
      </c>
      <c r="G121" s="143">
        <v>0.240798631299644</v>
      </c>
      <c r="H121" s="143">
        <v>0.3650903568754782</v>
      </c>
      <c r="I121" s="206"/>
      <c r="J121" s="108">
        <v>3391.0356900000015</v>
      </c>
      <c r="K121" s="452">
        <v>2565.2150599999995</v>
      </c>
      <c r="L121" s="242">
        <v>32.193036867638</v>
      </c>
      <c r="M121" s="193">
        <v>0.06428023256548249</v>
      </c>
      <c r="N121" s="143">
        <v>0.2563282854840553</v>
      </c>
    </row>
    <row r="122" spans="1:14" s="245" customFormat="1" ht="9.75" customHeight="1">
      <c r="A122" s="243"/>
      <c r="B122" s="244"/>
      <c r="C122" s="230"/>
      <c r="D122" s="239"/>
      <c r="E122" s="239"/>
      <c r="F122" s="141"/>
      <c r="G122" s="141"/>
      <c r="H122" s="141"/>
      <c r="I122" s="243"/>
      <c r="J122" s="246"/>
      <c r="K122" s="453"/>
      <c r="L122" s="239"/>
      <c r="M122" s="239"/>
      <c r="N122" s="141"/>
    </row>
    <row r="123" spans="1:14" s="245" customFormat="1" ht="12" customHeight="1">
      <c r="A123" s="26" t="s">
        <v>421</v>
      </c>
      <c r="B123" s="63" t="s">
        <v>422</v>
      </c>
      <c r="C123" s="231"/>
      <c r="D123" s="150">
        <v>52322.29804000001</v>
      </c>
      <c r="E123" s="150">
        <v>58425.01099</v>
      </c>
      <c r="F123" s="199">
        <v>-10.445377496025685</v>
      </c>
      <c r="G123" s="199">
        <v>-0.054107835967789654</v>
      </c>
      <c r="H123" s="199">
        <v>0.4919512501519915</v>
      </c>
      <c r="I123" s="26"/>
      <c r="J123" s="150">
        <v>3185.129</v>
      </c>
      <c r="K123" s="150">
        <v>8514.946800000002</v>
      </c>
      <c r="L123" s="81">
        <v>-62.5936711665656</v>
      </c>
      <c r="M123" s="199">
        <v>-0.41486239901229816</v>
      </c>
      <c r="N123" s="199">
        <v>0.24076380500010103</v>
      </c>
    </row>
    <row r="124" spans="1:14" s="112" customFormat="1" ht="12.75">
      <c r="A124" s="243" t="s">
        <v>423</v>
      </c>
      <c r="B124" s="244" t="s">
        <v>424</v>
      </c>
      <c r="C124" s="230"/>
      <c r="D124" s="138">
        <v>52322.29804000001</v>
      </c>
      <c r="E124" s="138">
        <v>58425.01099</v>
      </c>
      <c r="F124" s="141">
        <v>-10.445377496025685</v>
      </c>
      <c r="G124" s="141">
        <v>-0.054107835967789654</v>
      </c>
      <c r="H124" s="141">
        <v>0.4919512501519915</v>
      </c>
      <c r="I124" s="243"/>
      <c r="J124" s="138">
        <v>3185.129</v>
      </c>
      <c r="K124" s="138">
        <v>8514.946800000002</v>
      </c>
      <c r="L124" s="139">
        <v>-62.5936711665656</v>
      </c>
      <c r="M124" s="189">
        <v>-0.41486239901229816</v>
      </c>
      <c r="N124" s="141">
        <v>0.24076380500010103</v>
      </c>
    </row>
    <row r="125" spans="1:14" s="112" customFormat="1" ht="12.75">
      <c r="A125" s="197"/>
      <c r="B125" s="132"/>
      <c r="C125" s="229"/>
      <c r="D125" s="454"/>
      <c r="E125" s="454"/>
      <c r="F125" s="193"/>
      <c r="G125" s="193"/>
      <c r="H125" s="193"/>
      <c r="I125" s="197"/>
      <c r="J125" s="108"/>
      <c r="K125" s="452"/>
      <c r="L125" s="91"/>
      <c r="M125" s="193"/>
      <c r="N125" s="193"/>
    </row>
    <row r="126" spans="1:14" s="112" customFormat="1" ht="14.25" customHeight="1">
      <c r="A126" s="243" t="s">
        <v>425</v>
      </c>
      <c r="B126" s="244" t="s">
        <v>426</v>
      </c>
      <c r="C126" s="230"/>
      <c r="D126" s="246">
        <v>84.40345</v>
      </c>
      <c r="E126" s="246">
        <v>72.34665</v>
      </c>
      <c r="F126" s="141">
        <v>16.66531898850881</v>
      </c>
      <c r="G126" s="141">
        <v>0.00010689792589645685</v>
      </c>
      <c r="H126" s="141">
        <v>0.0007935886667840459</v>
      </c>
      <c r="I126" s="243"/>
      <c r="J126" s="246">
        <v>0.2695</v>
      </c>
      <c r="K126" s="453">
        <v>14.17118</v>
      </c>
      <c r="L126" s="139">
        <v>-98.09825293306555</v>
      </c>
      <c r="M126" s="141">
        <v>-0.0010820790750297848</v>
      </c>
      <c r="N126" s="141">
        <v>2.03714968679533E-05</v>
      </c>
    </row>
    <row r="127" spans="1:14" s="112" customFormat="1" ht="13.5">
      <c r="A127" s="197" t="s">
        <v>427</v>
      </c>
      <c r="B127" s="252">
        <v>3</v>
      </c>
      <c r="C127" s="231" t="s">
        <v>428</v>
      </c>
      <c r="D127" s="250">
        <v>84.40345</v>
      </c>
      <c r="E127" s="250">
        <v>72.34665</v>
      </c>
      <c r="F127" s="199">
        <v>16.66531898850881</v>
      </c>
      <c r="G127" s="199">
        <v>0.00010689792589645685</v>
      </c>
      <c r="H127" s="199">
        <v>0.0007935886667840459</v>
      </c>
      <c r="I127" s="197"/>
      <c r="J127" s="455">
        <v>0.2695</v>
      </c>
      <c r="K127" s="456">
        <v>14.17118</v>
      </c>
      <c r="L127" s="81">
        <v>-98.09825293306555</v>
      </c>
      <c r="M127" s="199">
        <v>-0.0010820790750297848</v>
      </c>
      <c r="N127" s="199">
        <v>2.03714968679533E-05</v>
      </c>
    </row>
    <row r="128" spans="1:14" s="112" customFormat="1" ht="12.75">
      <c r="A128" s="243"/>
      <c r="B128" s="244"/>
      <c r="C128" s="230"/>
      <c r="D128" s="246"/>
      <c r="E128" s="246"/>
      <c r="F128" s="141"/>
      <c r="G128" s="141"/>
      <c r="H128" s="141"/>
      <c r="I128" s="243"/>
      <c r="J128" s="246"/>
      <c r="K128" s="453"/>
      <c r="L128" s="139"/>
      <c r="M128" s="141"/>
      <c r="N128" s="141"/>
    </row>
    <row r="129" spans="1:14" s="112" customFormat="1" ht="12.75">
      <c r="A129" s="197" t="s">
        <v>429</v>
      </c>
      <c r="B129" s="63" t="s">
        <v>430</v>
      </c>
      <c r="C129" s="231"/>
      <c r="D129" s="250">
        <v>24.30149</v>
      </c>
      <c r="E129" s="250">
        <v>23.4019</v>
      </c>
      <c r="F129" s="199">
        <v>3.8440895824697985</v>
      </c>
      <c r="G129" s="199">
        <v>7.975939316998998E-06</v>
      </c>
      <c r="H129" s="199">
        <v>0.0002284905066080335</v>
      </c>
      <c r="I129" s="197"/>
      <c r="J129" s="456">
        <v>0.99665</v>
      </c>
      <c r="K129" s="456">
        <v>9.999999999999999E-34</v>
      </c>
      <c r="L129" s="81">
        <v>9.966500000000002E+34</v>
      </c>
      <c r="M129" s="199">
        <v>7.757725038473303E-05</v>
      </c>
      <c r="N129" s="199">
        <v>7.533674342651451E-05</v>
      </c>
    </row>
    <row r="130" spans="1:14" s="112" customFormat="1" ht="12.75">
      <c r="A130" s="243" t="s">
        <v>431</v>
      </c>
      <c r="B130" s="244">
        <v>4</v>
      </c>
      <c r="C130" s="230" t="s">
        <v>432</v>
      </c>
      <c r="D130" s="246">
        <v>24.30149</v>
      </c>
      <c r="E130" s="246">
        <v>23.4019</v>
      </c>
      <c r="F130" s="141">
        <v>3.8440895824697985</v>
      </c>
      <c r="G130" s="141">
        <v>7.975939316998998E-06</v>
      </c>
      <c r="H130" s="141">
        <v>0.0002284905066080335</v>
      </c>
      <c r="I130" s="243"/>
      <c r="J130" s="246">
        <v>0.99665</v>
      </c>
      <c r="K130" s="453">
        <v>9.999999999999999E-34</v>
      </c>
      <c r="L130" s="139">
        <v>9.966500000000002E+34</v>
      </c>
      <c r="M130" s="141">
        <v>7.757725038473303E-05</v>
      </c>
      <c r="N130" s="141">
        <v>7.533674342651451E-05</v>
      </c>
    </row>
    <row r="131" spans="1:14" s="112" customFormat="1" ht="12" customHeight="1">
      <c r="A131" s="197"/>
      <c r="B131" s="63"/>
      <c r="C131" s="231"/>
      <c r="D131" s="250"/>
      <c r="E131" s="250"/>
      <c r="F131" s="199"/>
      <c r="G131" s="199"/>
      <c r="H131" s="199"/>
      <c r="I131" s="197"/>
      <c r="J131" s="457"/>
      <c r="K131" s="456"/>
      <c r="L131" s="81"/>
      <c r="M131" s="199"/>
      <c r="N131" s="199"/>
    </row>
    <row r="132" spans="1:14" s="112" customFormat="1" ht="11.25" customHeight="1">
      <c r="A132" s="243" t="s">
        <v>433</v>
      </c>
      <c r="B132" s="244" t="s">
        <v>434</v>
      </c>
      <c r="C132" s="230"/>
      <c r="D132" s="246">
        <v>2.046</v>
      </c>
      <c r="E132" s="246">
        <v>47.99472</v>
      </c>
      <c r="F132" s="141">
        <v>-95.73703107341808</v>
      </c>
      <c r="G132" s="141">
        <v>-0.00040739025824406485</v>
      </c>
      <c r="H132" s="141">
        <v>1.9237156920009287E-05</v>
      </c>
      <c r="I132" s="243"/>
      <c r="J132" s="246">
        <v>1.9999999999999998E-33</v>
      </c>
      <c r="K132" s="453">
        <v>47.7502</v>
      </c>
      <c r="L132" s="139">
        <v>-100</v>
      </c>
      <c r="M132" s="141">
        <v>-0.003716780435780945</v>
      </c>
      <c r="N132" s="141">
        <v>1.5117993965085937E-37</v>
      </c>
    </row>
    <row r="133" spans="1:14" s="112" customFormat="1" ht="14.25" customHeight="1">
      <c r="A133" s="197" t="s">
        <v>435</v>
      </c>
      <c r="B133" s="252">
        <v>5</v>
      </c>
      <c r="C133" s="63" t="s">
        <v>436</v>
      </c>
      <c r="D133" s="250">
        <v>2.046</v>
      </c>
      <c r="E133" s="250">
        <v>47.99472</v>
      </c>
      <c r="F133" s="199">
        <v>-95.73703107341808</v>
      </c>
      <c r="G133" s="199">
        <v>-0.00040739025824406485</v>
      </c>
      <c r="H133" s="199">
        <v>1.9237156920009287E-05</v>
      </c>
      <c r="I133" s="197"/>
      <c r="J133" s="455">
        <v>1.9999999999999998E-33</v>
      </c>
      <c r="K133" s="457">
        <v>47.7502</v>
      </c>
      <c r="L133" s="81">
        <v>-100</v>
      </c>
      <c r="M133" s="199">
        <v>-0.003716780435780945</v>
      </c>
      <c r="N133" s="199">
        <v>1.5117993965085937E-37</v>
      </c>
    </row>
    <row r="134" spans="1:14" s="112" customFormat="1" ht="6.75" customHeight="1">
      <c r="A134" s="243"/>
      <c r="B134" s="244"/>
      <c r="C134" s="230"/>
      <c r="D134" s="246"/>
      <c r="E134" s="246"/>
      <c r="F134" s="141"/>
      <c r="G134" s="141"/>
      <c r="H134" s="141"/>
      <c r="I134" s="243"/>
      <c r="J134" s="246"/>
      <c r="K134" s="453"/>
      <c r="L134" s="139"/>
      <c r="M134" s="141"/>
      <c r="N134" s="141"/>
    </row>
    <row r="135" spans="1:14" s="112" customFormat="1" ht="14.25" customHeight="1">
      <c r="A135" s="219" t="s">
        <v>437</v>
      </c>
      <c r="B135" s="63" t="s">
        <v>438</v>
      </c>
      <c r="C135" s="254"/>
      <c r="D135" s="150">
        <v>550.5621600000001</v>
      </c>
      <c r="E135" s="150">
        <v>797.7737</v>
      </c>
      <c r="F135" s="221">
        <v>-30.987677332556828</v>
      </c>
      <c r="G135" s="221">
        <v>-0.0021918254332550053</v>
      </c>
      <c r="H135" s="221">
        <v>0.0051765643529517414</v>
      </c>
      <c r="I135" s="219"/>
      <c r="J135" s="457">
        <v>56.82307000000001</v>
      </c>
      <c r="K135" s="458">
        <v>6.32225</v>
      </c>
      <c r="L135" s="266">
        <v>798.7792320771878</v>
      </c>
      <c r="M135" s="221">
        <v>0.003930883216549775</v>
      </c>
      <c r="N135" s="221">
        <v>0.00429525414668828</v>
      </c>
    </row>
    <row r="136" spans="1:14" s="222" customFormat="1" ht="25.5" customHeight="1">
      <c r="A136" s="459" t="s">
        <v>439</v>
      </c>
      <c r="B136" s="244">
        <v>6</v>
      </c>
      <c r="C136" s="230" t="s">
        <v>440</v>
      </c>
      <c r="D136" s="226">
        <v>550.5621600000001</v>
      </c>
      <c r="E136" s="226">
        <v>797.7737</v>
      </c>
      <c r="F136" s="227">
        <v>-30.987677332556828</v>
      </c>
      <c r="G136" s="227">
        <v>-0.0021918254332550053</v>
      </c>
      <c r="H136" s="227">
        <v>0.0051765643529517414</v>
      </c>
      <c r="I136" s="243"/>
      <c r="J136" s="226">
        <v>56.82307000000001</v>
      </c>
      <c r="K136" s="226">
        <v>6.32225</v>
      </c>
      <c r="L136" s="227">
        <v>798.7792320771878</v>
      </c>
      <c r="M136" s="227">
        <v>0.003930883216549775</v>
      </c>
      <c r="N136" s="227">
        <v>0.00429525414668828</v>
      </c>
    </row>
    <row r="137" spans="1:14" s="222" customFormat="1" ht="15" customHeight="1">
      <c r="A137" s="197">
        <v>93</v>
      </c>
      <c r="B137" s="63"/>
      <c r="C137" s="63" t="s">
        <v>441</v>
      </c>
      <c r="D137" s="460">
        <v>9.999999999999999E-34</v>
      </c>
      <c r="E137" s="460">
        <v>9.999999999999999E-34</v>
      </c>
      <c r="F137" s="221">
        <v>0</v>
      </c>
      <c r="G137" s="221">
        <v>0</v>
      </c>
      <c r="H137" s="221">
        <v>9.402324985341783E-39</v>
      </c>
      <c r="I137" s="197"/>
      <c r="J137" s="457">
        <v>9.999999999999999E-34</v>
      </c>
      <c r="K137" s="457">
        <v>9.999999999999999E-34</v>
      </c>
      <c r="L137" s="266">
        <v>0</v>
      </c>
      <c r="M137" s="221">
        <v>0</v>
      </c>
      <c r="N137" s="221">
        <v>7.558996982542968E-38</v>
      </c>
    </row>
    <row r="138" spans="1:14" s="222" customFormat="1" ht="9" customHeight="1">
      <c r="A138" s="243"/>
      <c r="B138" s="244"/>
      <c r="C138" s="230"/>
      <c r="D138" s="246"/>
      <c r="E138" s="246"/>
      <c r="F138" s="141"/>
      <c r="G138" s="141"/>
      <c r="H138" s="141"/>
      <c r="I138" s="243"/>
      <c r="J138" s="246"/>
      <c r="K138" s="453"/>
      <c r="L138" s="139"/>
      <c r="M138" s="141"/>
      <c r="N138" s="141"/>
    </row>
    <row r="139" spans="1:14" s="222" customFormat="1" ht="18" customHeight="1" thickBot="1">
      <c r="A139" s="461" t="s">
        <v>442</v>
      </c>
      <c r="B139" s="304"/>
      <c r="C139" s="462" t="s">
        <v>443</v>
      </c>
      <c r="D139" s="305">
        <v>5099.853190000001</v>
      </c>
      <c r="E139" s="305">
        <v>5983.81649</v>
      </c>
      <c r="F139" s="463">
        <v>-14.772566997621938</v>
      </c>
      <c r="G139" s="463">
        <v>-0.007837389965711244</v>
      </c>
      <c r="H139" s="463">
        <v>0.047950477069912</v>
      </c>
      <c r="I139" s="461"/>
      <c r="J139" s="464">
        <v>853.89138</v>
      </c>
      <c r="K139" s="465">
        <v>692.44913</v>
      </c>
      <c r="L139" s="466">
        <v>23.314672949332767</v>
      </c>
      <c r="M139" s="463">
        <v>0.012566343100310712</v>
      </c>
      <c r="N139" s="463">
        <v>0.06454562364839452</v>
      </c>
    </row>
    <row r="140" spans="1:8" ht="13.5" customHeight="1">
      <c r="A140" s="219"/>
      <c r="B140" s="132"/>
      <c r="C140" s="63"/>
      <c r="D140" s="266"/>
      <c r="E140" s="266"/>
      <c r="F140" s="221"/>
      <c r="G140" s="221"/>
      <c r="H140" s="221"/>
    </row>
    <row r="141" spans="1:14" ht="13.5" customHeight="1">
      <c r="A141" s="267" t="s">
        <v>444</v>
      </c>
      <c r="B141" s="40"/>
      <c r="C141" s="132"/>
      <c r="D141" s="247"/>
      <c r="E141" s="268"/>
      <c r="F141" s="269"/>
      <c r="G141" s="32"/>
      <c r="H141" s="91"/>
      <c r="K141" s="270"/>
      <c r="L141" s="10"/>
      <c r="M141" s="10"/>
      <c r="N141" s="10"/>
    </row>
    <row r="142" spans="1:14" ht="14.25" customHeight="1">
      <c r="A142" s="267" t="s">
        <v>445</v>
      </c>
      <c r="B142" s="40"/>
      <c r="C142" s="132"/>
      <c r="D142" s="247"/>
      <c r="E142" s="268"/>
      <c r="F142" s="269"/>
      <c r="G142" s="32"/>
      <c r="H142" s="91"/>
      <c r="I142" s="751"/>
      <c r="K142" s="270"/>
      <c r="L142" s="10"/>
      <c r="M142" s="10"/>
      <c r="N142" s="10"/>
    </row>
    <row r="143" spans="1:14" ht="14.25" customHeight="1">
      <c r="A143" s="467" t="s">
        <v>697</v>
      </c>
      <c r="B143" s="40"/>
      <c r="C143" s="132"/>
      <c r="D143" s="247"/>
      <c r="E143" s="268"/>
      <c r="F143" s="269"/>
      <c r="G143" s="32"/>
      <c r="H143" s="91"/>
      <c r="I143" s="751"/>
      <c r="K143" s="270"/>
      <c r="L143" s="10"/>
      <c r="M143" s="10"/>
      <c r="N143" s="10"/>
    </row>
    <row r="144" spans="1:14" ht="14.25" customHeight="1">
      <c r="A144" s="267" t="s">
        <v>446</v>
      </c>
      <c r="B144" s="40"/>
      <c r="C144" s="132"/>
      <c r="D144" s="468"/>
      <c r="E144" s="468"/>
      <c r="F144" s="269"/>
      <c r="G144" s="32"/>
      <c r="H144" s="91"/>
      <c r="I144" s="751"/>
      <c r="K144" s="270"/>
      <c r="L144" s="10"/>
      <c r="M144" s="10"/>
      <c r="N144" s="10"/>
    </row>
    <row r="145" spans="1:14" ht="14.25" customHeight="1">
      <c r="A145" s="271" t="s">
        <v>449</v>
      </c>
      <c r="B145" s="40"/>
      <c r="C145" s="132"/>
      <c r="D145" s="268"/>
      <c r="E145" s="268"/>
      <c r="F145" s="269"/>
      <c r="G145" s="269"/>
      <c r="H145" s="94"/>
      <c r="I145" s="751"/>
      <c r="K145" s="272"/>
      <c r="L145" s="10"/>
      <c r="M145" s="10"/>
      <c r="N145" s="10"/>
    </row>
    <row r="146" spans="1:14" ht="14.25" customHeight="1">
      <c r="A146" s="271" t="s">
        <v>73</v>
      </c>
      <c r="B146" s="40"/>
      <c r="C146" s="132"/>
      <c r="D146" s="268"/>
      <c r="E146" s="268"/>
      <c r="F146" s="269"/>
      <c r="G146" s="269"/>
      <c r="H146" s="94"/>
      <c r="I146" s="751"/>
      <c r="K146" s="272"/>
      <c r="L146" s="10"/>
      <c r="M146" s="10"/>
      <c r="N146" s="10"/>
    </row>
    <row r="147" spans="1:14" ht="14.25" customHeight="1">
      <c r="A147" s="271" t="s">
        <v>74</v>
      </c>
      <c r="B147" s="40"/>
      <c r="C147" s="132"/>
      <c r="D147" s="268"/>
      <c r="E147" s="268"/>
      <c r="F147" s="269"/>
      <c r="G147" s="269"/>
      <c r="H147" s="94"/>
      <c r="I147" s="751"/>
      <c r="K147" s="272"/>
      <c r="L147" s="10"/>
      <c r="M147" s="10"/>
      <c r="N147" s="10"/>
    </row>
    <row r="148" spans="1:14" ht="14.25" customHeight="1">
      <c r="A148" s="271" t="s">
        <v>75</v>
      </c>
      <c r="B148" s="40"/>
      <c r="C148" s="132"/>
      <c r="D148" s="268"/>
      <c r="E148" s="268"/>
      <c r="F148" s="269"/>
      <c r="G148" s="269"/>
      <c r="H148" s="94"/>
      <c r="I148" s="751"/>
      <c r="K148" s="272"/>
      <c r="L148" s="10"/>
      <c r="M148" s="10"/>
      <c r="N148" s="10"/>
    </row>
    <row r="149" spans="1:14" ht="25.5" customHeight="1">
      <c r="A149" s="784" t="s">
        <v>453</v>
      </c>
      <c r="B149" s="784"/>
      <c r="C149" s="784"/>
      <c r="D149" s="784"/>
      <c r="E149" s="784"/>
      <c r="F149" s="784"/>
      <c r="G149" s="784"/>
      <c r="H149" s="784"/>
      <c r="I149" s="751"/>
      <c r="K149" s="272"/>
      <c r="L149" s="10"/>
      <c r="M149" s="10"/>
      <c r="N149" s="10"/>
    </row>
  </sheetData>
  <sheetProtection/>
  <mergeCells count="16">
    <mergeCell ref="N11:N12"/>
    <mergeCell ref="A7:G7"/>
    <mergeCell ref="D9:H9"/>
    <mergeCell ref="D10:H10"/>
    <mergeCell ref="J9:N9"/>
    <mergeCell ref="J10:N10"/>
    <mergeCell ref="B49:C49"/>
    <mergeCell ref="H11:H12"/>
    <mergeCell ref="B53:C53"/>
    <mergeCell ref="B62:C62"/>
    <mergeCell ref="B66:C66"/>
    <mergeCell ref="A149:H149"/>
    <mergeCell ref="B84:C84"/>
    <mergeCell ref="B100:C100"/>
    <mergeCell ref="B104:C104"/>
    <mergeCell ref="B108:C108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70"/>
  <sheetViews>
    <sheetView zoomScale="75" zoomScaleNormal="75" zoomScalePageLayoutView="0" workbookViewId="0" topLeftCell="A1">
      <selection activeCell="G29" sqref="G28:G29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61" customWidth="1"/>
    <col min="7" max="7" width="14.140625" style="161" customWidth="1"/>
    <col min="8" max="8" width="14.28125" style="107" customWidth="1"/>
    <col min="9" max="9" width="3.421875" style="11" customWidth="1"/>
    <col min="10" max="11" width="16.140625" style="11" bestFit="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spans="10:12" ht="12.75">
      <c r="J4" s="617"/>
      <c r="K4" s="617"/>
      <c r="L4" s="617"/>
    </row>
    <row r="5" spans="10:12" ht="12.75">
      <c r="J5" s="617"/>
      <c r="K5" s="617"/>
      <c r="L5" s="617"/>
    </row>
    <row r="6" spans="10:12" ht="12.75">
      <c r="J6" s="617"/>
      <c r="K6" s="617"/>
      <c r="L6" s="617"/>
    </row>
    <row r="7" spans="10:12" ht="12.75" customHeight="1" hidden="1">
      <c r="J7" s="617"/>
      <c r="K7" s="617"/>
      <c r="L7" s="617"/>
    </row>
    <row r="8" spans="1:12" s="53" customFormat="1" ht="15">
      <c r="A8" s="164" t="s">
        <v>76</v>
      </c>
      <c r="B8" s="164"/>
      <c r="C8" s="164"/>
      <c r="D8" s="164"/>
      <c r="E8" s="164"/>
      <c r="F8" s="164"/>
      <c r="G8" s="280"/>
      <c r="H8" s="280"/>
      <c r="J8" s="659"/>
      <c r="K8" s="659"/>
      <c r="L8" s="659"/>
    </row>
    <row r="9" spans="1:8" s="53" customFormat="1" ht="15">
      <c r="A9" s="781" t="s">
        <v>77</v>
      </c>
      <c r="B9" s="781"/>
      <c r="C9" s="781"/>
      <c r="D9" s="781"/>
      <c r="E9" s="781"/>
      <c r="F9" s="781"/>
      <c r="G9" s="781"/>
      <c r="H9" s="283"/>
    </row>
    <row r="10" spans="1:14" s="53" customFormat="1" ht="15.75" thickBot="1">
      <c r="A10" s="164" t="s">
        <v>490</v>
      </c>
      <c r="B10" s="164"/>
      <c r="C10" s="164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</row>
    <row r="11" spans="2:14" ht="13.5" thickBot="1">
      <c r="B11" s="285"/>
      <c r="C11" s="285"/>
      <c r="D11" s="782" t="s">
        <v>907</v>
      </c>
      <c r="E11" s="782"/>
      <c r="F11" s="782"/>
      <c r="G11" s="782"/>
      <c r="H11" s="782"/>
      <c r="J11" s="782" t="s">
        <v>908</v>
      </c>
      <c r="K11" s="782"/>
      <c r="L11" s="782"/>
      <c r="M11" s="782"/>
      <c r="N11" s="782"/>
    </row>
    <row r="12" spans="1:14" s="168" customFormat="1" ht="12">
      <c r="A12" s="170"/>
      <c r="B12" s="170"/>
      <c r="C12" s="170"/>
      <c r="D12" s="783" t="s">
        <v>701</v>
      </c>
      <c r="E12" s="783"/>
      <c r="F12" s="783"/>
      <c r="G12" s="783"/>
      <c r="H12" s="783"/>
      <c r="J12" s="783" t="s">
        <v>701</v>
      </c>
      <c r="K12" s="783"/>
      <c r="L12" s="783"/>
      <c r="M12" s="783"/>
      <c r="N12" s="783"/>
    </row>
    <row r="13" spans="1:14" s="168" customFormat="1" ht="13.5">
      <c r="A13" s="173" t="s">
        <v>78</v>
      </c>
      <c r="B13" s="173"/>
      <c r="C13" s="174" t="s">
        <v>468</v>
      </c>
      <c r="D13" s="175" t="s">
        <v>447</v>
      </c>
      <c r="E13" s="175" t="s">
        <v>448</v>
      </c>
      <c r="F13" s="176" t="s">
        <v>461</v>
      </c>
      <c r="G13" s="176" t="s">
        <v>872</v>
      </c>
      <c r="H13" s="779" t="s">
        <v>766</v>
      </c>
      <c r="J13" s="175" t="s">
        <v>447</v>
      </c>
      <c r="K13" s="175" t="s">
        <v>448</v>
      </c>
      <c r="L13" s="176" t="s">
        <v>461</v>
      </c>
      <c r="M13" s="176" t="s">
        <v>872</v>
      </c>
      <c r="N13" s="779" t="s">
        <v>766</v>
      </c>
    </row>
    <row r="14" spans="1:14" s="168" customFormat="1" ht="12.75" thickBot="1">
      <c r="A14" s="179"/>
      <c r="B14" s="179"/>
      <c r="C14" s="179"/>
      <c r="D14" s="180"/>
      <c r="E14" s="180"/>
      <c r="F14" s="181" t="s">
        <v>462</v>
      </c>
      <c r="G14" s="181" t="s">
        <v>706</v>
      </c>
      <c r="H14" s="780"/>
      <c r="I14" s="304"/>
      <c r="J14" s="180"/>
      <c r="K14" s="180"/>
      <c r="L14" s="181" t="s">
        <v>462</v>
      </c>
      <c r="M14" s="181" t="s">
        <v>706</v>
      </c>
      <c r="N14" s="780"/>
    </row>
    <row r="15" spans="1:14" ht="10.5" customHeight="1">
      <c r="A15" s="182"/>
      <c r="B15" s="182"/>
      <c r="C15" s="182"/>
      <c r="D15" s="183"/>
      <c r="E15" s="183"/>
      <c r="F15" s="184"/>
      <c r="G15" s="184"/>
      <c r="H15" s="93"/>
      <c r="J15" s="183"/>
      <c r="K15" s="183"/>
      <c r="L15" s="184"/>
      <c r="M15" s="184"/>
      <c r="N15" s="93"/>
    </row>
    <row r="16" spans="1:14" ht="13.5" customHeight="1">
      <c r="A16" s="186"/>
      <c r="B16" s="187" t="s">
        <v>614</v>
      </c>
      <c r="C16" s="187"/>
      <c r="D16" s="138">
        <v>10635667.25846</v>
      </c>
      <c r="E16" s="138">
        <v>11278796.94474</v>
      </c>
      <c r="F16" s="469">
        <v>-5.702112463155304</v>
      </c>
      <c r="G16" s="189">
        <v>100</v>
      </c>
      <c r="H16" s="189">
        <v>100</v>
      </c>
      <c r="I16" s="189"/>
      <c r="J16" s="138">
        <v>1322926.8411</v>
      </c>
      <c r="K16" s="138">
        <v>1284719.41846</v>
      </c>
      <c r="L16" s="469">
        <v>2.9739896580530747</v>
      </c>
      <c r="M16" s="189">
        <v>2.9739896580530747</v>
      </c>
      <c r="N16" s="189">
        <v>100</v>
      </c>
    </row>
    <row r="17" spans="1:14" ht="12.75">
      <c r="A17" s="174">
        <v>0</v>
      </c>
      <c r="B17" s="63" t="s">
        <v>79</v>
      </c>
      <c r="C17" s="63"/>
      <c r="D17" s="80">
        <v>1579419.1867699986</v>
      </c>
      <c r="E17" s="80">
        <v>1607164.0739200024</v>
      </c>
      <c r="F17" s="82">
        <v>-1.7263257436020079</v>
      </c>
      <c r="G17" s="82">
        <v>14.249428212904592</v>
      </c>
      <c r="H17" s="82">
        <v>14.850212482095756</v>
      </c>
      <c r="I17" s="82"/>
      <c r="J17" s="80">
        <v>172412.91099000006</v>
      </c>
      <c r="K17" s="80">
        <v>223024.78484999988</v>
      </c>
      <c r="L17" s="82">
        <v>-22.693385353578492</v>
      </c>
      <c r="M17" s="82">
        <v>-3.9395274277607273</v>
      </c>
      <c r="N17" s="82">
        <v>13.032686739248597</v>
      </c>
    </row>
    <row r="18" spans="1:14" s="10" customFormat="1" ht="15" customHeight="1">
      <c r="A18" s="191" t="s">
        <v>769</v>
      </c>
      <c r="B18" s="187" t="s">
        <v>80</v>
      </c>
      <c r="C18" s="187"/>
      <c r="D18" s="138">
        <v>1537822.4856399987</v>
      </c>
      <c r="E18" s="138">
        <v>1552789.3807900024</v>
      </c>
      <c r="F18" s="189">
        <v>-0.9638715549683315</v>
      </c>
      <c r="G18" s="189">
        <v>13.76733164359488</v>
      </c>
      <c r="H18" s="189">
        <v>14.459106779753364</v>
      </c>
      <c r="I18" s="189"/>
      <c r="J18" s="138">
        <v>168938.76107000007</v>
      </c>
      <c r="K18" s="138">
        <v>219301.8526299999</v>
      </c>
      <c r="L18" s="189">
        <v>-22.965192020046935</v>
      </c>
      <c r="M18" s="189">
        <v>-3.920162709175077</v>
      </c>
      <c r="N18" s="189">
        <v>12.770075851626778</v>
      </c>
    </row>
    <row r="19" spans="1:14" ht="10.5" customHeight="1">
      <c r="A19" s="192" t="s">
        <v>81</v>
      </c>
      <c r="B19" s="132"/>
      <c r="C19" s="132" t="s">
        <v>508</v>
      </c>
      <c r="D19" s="31">
        <v>3577.57523</v>
      </c>
      <c r="E19" s="31">
        <v>4910.540970000002</v>
      </c>
      <c r="F19" s="32">
        <v>-27.14498765295917</v>
      </c>
      <c r="G19" s="32">
        <v>0.043537808101865784</v>
      </c>
      <c r="H19" s="32">
        <v>0.033637524971968875</v>
      </c>
      <c r="I19" s="32"/>
      <c r="J19" s="31">
        <v>105.98191</v>
      </c>
      <c r="K19" s="31">
        <v>231.61895</v>
      </c>
      <c r="L19" s="32">
        <v>-54.242988321983155</v>
      </c>
      <c r="M19" s="32">
        <v>-0.009779336888252362</v>
      </c>
      <c r="N19" s="32">
        <v>0.008011169378941403</v>
      </c>
    </row>
    <row r="20" spans="1:14" ht="12.75">
      <c r="A20" s="194" t="s">
        <v>82</v>
      </c>
      <c r="B20" s="195"/>
      <c r="C20" s="195" t="s">
        <v>83</v>
      </c>
      <c r="D20" s="470">
        <v>6540.706089999999</v>
      </c>
      <c r="E20" s="470">
        <v>34998.79444000001</v>
      </c>
      <c r="F20" s="87">
        <v>-81.31162460120441</v>
      </c>
      <c r="G20" s="87">
        <v>0.31030609568977224</v>
      </c>
      <c r="H20" s="87">
        <v>0.06149784429178415</v>
      </c>
      <c r="I20" s="87"/>
      <c r="J20" s="470">
        <v>935.0439399999999</v>
      </c>
      <c r="K20" s="470">
        <v>2821.9040099999997</v>
      </c>
      <c r="L20" s="87">
        <v>-66.86478573734334</v>
      </c>
      <c r="M20" s="87">
        <v>-0.14686942867741415</v>
      </c>
      <c r="N20" s="87">
        <v>0.07067994321005086</v>
      </c>
    </row>
    <row r="21" spans="1:14" ht="12.75">
      <c r="A21" s="192" t="s">
        <v>84</v>
      </c>
      <c r="B21" s="132"/>
      <c r="C21" s="132" t="s">
        <v>85</v>
      </c>
      <c r="D21" s="31">
        <v>569784.3072500003</v>
      </c>
      <c r="E21" s="31">
        <v>659991.5530500021</v>
      </c>
      <c r="F21" s="32">
        <v>-13.667939443032163</v>
      </c>
      <c r="G21" s="32">
        <v>5.8516130424512784</v>
      </c>
      <c r="H21" s="32">
        <v>5.357297228312337</v>
      </c>
      <c r="I21" s="32"/>
      <c r="J21" s="31">
        <v>74136.13538</v>
      </c>
      <c r="K21" s="31">
        <v>90898.95462000002</v>
      </c>
      <c r="L21" s="32">
        <v>-18.44115733792144</v>
      </c>
      <c r="M21" s="32">
        <v>-1.3047844532539012</v>
      </c>
      <c r="N21" s="32">
        <v>5.603948236348169</v>
      </c>
    </row>
    <row r="22" spans="1:14" ht="12.75">
      <c r="A22" s="194" t="s">
        <v>86</v>
      </c>
      <c r="B22" s="195"/>
      <c r="C22" s="195" t="s">
        <v>902</v>
      </c>
      <c r="D22" s="470">
        <v>2845.88483</v>
      </c>
      <c r="E22" s="470">
        <v>2283.68481</v>
      </c>
      <c r="F22" s="87">
        <v>24.618109186442403</v>
      </c>
      <c r="G22" s="87">
        <v>0.020247592196125347</v>
      </c>
      <c r="H22" s="87">
        <v>0.026757934042514153</v>
      </c>
      <c r="I22" s="87"/>
      <c r="J22" s="470">
        <v>64.28251</v>
      </c>
      <c r="K22" s="470">
        <v>29.81712</v>
      </c>
      <c r="L22" s="87">
        <v>115.58926549579571</v>
      </c>
      <c r="M22" s="87">
        <v>0.0026827172925675746</v>
      </c>
      <c r="N22" s="87">
        <v>0.004859112991202881</v>
      </c>
    </row>
    <row r="23" spans="1:14" ht="12.75">
      <c r="A23" s="192" t="s">
        <v>87</v>
      </c>
      <c r="B23" s="132"/>
      <c r="C23" s="132" t="s">
        <v>88</v>
      </c>
      <c r="D23" s="31">
        <v>917171.3929099984</v>
      </c>
      <c r="E23" s="31">
        <v>821881.9111600001</v>
      </c>
      <c r="F23" s="32">
        <v>11.594059980649432</v>
      </c>
      <c r="G23" s="32">
        <v>7.28696433836673</v>
      </c>
      <c r="H23" s="32">
        <v>8.623543503398404</v>
      </c>
      <c r="I23" s="32"/>
      <c r="J23" s="31">
        <v>91868.47403000003</v>
      </c>
      <c r="K23" s="31">
        <v>121696.32500999984</v>
      </c>
      <c r="L23" s="32">
        <v>-24.510067150794278</v>
      </c>
      <c r="M23" s="32">
        <v>-2.321740494570761</v>
      </c>
      <c r="N23" s="32">
        <v>6.944335179835972</v>
      </c>
    </row>
    <row r="24" spans="1:14" ht="12.75">
      <c r="A24" s="194" t="s">
        <v>89</v>
      </c>
      <c r="B24" s="195"/>
      <c r="C24" s="195" t="s">
        <v>90</v>
      </c>
      <c r="D24" s="470">
        <v>18934.436530000003</v>
      </c>
      <c r="E24" s="470">
        <v>7178.55967</v>
      </c>
      <c r="F24" s="87">
        <v>163.76372699288302</v>
      </c>
      <c r="G24" s="87">
        <v>0.0636465015300041</v>
      </c>
      <c r="H24" s="87">
        <v>0.17802772566938718</v>
      </c>
      <c r="I24" s="87"/>
      <c r="J24" s="470">
        <v>1277.08336</v>
      </c>
      <c r="K24" s="470">
        <v>912.75304</v>
      </c>
      <c r="L24" s="87">
        <v>39.915541667218115</v>
      </c>
      <c r="M24" s="87">
        <v>0.02835874625735203</v>
      </c>
      <c r="N24" s="87">
        <v>0.09653469264695834</v>
      </c>
    </row>
    <row r="25" spans="1:14" ht="12.75">
      <c r="A25" s="192" t="s">
        <v>91</v>
      </c>
      <c r="B25" s="132"/>
      <c r="C25" s="132" t="s">
        <v>92</v>
      </c>
      <c r="D25" s="31">
        <v>8259.61223</v>
      </c>
      <c r="E25" s="31">
        <v>13859.81722</v>
      </c>
      <c r="F25" s="32">
        <v>-40.4060522668278</v>
      </c>
      <c r="G25" s="32">
        <v>0.12288382606678358</v>
      </c>
      <c r="H25" s="32">
        <v>0.07765955843936356</v>
      </c>
      <c r="I25" s="32"/>
      <c r="J25" s="31">
        <v>62.29354</v>
      </c>
      <c r="K25" s="31">
        <v>1896.1963999999998</v>
      </c>
      <c r="L25" s="32">
        <v>-96.71481603909807</v>
      </c>
      <c r="M25" s="32">
        <v>-0.14274734495710426</v>
      </c>
      <c r="N25" s="32">
        <v>0.004708766808919197</v>
      </c>
    </row>
    <row r="26" spans="1:14" ht="12.75">
      <c r="A26" s="194" t="s">
        <v>93</v>
      </c>
      <c r="B26" s="195"/>
      <c r="C26" s="195" t="s">
        <v>94</v>
      </c>
      <c r="D26" s="470">
        <v>9.999999999999999E-34</v>
      </c>
      <c r="E26" s="470">
        <v>786.6001000000001</v>
      </c>
      <c r="F26" s="87">
        <v>-100</v>
      </c>
      <c r="G26" s="87">
        <v>0.006974148961577328</v>
      </c>
      <c r="H26" s="87">
        <v>9.402324985341783E-39</v>
      </c>
      <c r="I26" s="87"/>
      <c r="J26" s="470">
        <v>9.999999999999999E-34</v>
      </c>
      <c r="K26" s="470">
        <v>234.46840000000006</v>
      </c>
      <c r="L26" s="87">
        <v>-100</v>
      </c>
      <c r="M26" s="87">
        <v>-0.018250553127083464</v>
      </c>
      <c r="N26" s="87">
        <v>7.558996982542966E-38</v>
      </c>
    </row>
    <row r="27" spans="1:14" ht="12.75">
      <c r="A27" s="192" t="s">
        <v>95</v>
      </c>
      <c r="B27" s="132"/>
      <c r="C27" s="132" t="s">
        <v>96</v>
      </c>
      <c r="D27" s="31">
        <v>10708.570569999996</v>
      </c>
      <c r="E27" s="31">
        <v>6897.919369999995</v>
      </c>
      <c r="F27" s="32">
        <v>55.2434871386443</v>
      </c>
      <c r="G27" s="32">
        <v>0.061158290230740625</v>
      </c>
      <c r="H27" s="32">
        <v>0.10068546062760667</v>
      </c>
      <c r="I27" s="32"/>
      <c r="J27" s="31">
        <v>489.4663999999999</v>
      </c>
      <c r="K27" s="31">
        <v>579.8150799999999</v>
      </c>
      <c r="L27" s="32">
        <v>-15.582326696297718</v>
      </c>
      <c r="M27" s="32">
        <v>-0.00703256125047922</v>
      </c>
      <c r="N27" s="32">
        <v>0.036998750406561684</v>
      </c>
    </row>
    <row r="28" spans="1:14" s="10" customFormat="1" ht="12.75">
      <c r="A28" s="191" t="s">
        <v>777</v>
      </c>
      <c r="B28" s="187" t="s">
        <v>97</v>
      </c>
      <c r="C28" s="187"/>
      <c r="D28" s="138">
        <v>20077.07836</v>
      </c>
      <c r="E28" s="138">
        <v>37175.781670000004</v>
      </c>
      <c r="F28" s="189">
        <v>-45.994199830902986</v>
      </c>
      <c r="G28" s="189">
        <v>0.32960768645930244</v>
      </c>
      <c r="H28" s="189">
        <v>0.18877121549689282</v>
      </c>
      <c r="I28" s="189"/>
      <c r="J28" s="138">
        <v>1040.33525</v>
      </c>
      <c r="K28" s="138">
        <v>1207.0839799999999</v>
      </c>
      <c r="L28" s="189">
        <v>-13.814178032583932</v>
      </c>
      <c r="M28" s="189">
        <v>-0.012979388931466638</v>
      </c>
      <c r="N28" s="189">
        <v>0.07863891015583084</v>
      </c>
    </row>
    <row r="29" spans="1:14" ht="12.75">
      <c r="A29" s="197" t="s">
        <v>879</v>
      </c>
      <c r="B29" s="63" t="s">
        <v>98</v>
      </c>
      <c r="C29" s="168"/>
      <c r="D29" s="80">
        <v>12787.24551</v>
      </c>
      <c r="E29" s="80">
        <v>9370.330220000007</v>
      </c>
      <c r="F29" s="199">
        <v>36.465260132529146</v>
      </c>
      <c r="G29" s="199">
        <v>0.08307916408026099</v>
      </c>
      <c r="H29" s="199">
        <v>0.12022983795237252</v>
      </c>
      <c r="I29" s="199"/>
      <c r="J29" s="80">
        <v>1423.9339400000001</v>
      </c>
      <c r="K29" s="80">
        <v>1431.54716</v>
      </c>
      <c r="L29" s="199">
        <v>-0.5318176175208894</v>
      </c>
      <c r="M29" s="199">
        <v>-0.000592597877062212</v>
      </c>
      <c r="N29" s="199">
        <v>0.1076351235580052</v>
      </c>
    </row>
    <row r="30" spans="1:14" s="10" customFormat="1" ht="12.75">
      <c r="A30" s="191" t="s">
        <v>881</v>
      </c>
      <c r="B30" s="187" t="s">
        <v>99</v>
      </c>
      <c r="C30" s="187"/>
      <c r="D30" s="138">
        <v>8732.377259999996</v>
      </c>
      <c r="E30" s="138">
        <v>7828.581239999996</v>
      </c>
      <c r="F30" s="189">
        <v>11.544825202580387</v>
      </c>
      <c r="G30" s="189">
        <v>0.06940971877014727</v>
      </c>
      <c r="H30" s="189">
        <v>0.08210464889312838</v>
      </c>
      <c r="I30" s="189"/>
      <c r="J30" s="138">
        <v>1009.88073</v>
      </c>
      <c r="K30" s="138">
        <v>1084.3010800000002</v>
      </c>
      <c r="L30" s="189">
        <v>-6.863439626934634</v>
      </c>
      <c r="M30" s="189">
        <v>-0.005792731777122843</v>
      </c>
      <c r="N30" s="189">
        <v>0.0763368539079829</v>
      </c>
    </row>
    <row r="31" spans="1:14" s="10" customFormat="1" ht="12.75">
      <c r="A31" s="197" t="s">
        <v>100</v>
      </c>
      <c r="B31" s="63" t="s">
        <v>101</v>
      </c>
      <c r="C31" s="63"/>
      <c r="D31" s="150">
        <v>91595.73654000001</v>
      </c>
      <c r="E31" s="150">
        <v>218988.51842</v>
      </c>
      <c r="F31" s="199">
        <v>-58.17326990434826</v>
      </c>
      <c r="G31" s="199">
        <v>1.941594653161372</v>
      </c>
      <c r="H31" s="199">
        <v>0.8612128822208255</v>
      </c>
      <c r="I31" s="199"/>
      <c r="J31" s="150">
        <v>5857.9388500000005</v>
      </c>
      <c r="K31" s="150">
        <v>19545.95313</v>
      </c>
      <c r="L31" s="199">
        <v>-70.02991457597955</v>
      </c>
      <c r="M31" s="199">
        <v>-1.065447761068942</v>
      </c>
      <c r="N31" s="199">
        <v>0.44280142091071223</v>
      </c>
    </row>
    <row r="32" spans="1:14" s="10" customFormat="1" ht="15" customHeight="1">
      <c r="A32" s="191" t="s">
        <v>786</v>
      </c>
      <c r="B32" s="204" t="s">
        <v>102</v>
      </c>
      <c r="C32" s="204"/>
      <c r="D32" s="138">
        <v>9.999999999999999E-34</v>
      </c>
      <c r="E32" s="138">
        <v>9.999999999999999E-34</v>
      </c>
      <c r="F32" s="189">
        <v>0</v>
      </c>
      <c r="G32" s="189">
        <v>8.866193840526242E-39</v>
      </c>
      <c r="H32" s="189">
        <v>9.402324985341783E-39</v>
      </c>
      <c r="I32" s="189"/>
      <c r="J32" s="138">
        <v>9.999999999999999E-34</v>
      </c>
      <c r="K32" s="138">
        <v>9.999999999999999E-34</v>
      </c>
      <c r="L32" s="189">
        <v>0</v>
      </c>
      <c r="M32" s="189">
        <v>0</v>
      </c>
      <c r="N32" s="189">
        <v>7.558996982542966E-38</v>
      </c>
    </row>
    <row r="33" spans="1:14" s="10" customFormat="1" ht="12.75">
      <c r="A33" s="197" t="s">
        <v>895</v>
      </c>
      <c r="B33" s="63" t="s">
        <v>103</v>
      </c>
      <c r="C33" s="63"/>
      <c r="D33" s="80">
        <v>9.999999999999999E-34</v>
      </c>
      <c r="E33" s="80">
        <v>9.999999999999999E-34</v>
      </c>
      <c r="F33" s="199">
        <v>0</v>
      </c>
      <c r="G33" s="199">
        <v>8.866193840526242E-39</v>
      </c>
      <c r="H33" s="199">
        <v>9.402324985341783E-39</v>
      </c>
      <c r="I33" s="199"/>
      <c r="J33" s="80">
        <v>9.999999999999999E-34</v>
      </c>
      <c r="K33" s="80">
        <v>9.999999999999999E-34</v>
      </c>
      <c r="L33" s="199">
        <v>0</v>
      </c>
      <c r="M33" s="199">
        <v>0</v>
      </c>
      <c r="N33" s="199">
        <v>7.558996982542966E-38</v>
      </c>
    </row>
    <row r="34" spans="1:14" s="10" customFormat="1" ht="12.75">
      <c r="A34" s="191" t="s">
        <v>788</v>
      </c>
      <c r="B34" s="204" t="s">
        <v>104</v>
      </c>
      <c r="C34" s="204"/>
      <c r="D34" s="138">
        <v>9.999999999999999E-34</v>
      </c>
      <c r="E34" s="138">
        <v>9.999999999999999E-34</v>
      </c>
      <c r="F34" s="189">
        <v>0</v>
      </c>
      <c r="G34" s="189">
        <v>8.866193840526242E-39</v>
      </c>
      <c r="H34" s="189">
        <v>9.402324985341783E-39</v>
      </c>
      <c r="I34" s="189"/>
      <c r="J34" s="138">
        <v>9.999999999999999E-34</v>
      </c>
      <c r="K34" s="138">
        <v>9.999999999999999E-34</v>
      </c>
      <c r="L34" s="189">
        <v>0</v>
      </c>
      <c r="M34" s="189">
        <v>0</v>
      </c>
      <c r="N34" s="189">
        <v>7.558996982542966E-38</v>
      </c>
    </row>
    <row r="35" spans="1:14" s="10" customFormat="1" ht="12.75">
      <c r="A35" s="197" t="s">
        <v>790</v>
      </c>
      <c r="B35" s="63" t="s">
        <v>105</v>
      </c>
      <c r="C35" s="63"/>
      <c r="D35" s="80">
        <v>28421.391140000003</v>
      </c>
      <c r="E35" s="80">
        <v>38239.491030000005</v>
      </c>
      <c r="F35" s="199">
        <v>-25.67528914623213</v>
      </c>
      <c r="G35" s="199">
        <v>0.33903873983504457</v>
      </c>
      <c r="H35" s="199">
        <v>0.2672271560337936</v>
      </c>
      <c r="I35" s="199"/>
      <c r="J35" s="80">
        <v>1195.99504</v>
      </c>
      <c r="K35" s="80">
        <v>7902.29095</v>
      </c>
      <c r="L35" s="199">
        <v>-84.86521127142251</v>
      </c>
      <c r="M35" s="199">
        <v>-0.5220047127518997</v>
      </c>
      <c r="N35" s="199">
        <v>0.09040522898496356</v>
      </c>
    </row>
    <row r="36" spans="1:14" ht="12.75">
      <c r="A36" s="191" t="s">
        <v>106</v>
      </c>
      <c r="B36" s="204" t="s">
        <v>107</v>
      </c>
      <c r="C36" s="204"/>
      <c r="D36" s="138">
        <v>2493.11891</v>
      </c>
      <c r="E36" s="138">
        <v>109851.53224999999</v>
      </c>
      <c r="F36" s="189">
        <v>-97.7304650568495</v>
      </c>
      <c r="G36" s="189">
        <v>0.9739649786073199</v>
      </c>
      <c r="H36" s="189">
        <v>0.02344111421892107</v>
      </c>
      <c r="I36" s="189"/>
      <c r="J36" s="138">
        <v>401.00829000000004</v>
      </c>
      <c r="K36" s="138">
        <v>1799.6241200000002</v>
      </c>
      <c r="L36" s="189">
        <v>-77.71710850374689</v>
      </c>
      <c r="M36" s="189">
        <v>-0.10886546975965604</v>
      </c>
      <c r="N36" s="189">
        <v>0.030312204540847154</v>
      </c>
    </row>
    <row r="37" spans="1:14" ht="12.75">
      <c r="A37" s="197" t="s">
        <v>108</v>
      </c>
      <c r="B37" s="63" t="s">
        <v>109</v>
      </c>
      <c r="C37" s="63"/>
      <c r="D37" s="150">
        <v>8358.92845</v>
      </c>
      <c r="E37" s="150">
        <v>12472.484150000002</v>
      </c>
      <c r="F37" s="199">
        <v>-32.9810457205512</v>
      </c>
      <c r="G37" s="199">
        <v>0.11058346214679123</v>
      </c>
      <c r="H37" s="199">
        <v>0.07859336181611926</v>
      </c>
      <c r="I37" s="199"/>
      <c r="J37" s="150">
        <v>1075.80652</v>
      </c>
      <c r="K37" s="150">
        <v>1329.09126</v>
      </c>
      <c r="L37" s="199">
        <v>-19.05698635020742</v>
      </c>
      <c r="M37" s="199">
        <v>-0.019715179545088026</v>
      </c>
      <c r="N37" s="199">
        <v>0.0813201823848005</v>
      </c>
    </row>
    <row r="38" spans="1:14" ht="12.75">
      <c r="A38" s="191" t="s">
        <v>110</v>
      </c>
      <c r="B38" s="187" t="s">
        <v>111</v>
      </c>
      <c r="C38" s="187"/>
      <c r="D38" s="138">
        <v>52322.29804000001</v>
      </c>
      <c r="E38" s="138">
        <v>58425.01099</v>
      </c>
      <c r="F38" s="189">
        <v>-10.445377496025685</v>
      </c>
      <c r="G38" s="189">
        <v>0.5180074725722161</v>
      </c>
      <c r="H38" s="189">
        <v>0.4919512501519915</v>
      </c>
      <c r="I38" s="189"/>
      <c r="J38" s="138">
        <v>3185.129</v>
      </c>
      <c r="K38" s="138">
        <v>8514.946800000002</v>
      </c>
      <c r="L38" s="189">
        <v>-62.5936711665656</v>
      </c>
      <c r="M38" s="189">
        <v>-0.4148623990122981</v>
      </c>
      <c r="N38" s="189">
        <v>0.240763805000101</v>
      </c>
    </row>
    <row r="39" spans="1:14" ht="12.75">
      <c r="A39" s="197" t="s">
        <v>112</v>
      </c>
      <c r="B39" s="63" t="s">
        <v>113</v>
      </c>
      <c r="C39" s="63"/>
      <c r="D39" s="150">
        <v>1E-33</v>
      </c>
      <c r="E39" s="150">
        <v>1E-33</v>
      </c>
      <c r="F39" s="199">
        <v>0</v>
      </c>
      <c r="G39" s="199">
        <v>8.866193840526245E-39</v>
      </c>
      <c r="H39" s="199">
        <v>9.402324985341783E-39</v>
      </c>
      <c r="I39" s="199"/>
      <c r="J39" s="150">
        <v>1E-33</v>
      </c>
      <c r="K39" s="150">
        <v>1E-33</v>
      </c>
      <c r="L39" s="199">
        <v>0</v>
      </c>
      <c r="M39" s="199">
        <v>0</v>
      </c>
      <c r="N39" s="199">
        <v>7.558996982542968E-38</v>
      </c>
    </row>
    <row r="40" spans="1:14" ht="24" customHeight="1">
      <c r="A40" s="217" t="s">
        <v>114</v>
      </c>
      <c r="B40" s="811" t="s">
        <v>115</v>
      </c>
      <c r="C40" s="811"/>
      <c r="D40" s="226">
        <v>2185509.3221000005</v>
      </c>
      <c r="E40" s="226">
        <v>3003620.2656099983</v>
      </c>
      <c r="F40" s="227">
        <v>-27.237495793891558</v>
      </c>
      <c r="G40" s="227">
        <v>26.630679498231167</v>
      </c>
      <c r="H40" s="227">
        <v>20.54886890487822</v>
      </c>
      <c r="I40" s="227"/>
      <c r="J40" s="226">
        <v>286433.70446999994</v>
      </c>
      <c r="K40" s="226">
        <v>268814.7189500001</v>
      </c>
      <c r="L40" s="227">
        <v>6.554323211474506</v>
      </c>
      <c r="M40" s="227">
        <v>1.37142673075805</v>
      </c>
      <c r="N40" s="227">
        <v>21.651515077873334</v>
      </c>
    </row>
    <row r="41" spans="1:14" ht="12.75">
      <c r="A41" s="197" t="s">
        <v>899</v>
      </c>
      <c r="B41" s="63" t="s">
        <v>116</v>
      </c>
      <c r="C41" s="63"/>
      <c r="D41" s="80">
        <v>302483.46964</v>
      </c>
      <c r="E41" s="80">
        <v>910239.2633499997</v>
      </c>
      <c r="F41" s="199">
        <v>-66.7687956541498</v>
      </c>
      <c r="G41" s="199">
        <v>8.070357750118912</v>
      </c>
      <c r="H41" s="199">
        <v>2.844047884249045</v>
      </c>
      <c r="I41" s="199"/>
      <c r="J41" s="80">
        <v>34820.01448</v>
      </c>
      <c r="K41" s="80">
        <v>41145.060869999994</v>
      </c>
      <c r="L41" s="199">
        <v>-15.372553245173986</v>
      </c>
      <c r="M41" s="199">
        <v>-0.4923290096744908</v>
      </c>
      <c r="N41" s="199">
        <v>2.632043843864224</v>
      </c>
    </row>
    <row r="42" spans="1:14" ht="12.75">
      <c r="A42" s="194" t="s">
        <v>117</v>
      </c>
      <c r="B42" s="195"/>
      <c r="C42" s="205" t="s">
        <v>118</v>
      </c>
      <c r="D42" s="85">
        <v>9871.725070000004</v>
      </c>
      <c r="E42" s="85">
        <v>593633.4285099996</v>
      </c>
      <c r="F42" s="196">
        <v>-98.33706718727451</v>
      </c>
      <c r="G42" s="196">
        <v>5.263269047385835</v>
      </c>
      <c r="H42" s="196">
        <v>0.0928171672740859</v>
      </c>
      <c r="I42" s="196"/>
      <c r="J42" s="85">
        <v>1022.37414</v>
      </c>
      <c r="K42" s="85">
        <v>6421.947270000001</v>
      </c>
      <c r="L42" s="196">
        <v>-84.07999790381338</v>
      </c>
      <c r="M42" s="196">
        <v>-0.420292014926691</v>
      </c>
      <c r="N42" s="196">
        <v>0.07728123039289961</v>
      </c>
    </row>
    <row r="43" spans="1:14" ht="12.75">
      <c r="A43" s="192">
        <v>212</v>
      </c>
      <c r="B43" s="132"/>
      <c r="C43" s="132" t="s">
        <v>119</v>
      </c>
      <c r="D43" s="35">
        <v>129019.03313</v>
      </c>
      <c r="E43" s="35">
        <v>142663.02585</v>
      </c>
      <c r="F43" s="193">
        <v>-9.563790364537546</v>
      </c>
      <c r="G43" s="193">
        <v>1.2648780410621063</v>
      </c>
      <c r="H43" s="193">
        <v>1.2130788787828382</v>
      </c>
      <c r="I43" s="193"/>
      <c r="J43" s="35">
        <v>17224.490770000004</v>
      </c>
      <c r="K43" s="35">
        <v>17326.678829999997</v>
      </c>
      <c r="L43" s="193">
        <v>-0.5897729218773379</v>
      </c>
      <c r="M43" s="193">
        <v>-0.007954115002206979</v>
      </c>
      <c r="N43" s="193">
        <v>1.3019987375626922</v>
      </c>
    </row>
    <row r="44" spans="1:14" ht="12" customHeight="1">
      <c r="A44" s="194">
        <v>213</v>
      </c>
      <c r="B44" s="195"/>
      <c r="C44" s="195" t="s">
        <v>120</v>
      </c>
      <c r="D44" s="85">
        <v>9918.802429999996</v>
      </c>
      <c r="E44" s="85">
        <v>8070.293739999999</v>
      </c>
      <c r="F44" s="196">
        <v>22.905097999567943</v>
      </c>
      <c r="G44" s="196">
        <v>0.0715527886488255</v>
      </c>
      <c r="H44" s="196">
        <v>0.09325980391225776</v>
      </c>
      <c r="I44" s="196"/>
      <c r="J44" s="85">
        <v>1021.9269800000002</v>
      </c>
      <c r="K44" s="85">
        <v>1012.5919799999999</v>
      </c>
      <c r="L44" s="196">
        <v>0.921891559915403</v>
      </c>
      <c r="M44" s="196">
        <v>0.0007266178019781298</v>
      </c>
      <c r="N44" s="196">
        <v>0.07724742958199249</v>
      </c>
    </row>
    <row r="45" spans="1:14" ht="12.75">
      <c r="A45" s="206">
        <v>214</v>
      </c>
      <c r="B45" s="207"/>
      <c r="C45" s="208" t="s">
        <v>121</v>
      </c>
      <c r="D45" s="35">
        <v>5625.543019999999</v>
      </c>
      <c r="E45" s="35">
        <v>3754.8036599999996</v>
      </c>
      <c r="F45" s="210">
        <v>49.82256142788568</v>
      </c>
      <c r="G45" s="210">
        <v>0.03329081708267739</v>
      </c>
      <c r="H45" s="210">
        <v>0.05289318369306106</v>
      </c>
      <c r="I45" s="210"/>
      <c r="J45" s="35">
        <v>290.79071999999996</v>
      </c>
      <c r="K45" s="35">
        <v>381.03296</v>
      </c>
      <c r="L45" s="210">
        <v>-23.683578449486376</v>
      </c>
      <c r="M45" s="210">
        <v>-0.007024276172938515</v>
      </c>
      <c r="N45" s="210">
        <v>0.021980861750314964</v>
      </c>
    </row>
    <row r="46" spans="1:14" s="298" customFormat="1" ht="12.75">
      <c r="A46" s="194">
        <v>215</v>
      </c>
      <c r="B46" s="212"/>
      <c r="C46" s="213" t="s">
        <v>122</v>
      </c>
      <c r="D46" s="85">
        <v>25507.768729999985</v>
      </c>
      <c r="E46" s="85">
        <v>19568.170349999993</v>
      </c>
      <c r="F46" s="215">
        <v>30.35336607236759</v>
      </c>
      <c r="G46" s="215">
        <v>0.17349519142753822</v>
      </c>
      <c r="H46" s="215">
        <v>0.2398323312503987</v>
      </c>
      <c r="I46" s="215"/>
      <c r="J46" s="85">
        <v>3475.6723099999995</v>
      </c>
      <c r="K46" s="85">
        <v>2514.9569699999997</v>
      </c>
      <c r="L46" s="215">
        <v>38.20007067556308</v>
      </c>
      <c r="M46" s="215">
        <v>0.0747801680425765</v>
      </c>
      <c r="N46" s="215">
        <v>0.2627259650359814</v>
      </c>
    </row>
    <row r="47" spans="1:14" ht="12.75">
      <c r="A47" s="192">
        <v>216</v>
      </c>
      <c r="B47" s="63"/>
      <c r="C47" s="132" t="s">
        <v>123</v>
      </c>
      <c r="D47" s="35">
        <v>121441.99471999999</v>
      </c>
      <c r="E47" s="35">
        <v>142512.51989000005</v>
      </c>
      <c r="F47" s="193">
        <v>-14.785034456105048</v>
      </c>
      <c r="G47" s="193">
        <v>1.2635436260465922</v>
      </c>
      <c r="H47" s="193">
        <v>1.1418371012256008</v>
      </c>
      <c r="I47" s="193"/>
      <c r="J47" s="35">
        <v>11684.71112</v>
      </c>
      <c r="K47" s="35">
        <v>13487.852859999997</v>
      </c>
      <c r="L47" s="193">
        <v>-13.368634420289766</v>
      </c>
      <c r="M47" s="193">
        <v>-0.14035296066135847</v>
      </c>
      <c r="N47" s="193">
        <v>0.8832469609796625</v>
      </c>
    </row>
    <row r="48" spans="1:14" ht="12.75">
      <c r="A48" s="194">
        <v>217</v>
      </c>
      <c r="B48" s="195"/>
      <c r="C48" s="195" t="s">
        <v>124</v>
      </c>
      <c r="D48" s="85">
        <v>1010.5916500000002</v>
      </c>
      <c r="E48" s="85">
        <v>31.775599999999997</v>
      </c>
      <c r="F48" s="196" t="s">
        <v>513</v>
      </c>
      <c r="G48" s="196">
        <v>0.0002817286289990257</v>
      </c>
      <c r="H48" s="196">
        <v>0.009501911120772779</v>
      </c>
      <c r="I48" s="196"/>
      <c r="J48" s="85">
        <v>98.65205</v>
      </c>
      <c r="K48" s="85">
        <v>9.999999999999999E-34</v>
      </c>
      <c r="L48" s="196" t="s">
        <v>513</v>
      </c>
      <c r="M48" s="196">
        <v>0.007678879028562885</v>
      </c>
      <c r="N48" s="196">
        <v>0.007457105482716779</v>
      </c>
    </row>
    <row r="49" spans="1:14" ht="46.5" customHeight="1">
      <c r="A49" s="206">
        <v>218</v>
      </c>
      <c r="B49" s="132"/>
      <c r="C49" s="471" t="s">
        <v>125</v>
      </c>
      <c r="D49" s="209">
        <v>88.01089</v>
      </c>
      <c r="E49" s="209">
        <v>5.24575</v>
      </c>
      <c r="F49" s="210" t="s">
        <v>513</v>
      </c>
      <c r="G49" s="210">
        <v>4.6509836338940544E-05</v>
      </c>
      <c r="H49" s="210">
        <v>0.0008275069900291674</v>
      </c>
      <c r="I49" s="210"/>
      <c r="J49" s="209">
        <v>1.3963899999999998</v>
      </c>
      <c r="K49" s="209">
        <v>9.999999999999999E-34</v>
      </c>
      <c r="L49" s="210" t="s">
        <v>513</v>
      </c>
      <c r="M49" s="210">
        <v>0.00010869221558695359</v>
      </c>
      <c r="N49" s="210">
        <v>0.00010555307796453172</v>
      </c>
    </row>
    <row r="50" spans="1:14" ht="12.75">
      <c r="A50" s="191" t="s">
        <v>901</v>
      </c>
      <c r="B50" s="187" t="s">
        <v>126</v>
      </c>
      <c r="C50" s="187"/>
      <c r="D50" s="472">
        <v>9843.4958</v>
      </c>
      <c r="E50" s="472">
        <v>23063.932330000003</v>
      </c>
      <c r="F50" s="189">
        <v>-57.32082604493143</v>
      </c>
      <c r="G50" s="189">
        <v>0.20448929476256011</v>
      </c>
      <c r="H50" s="189">
        <v>0.09255174650344691</v>
      </c>
      <c r="I50" s="189"/>
      <c r="J50" s="472">
        <v>1024.62159</v>
      </c>
      <c r="K50" s="472">
        <v>1072.85446</v>
      </c>
      <c r="L50" s="189">
        <v>-4.495751455421088</v>
      </c>
      <c r="M50" s="189">
        <v>-0.003754350506962606</v>
      </c>
      <c r="N50" s="189">
        <v>0.07745111507058378</v>
      </c>
    </row>
    <row r="51" spans="1:14" ht="24" customHeight="1">
      <c r="A51" s="219" t="s">
        <v>903</v>
      </c>
      <c r="B51" s="812" t="s">
        <v>127</v>
      </c>
      <c r="C51" s="812"/>
      <c r="D51" s="474">
        <v>937834.0675200005</v>
      </c>
      <c r="E51" s="474">
        <v>828083.9471499997</v>
      </c>
      <c r="F51" s="221">
        <v>13.253501743117432</v>
      </c>
      <c r="G51" s="221">
        <v>7.3419527916599865</v>
      </c>
      <c r="H51" s="221">
        <v>8.817820685148012</v>
      </c>
      <c r="I51" s="221"/>
      <c r="J51" s="474">
        <v>122416.79480999998</v>
      </c>
      <c r="K51" s="474">
        <v>120246.59708000008</v>
      </c>
      <c r="L51" s="221">
        <v>1.8047893102172905</v>
      </c>
      <c r="M51" s="221">
        <v>0.16892386764117923</v>
      </c>
      <c r="N51" s="221">
        <v>9.253481825813715</v>
      </c>
    </row>
    <row r="52" spans="1:14" ht="15" customHeight="1">
      <c r="A52" s="191" t="s">
        <v>905</v>
      </c>
      <c r="B52" s="187" t="s">
        <v>894</v>
      </c>
      <c r="C52" s="187"/>
      <c r="D52" s="472">
        <v>28552.62321999997</v>
      </c>
      <c r="E52" s="472">
        <v>28382.169419999962</v>
      </c>
      <c r="F52" s="189">
        <v>0.6005664946806129</v>
      </c>
      <c r="G52" s="189">
        <v>0.251641815692376</v>
      </c>
      <c r="H52" s="189">
        <v>0.26846104269845567</v>
      </c>
      <c r="I52" s="189"/>
      <c r="J52" s="472">
        <v>3507.5997500000008</v>
      </c>
      <c r="K52" s="472">
        <v>3854.5505900000007</v>
      </c>
      <c r="L52" s="189">
        <v>-9.001071120978592</v>
      </c>
      <c r="M52" s="189">
        <v>-0.027005962159106445</v>
      </c>
      <c r="N52" s="189">
        <v>0.26513935926218474</v>
      </c>
    </row>
    <row r="53" spans="1:14" ht="15" customHeight="1">
      <c r="A53" s="197" t="s">
        <v>917</v>
      </c>
      <c r="B53" s="63" t="s">
        <v>128</v>
      </c>
      <c r="C53" s="63"/>
      <c r="D53" s="80">
        <v>7668.7109199999995</v>
      </c>
      <c r="E53" s="80">
        <v>9615.15107</v>
      </c>
      <c r="F53" s="199">
        <v>-20.243469247956398</v>
      </c>
      <c r="G53" s="199">
        <v>0.08524979319256333</v>
      </c>
      <c r="H53" s="199">
        <v>0.07210371228847937</v>
      </c>
      <c r="I53" s="199"/>
      <c r="J53" s="80">
        <v>316.20579</v>
      </c>
      <c r="K53" s="80">
        <v>1113.31359</v>
      </c>
      <c r="L53" s="199">
        <v>-71.59777866360187</v>
      </c>
      <c r="M53" s="199">
        <v>-0.062045283082550216</v>
      </c>
      <c r="N53" s="199">
        <v>0.02390198612472615</v>
      </c>
    </row>
    <row r="54" spans="1:14" ht="12.75">
      <c r="A54" s="191" t="s">
        <v>919</v>
      </c>
      <c r="B54" s="187" t="s">
        <v>129</v>
      </c>
      <c r="C54" s="187"/>
      <c r="D54" s="472">
        <v>80090.73352000001</v>
      </c>
      <c r="E54" s="472">
        <v>198883.45866</v>
      </c>
      <c r="F54" s="189">
        <v>-59.72981661741984</v>
      </c>
      <c r="G54" s="189">
        <v>1.7633392961538479</v>
      </c>
      <c r="H54" s="189">
        <v>0.7530391048694467</v>
      </c>
      <c r="I54" s="189"/>
      <c r="J54" s="472">
        <v>11352.991610000001</v>
      </c>
      <c r="K54" s="472">
        <v>9145.086000000001</v>
      </c>
      <c r="L54" s="189">
        <v>24.143081978671383</v>
      </c>
      <c r="M54" s="189">
        <v>0.17185897389537616</v>
      </c>
      <c r="N54" s="189">
        <v>0.8581722932282564</v>
      </c>
    </row>
    <row r="55" spans="1:14" ht="12.75">
      <c r="A55" s="192">
        <v>261</v>
      </c>
      <c r="B55" s="132"/>
      <c r="C55" s="132" t="s">
        <v>130</v>
      </c>
      <c r="D55" s="35">
        <v>268.57547000000005</v>
      </c>
      <c r="E55" s="35">
        <v>516.1951799999999</v>
      </c>
      <c r="F55" s="193">
        <v>-47.97017089543531</v>
      </c>
      <c r="G55" s="193">
        <v>0.004576686525425335</v>
      </c>
      <c r="H55" s="193">
        <v>0.002525233852030913</v>
      </c>
      <c r="I55" s="193"/>
      <c r="J55" s="35">
        <v>49.11673</v>
      </c>
      <c r="K55" s="35">
        <v>118.90178</v>
      </c>
      <c r="L55" s="193">
        <v>-58.69134171078012</v>
      </c>
      <c r="M55" s="193">
        <v>-0.0054319292599820535</v>
      </c>
      <c r="N55" s="193">
        <v>0.003712732138623776</v>
      </c>
    </row>
    <row r="56" spans="1:14" s="10" customFormat="1" ht="12.75">
      <c r="A56" s="194">
        <v>262</v>
      </c>
      <c r="B56" s="187"/>
      <c r="C56" s="195" t="s">
        <v>131</v>
      </c>
      <c r="D56" s="85">
        <v>249.59869</v>
      </c>
      <c r="E56" s="85">
        <v>156.88786</v>
      </c>
      <c r="F56" s="196">
        <v>59.09369278158299</v>
      </c>
      <c r="G56" s="196">
        <v>0.0013909981779853435</v>
      </c>
      <c r="H56" s="196">
        <v>0.002346807999295578</v>
      </c>
      <c r="I56" s="196"/>
      <c r="J56" s="85">
        <v>9.999999999999999E-34</v>
      </c>
      <c r="K56" s="85">
        <v>34.920199999999994</v>
      </c>
      <c r="L56" s="196">
        <v>-100</v>
      </c>
      <c r="M56" s="196">
        <v>-0.002718118796854415</v>
      </c>
      <c r="N56" s="196">
        <v>7.558996982542966E-38</v>
      </c>
    </row>
    <row r="57" spans="1:14" ht="12.75" customHeight="1">
      <c r="A57" s="192">
        <v>263</v>
      </c>
      <c r="B57" s="132"/>
      <c r="C57" s="132" t="s">
        <v>132</v>
      </c>
      <c r="D57" s="35">
        <v>2103.91525</v>
      </c>
      <c r="E57" s="35">
        <v>10989.925710000001</v>
      </c>
      <c r="F57" s="193">
        <v>-80.85596476702662</v>
      </c>
      <c r="G57" s="193">
        <v>0.09743881163784301</v>
      </c>
      <c r="H57" s="193">
        <v>0.019781694922116604</v>
      </c>
      <c r="I57" s="193"/>
      <c r="J57" s="35">
        <v>250.95377</v>
      </c>
      <c r="K57" s="35">
        <v>481.44156</v>
      </c>
      <c r="L57" s="193">
        <v>-47.874510459794955</v>
      </c>
      <c r="M57" s="193">
        <v>-0.017940710375210715</v>
      </c>
      <c r="N57" s="193">
        <v>0.01896958790187782</v>
      </c>
    </row>
    <row r="58" spans="1:14" ht="23.25" customHeight="1">
      <c r="A58" s="211">
        <v>264</v>
      </c>
      <c r="B58" s="187"/>
      <c r="C58" s="202" t="s">
        <v>133</v>
      </c>
      <c r="D58" s="214">
        <v>6508.561769999999</v>
      </c>
      <c r="E58" s="214">
        <v>27794.38565</v>
      </c>
      <c r="F58" s="215">
        <v>-76.58317815706064</v>
      </c>
      <c r="G58" s="215">
        <v>0.246430410851241</v>
      </c>
      <c r="H58" s="215">
        <v>0.06119561294871133</v>
      </c>
      <c r="I58" s="215"/>
      <c r="J58" s="214">
        <v>1155.61805</v>
      </c>
      <c r="K58" s="214">
        <v>677.93402</v>
      </c>
      <c r="L58" s="215">
        <v>70.46172870923338</v>
      </c>
      <c r="M58" s="215">
        <v>0.037181973210353</v>
      </c>
      <c r="N58" s="215">
        <v>0.08735313352922187</v>
      </c>
    </row>
    <row r="59" spans="1:14" ht="12.75">
      <c r="A59" s="192">
        <v>265</v>
      </c>
      <c r="B59" s="132"/>
      <c r="C59" s="132" t="s">
        <v>134</v>
      </c>
      <c r="D59" s="35">
        <v>771.1595099999997</v>
      </c>
      <c r="E59" s="35">
        <v>2797.6543700000007</v>
      </c>
      <c r="F59" s="193">
        <v>-72.4354974556775</v>
      </c>
      <c r="G59" s="193">
        <v>0.024804545943215336</v>
      </c>
      <c r="H59" s="193">
        <v>0.007250692328556924</v>
      </c>
      <c r="I59" s="193"/>
      <c r="J59" s="35">
        <v>55.64707</v>
      </c>
      <c r="K59" s="35">
        <v>19.729400000000002</v>
      </c>
      <c r="L59" s="193">
        <v>182.05150688819728</v>
      </c>
      <c r="M59" s="193">
        <v>0.0027957598744054713</v>
      </c>
      <c r="N59" s="193">
        <v>0.004206360342173573</v>
      </c>
    </row>
    <row r="60" spans="1:14" ht="12.75">
      <c r="A60" s="194">
        <v>266</v>
      </c>
      <c r="B60" s="195"/>
      <c r="C60" s="195" t="s">
        <v>135</v>
      </c>
      <c r="D60" s="85">
        <v>46903.02070000001</v>
      </c>
      <c r="E60" s="85">
        <v>111008.60625000001</v>
      </c>
      <c r="F60" s="196">
        <v>-57.748302330388</v>
      </c>
      <c r="G60" s="196">
        <v>0.9842238209791533</v>
      </c>
      <c r="H60" s="196">
        <v>0.4409974434156129</v>
      </c>
      <c r="I60" s="196"/>
      <c r="J60" s="85">
        <v>6808.407290000001</v>
      </c>
      <c r="K60" s="85">
        <v>4762.712420000001</v>
      </c>
      <c r="L60" s="196">
        <v>42.95230720648886</v>
      </c>
      <c r="M60" s="196">
        <v>0.15923281306452</v>
      </c>
      <c r="N60" s="196">
        <v>0.5146473016103356</v>
      </c>
    </row>
    <row r="61" spans="1:14" ht="24">
      <c r="A61" s="206">
        <v>267</v>
      </c>
      <c r="B61" s="132"/>
      <c r="C61" s="471" t="s">
        <v>136</v>
      </c>
      <c r="D61" s="209">
        <v>22659.47998</v>
      </c>
      <c r="E61" s="209">
        <v>36178.70597000002</v>
      </c>
      <c r="F61" s="210">
        <v>-37.367909181744594</v>
      </c>
      <c r="G61" s="210">
        <v>0.3207674200294242</v>
      </c>
      <c r="H61" s="210">
        <v>0.21305179477080594</v>
      </c>
      <c r="I61" s="210"/>
      <c r="J61" s="209">
        <v>2919.708909999999</v>
      </c>
      <c r="K61" s="209">
        <v>3008.3768400000013</v>
      </c>
      <c r="L61" s="210">
        <v>-2.9473677905325952</v>
      </c>
      <c r="M61" s="210">
        <v>-0.006901735019019878</v>
      </c>
      <c r="N61" s="210">
        <v>0.22070070840593808</v>
      </c>
    </row>
    <row r="62" spans="1:14" ht="12.75">
      <c r="A62" s="194">
        <v>268</v>
      </c>
      <c r="B62" s="195"/>
      <c r="C62" s="195" t="s">
        <v>137</v>
      </c>
      <c r="D62" s="85">
        <v>626.4221499999999</v>
      </c>
      <c r="E62" s="85">
        <v>9441.097670000001</v>
      </c>
      <c r="F62" s="196">
        <v>-93.36494365490448</v>
      </c>
      <c r="G62" s="196">
        <v>0.08370660200956069</v>
      </c>
      <c r="H62" s="196">
        <v>0.005889824632316517</v>
      </c>
      <c r="I62" s="196"/>
      <c r="J62" s="85">
        <v>113.53978999999998</v>
      </c>
      <c r="K62" s="85">
        <v>41.06978</v>
      </c>
      <c r="L62" s="196">
        <v>176.45580278248377</v>
      </c>
      <c r="M62" s="196">
        <v>0.005640921197164604</v>
      </c>
      <c r="N62" s="196">
        <v>0.00858246930008562</v>
      </c>
    </row>
    <row r="63" spans="1:14" s="298" customFormat="1" ht="12" customHeight="1">
      <c r="A63" s="219" t="s">
        <v>921</v>
      </c>
      <c r="B63" s="63" t="s">
        <v>138</v>
      </c>
      <c r="C63" s="475"/>
      <c r="D63" s="150">
        <v>126459.8448</v>
      </c>
      <c r="E63" s="150">
        <v>193483.47246</v>
      </c>
      <c r="F63" s="199">
        <v>-34.64049244508788</v>
      </c>
      <c r="G63" s="199">
        <v>1.7154619717684811</v>
      </c>
      <c r="H63" s="199">
        <v>1.1890165584054841</v>
      </c>
      <c r="I63" s="199"/>
      <c r="J63" s="150">
        <v>14093.20143</v>
      </c>
      <c r="K63" s="150">
        <v>13959.22597</v>
      </c>
      <c r="L63" s="199">
        <v>0.9597628141268614</v>
      </c>
      <c r="M63" s="199">
        <v>0.010428382888506251</v>
      </c>
      <c r="N63" s="199">
        <v>1.065304670837402</v>
      </c>
    </row>
    <row r="64" spans="1:14" s="298" customFormat="1" ht="12.75" customHeight="1">
      <c r="A64" s="217" t="s">
        <v>923</v>
      </c>
      <c r="B64" s="785" t="s">
        <v>139</v>
      </c>
      <c r="C64" s="785"/>
      <c r="D64" s="472">
        <v>525593.6243399997</v>
      </c>
      <c r="E64" s="472">
        <v>571198.2270599997</v>
      </c>
      <c r="F64" s="227">
        <v>-7.984023857134552</v>
      </c>
      <c r="G64" s="227">
        <v>5.064354202478881</v>
      </c>
      <c r="H64" s="227">
        <v>4.941802066268322</v>
      </c>
      <c r="I64" s="227"/>
      <c r="J64" s="472">
        <v>81352.46284999997</v>
      </c>
      <c r="K64" s="472">
        <v>61485.6814</v>
      </c>
      <c r="L64" s="227">
        <v>32.311232465254854</v>
      </c>
      <c r="M64" s="227">
        <v>1.546390687689175</v>
      </c>
      <c r="N64" s="227">
        <v>6.149430212055886</v>
      </c>
    </row>
    <row r="65" spans="1:14" s="300" customFormat="1" ht="12.75" customHeight="1">
      <c r="A65" s="219" t="s">
        <v>354</v>
      </c>
      <c r="B65" s="786" t="s">
        <v>140</v>
      </c>
      <c r="C65" s="786"/>
      <c r="D65" s="80">
        <v>166982.75233999995</v>
      </c>
      <c r="E65" s="80">
        <v>240670.64410999996</v>
      </c>
      <c r="F65" s="221">
        <v>-30.61773156526748</v>
      </c>
      <c r="G65" s="221">
        <v>2.1338325824035653</v>
      </c>
      <c r="H65" s="221">
        <v>1.5700261044475206</v>
      </c>
      <c r="I65" s="221"/>
      <c r="J65" s="80">
        <v>17549.812160000005</v>
      </c>
      <c r="K65" s="80">
        <v>16792.34899</v>
      </c>
      <c r="L65" s="221">
        <v>4.510763624857265</v>
      </c>
      <c r="M65" s="221">
        <v>0.05895942406692828</v>
      </c>
      <c r="N65" s="221">
        <v>1.326589771616359</v>
      </c>
    </row>
    <row r="66" spans="1:14" s="300" customFormat="1" ht="24.75" customHeight="1">
      <c r="A66" s="217" t="s">
        <v>141</v>
      </c>
      <c r="B66" s="811" t="s">
        <v>142</v>
      </c>
      <c r="C66" s="811"/>
      <c r="D66" s="226">
        <v>3823795.1804400003</v>
      </c>
      <c r="E66" s="226">
        <v>3672446.4741799994</v>
      </c>
      <c r="F66" s="227">
        <v>4.121195702213595</v>
      </c>
      <c r="G66" s="227">
        <v>32.560622309037036</v>
      </c>
      <c r="H66" s="227">
        <v>35.952564963880505</v>
      </c>
      <c r="I66" s="227"/>
      <c r="J66" s="226">
        <v>457614.4452599999</v>
      </c>
      <c r="K66" s="226">
        <v>463398.26859000017</v>
      </c>
      <c r="L66" s="227">
        <v>-1.2481322702389326</v>
      </c>
      <c r="M66" s="227">
        <v>-0.4502012849570979</v>
      </c>
      <c r="N66" s="227">
        <v>34.59106210888413</v>
      </c>
    </row>
    <row r="67" spans="1:14" s="10" customFormat="1" ht="12.75">
      <c r="A67" s="197" t="s">
        <v>143</v>
      </c>
      <c r="B67" s="63" t="s">
        <v>144</v>
      </c>
      <c r="C67" s="63"/>
      <c r="D67" s="150">
        <v>17197.0498</v>
      </c>
      <c r="E67" s="150">
        <v>30091.210800000004</v>
      </c>
      <c r="F67" s="199">
        <v>-42.85025646093311</v>
      </c>
      <c r="G67" s="199">
        <v>0.2667945078489368</v>
      </c>
      <c r="H67" s="199">
        <v>0.1616922510087069</v>
      </c>
      <c r="I67" s="199"/>
      <c r="J67" s="150">
        <v>2969.4418499999997</v>
      </c>
      <c r="K67" s="150">
        <v>3095.8673400000002</v>
      </c>
      <c r="L67" s="199">
        <v>-4.083685640095952</v>
      </c>
      <c r="M67" s="199">
        <v>-0.009840708265431796</v>
      </c>
      <c r="N67" s="199">
        <v>0.22446001983986805</v>
      </c>
    </row>
    <row r="68" spans="1:14" s="300" customFormat="1" ht="12.75" customHeight="1">
      <c r="A68" s="217" t="s">
        <v>379</v>
      </c>
      <c r="B68" s="785" t="s">
        <v>145</v>
      </c>
      <c r="C68" s="785"/>
      <c r="D68" s="138">
        <v>504427.7335900004</v>
      </c>
      <c r="E68" s="138">
        <v>603845.9728399996</v>
      </c>
      <c r="F68" s="189">
        <v>-16.46417194477869</v>
      </c>
      <c r="G68" s="189">
        <v>5.353815445020582</v>
      </c>
      <c r="H68" s="189">
        <v>4.742793482832589</v>
      </c>
      <c r="I68" s="189"/>
      <c r="J68" s="138">
        <v>58575.42356999999</v>
      </c>
      <c r="K68" s="138">
        <v>58464.628560000005</v>
      </c>
      <c r="L68" s="189">
        <v>0.1895077634612566</v>
      </c>
      <c r="M68" s="189">
        <v>0.008624062842670943</v>
      </c>
      <c r="N68" s="189">
        <v>4.427714500168061</v>
      </c>
    </row>
    <row r="69" spans="1:14" ht="12.75">
      <c r="A69" s="192">
        <v>321</v>
      </c>
      <c r="B69" s="132"/>
      <c r="C69" s="132" t="s">
        <v>146</v>
      </c>
      <c r="D69" s="31">
        <v>382242.73702000023</v>
      </c>
      <c r="E69" s="31">
        <v>437781.57003999944</v>
      </c>
      <c r="F69" s="193">
        <v>-12.686425564905509</v>
      </c>
      <c r="G69" s="193">
        <v>3.881456259784551</v>
      </c>
      <c r="H69" s="193">
        <v>3.5939704367485765</v>
      </c>
      <c r="I69" s="193"/>
      <c r="J69" s="31">
        <v>44558.16649</v>
      </c>
      <c r="K69" s="31">
        <v>40804.723699999995</v>
      </c>
      <c r="L69" s="193">
        <v>9.198549701244536</v>
      </c>
      <c r="M69" s="193">
        <v>0.29216050882917916</v>
      </c>
      <c r="N69" s="193">
        <v>3.368150460455572</v>
      </c>
    </row>
    <row r="70" spans="1:14" ht="24">
      <c r="A70" s="211">
        <v>322</v>
      </c>
      <c r="B70" s="195"/>
      <c r="C70" s="202" t="s">
        <v>147</v>
      </c>
      <c r="D70" s="470">
        <v>76738.9167300001</v>
      </c>
      <c r="E70" s="470">
        <v>111630.66498000009</v>
      </c>
      <c r="F70" s="196">
        <v>-31.256418884767236</v>
      </c>
      <c r="G70" s="196">
        <v>0.9897391142595255</v>
      </c>
      <c r="H70" s="196">
        <v>0.7215242341185425</v>
      </c>
      <c r="I70" s="196"/>
      <c r="J70" s="470">
        <v>9416.940869999995</v>
      </c>
      <c r="K70" s="470">
        <v>11829.983910000012</v>
      </c>
      <c r="L70" s="196">
        <v>-20.397686576397163</v>
      </c>
      <c r="M70" s="196">
        <v>-0.1878264627534426</v>
      </c>
      <c r="N70" s="196">
        <v>0.711826276211155</v>
      </c>
    </row>
    <row r="71" spans="1:14" s="300" customFormat="1" ht="24">
      <c r="A71" s="206">
        <v>323</v>
      </c>
      <c r="B71" s="207"/>
      <c r="C71" s="208" t="s">
        <v>148</v>
      </c>
      <c r="D71" s="476">
        <v>9.999999999999999E-34</v>
      </c>
      <c r="E71" s="476">
        <v>1.09428</v>
      </c>
      <c r="F71" s="210">
        <v>-100</v>
      </c>
      <c r="G71" s="210">
        <v>9.702098595811057E-06</v>
      </c>
      <c r="H71" s="210">
        <v>9.402324985341783E-39</v>
      </c>
      <c r="I71" s="210"/>
      <c r="J71" s="476">
        <v>9.999999999999999E-34</v>
      </c>
      <c r="K71" s="476">
        <v>9.999999999999999E-34</v>
      </c>
      <c r="L71" s="210">
        <v>0</v>
      </c>
      <c r="M71" s="210">
        <v>0</v>
      </c>
      <c r="N71" s="210">
        <v>7.558996982542966E-38</v>
      </c>
    </row>
    <row r="72" spans="1:14" s="300" customFormat="1" ht="24">
      <c r="A72" s="211">
        <v>324</v>
      </c>
      <c r="B72" s="195"/>
      <c r="C72" s="202" t="s">
        <v>149</v>
      </c>
      <c r="D72" s="477">
        <v>12743.405730000039</v>
      </c>
      <c r="E72" s="477">
        <v>17350.235379999984</v>
      </c>
      <c r="F72" s="478">
        <v>-26.551972057453142</v>
      </c>
      <c r="G72" s="478">
        <v>0.15383055005783636</v>
      </c>
      <c r="H72" s="478">
        <v>0.119817642093527</v>
      </c>
      <c r="I72" s="478"/>
      <c r="J72" s="477">
        <v>1421.52172</v>
      </c>
      <c r="K72" s="477">
        <v>1681.8031299999998</v>
      </c>
      <c r="L72" s="478">
        <v>-15.476330454920717</v>
      </c>
      <c r="M72" s="478">
        <v>-0.020259786398496297</v>
      </c>
      <c r="N72" s="478">
        <v>0.10745278392099288</v>
      </c>
    </row>
    <row r="73" spans="1:14" s="300" customFormat="1" ht="37.5" customHeight="1">
      <c r="A73" s="206">
        <v>325</v>
      </c>
      <c r="B73" s="207"/>
      <c r="C73" s="208" t="s">
        <v>150</v>
      </c>
      <c r="D73" s="476">
        <v>14927.882720000007</v>
      </c>
      <c r="E73" s="476">
        <v>17449.604840000007</v>
      </c>
      <c r="F73" s="479">
        <v>-14.45145688468209</v>
      </c>
      <c r="G73" s="479">
        <v>0.154711578952025</v>
      </c>
      <c r="H73" s="479">
        <v>0.14035680467650793</v>
      </c>
      <c r="I73" s="479"/>
      <c r="J73" s="476">
        <v>1431.0190699999998</v>
      </c>
      <c r="K73" s="476">
        <v>2600.7848799999992</v>
      </c>
      <c r="L73" s="479">
        <v>-44.97741504864484</v>
      </c>
      <c r="M73" s="479">
        <v>-0.09105224013833338</v>
      </c>
      <c r="N73" s="479">
        <v>0.10817068832091442</v>
      </c>
    </row>
    <row r="74" spans="1:14" s="300" customFormat="1" ht="48" customHeight="1">
      <c r="A74" s="211">
        <v>326</v>
      </c>
      <c r="B74" s="195"/>
      <c r="C74" s="202" t="s">
        <v>151</v>
      </c>
      <c r="D74" s="477">
        <v>17594.267020000007</v>
      </c>
      <c r="E74" s="477">
        <v>19343.597939999996</v>
      </c>
      <c r="F74" s="478">
        <v>-9.043461952766322</v>
      </c>
      <c r="G74" s="478">
        <v>0.1715040889092441</v>
      </c>
      <c r="H74" s="478">
        <v>0.16542701640092097</v>
      </c>
      <c r="I74" s="478"/>
      <c r="J74" s="477">
        <v>1743.3085600000004</v>
      </c>
      <c r="K74" s="477">
        <v>1421.2528700000003</v>
      </c>
      <c r="L74" s="478">
        <v>22.659985200240975</v>
      </c>
      <c r="M74" s="478">
        <v>0.025068173281450827</v>
      </c>
      <c r="N74" s="478">
        <v>0.13177664144681328</v>
      </c>
    </row>
    <row r="75" spans="1:14" s="300" customFormat="1" ht="28.5" customHeight="1">
      <c r="A75" s="206">
        <v>327</v>
      </c>
      <c r="B75" s="207"/>
      <c r="C75" s="208" t="s">
        <v>152</v>
      </c>
      <c r="D75" s="476">
        <v>180.52436999999998</v>
      </c>
      <c r="E75" s="476">
        <v>289.20538</v>
      </c>
      <c r="F75" s="479">
        <v>-37.57917988939211</v>
      </c>
      <c r="G75" s="479">
        <v>0.0025641509588030516</v>
      </c>
      <c r="H75" s="479">
        <v>0.0016973487945140843</v>
      </c>
      <c r="I75" s="479"/>
      <c r="J75" s="476">
        <v>4.46686</v>
      </c>
      <c r="K75" s="476">
        <v>126.08006999999999</v>
      </c>
      <c r="L75" s="479">
        <v>-96.45712442894424</v>
      </c>
      <c r="M75" s="479">
        <v>-0.009466129977686364</v>
      </c>
      <c r="N75" s="479">
        <v>0.00033764981261441877</v>
      </c>
    </row>
    <row r="76" spans="1:14" s="300" customFormat="1" ht="24" customHeight="1">
      <c r="A76" s="217" t="s">
        <v>931</v>
      </c>
      <c r="B76" s="785" t="s">
        <v>153</v>
      </c>
      <c r="C76" s="785"/>
      <c r="D76" s="226">
        <v>171.04515</v>
      </c>
      <c r="E76" s="226">
        <v>279.2034300000001</v>
      </c>
      <c r="F76" s="227">
        <v>-38.738163066263205</v>
      </c>
      <c r="G76" s="227">
        <v>0.002475471731319801</v>
      </c>
      <c r="H76" s="227">
        <v>0.0016082220874665332</v>
      </c>
      <c r="I76" s="227"/>
      <c r="J76" s="226">
        <v>8.2132</v>
      </c>
      <c r="K76" s="226">
        <v>17.79676</v>
      </c>
      <c r="L76" s="227">
        <v>-53.85002663406148</v>
      </c>
      <c r="M76" s="227">
        <v>-0.0007459652171746468</v>
      </c>
      <c r="N76" s="227">
        <v>0.000620835540170219</v>
      </c>
    </row>
    <row r="77" spans="1:14" s="300" customFormat="1" ht="12.75">
      <c r="A77" s="206">
        <v>331</v>
      </c>
      <c r="B77" s="277"/>
      <c r="C77" s="480" t="s">
        <v>154</v>
      </c>
      <c r="D77" s="35">
        <v>0.918</v>
      </c>
      <c r="E77" s="35">
        <v>9.999999999999999E-34</v>
      </c>
      <c r="F77" s="193" t="s">
        <v>513</v>
      </c>
      <c r="G77" s="193">
        <v>8.866193840526242E-39</v>
      </c>
      <c r="H77" s="193">
        <v>8.631334336543757E-06</v>
      </c>
      <c r="I77" s="193"/>
      <c r="J77" s="35">
        <v>9.999999999999999E-34</v>
      </c>
      <c r="K77" s="35">
        <v>9.999999999999999E-34</v>
      </c>
      <c r="L77" s="193">
        <v>0</v>
      </c>
      <c r="M77" s="193">
        <v>0</v>
      </c>
      <c r="N77" s="193">
        <v>7.558996982542966E-38</v>
      </c>
    </row>
    <row r="78" spans="1:14" s="300" customFormat="1" ht="15" customHeight="1">
      <c r="A78" s="211">
        <v>332</v>
      </c>
      <c r="B78" s="275"/>
      <c r="C78" s="481" t="s">
        <v>155</v>
      </c>
      <c r="D78" s="85">
        <v>8.2132</v>
      </c>
      <c r="E78" s="85">
        <v>8.204</v>
      </c>
      <c r="F78" s="196">
        <v>0.11214041930765327</v>
      </c>
      <c r="G78" s="196">
        <v>7.273825426767731E-05</v>
      </c>
      <c r="H78" s="196">
        <v>7.722317556960913E-05</v>
      </c>
      <c r="I78" s="196"/>
      <c r="J78" s="85">
        <v>8.2132</v>
      </c>
      <c r="K78" s="85">
        <v>9.999999999999999E-34</v>
      </c>
      <c r="L78" s="196" t="s">
        <v>513</v>
      </c>
      <c r="M78" s="196">
        <v>0.0006392991249283992</v>
      </c>
      <c r="N78" s="196">
        <v>0.000620835540170219</v>
      </c>
    </row>
    <row r="79" spans="1:14" ht="48.75" customHeight="1">
      <c r="A79" s="206">
        <v>333</v>
      </c>
      <c r="B79" s="63"/>
      <c r="C79" s="471" t="s">
        <v>156</v>
      </c>
      <c r="D79" s="476">
        <v>9.999999999999999E-34</v>
      </c>
      <c r="E79" s="476">
        <v>9.999999999999999E-34</v>
      </c>
      <c r="F79" s="479">
        <v>0</v>
      </c>
      <c r="G79" s="479">
        <v>8.866193840526242E-39</v>
      </c>
      <c r="H79" s="479">
        <v>9.402324985341783E-39</v>
      </c>
      <c r="I79" s="479"/>
      <c r="J79" s="476">
        <v>9.999999999999999E-34</v>
      </c>
      <c r="K79" s="476">
        <v>9.999999999999999E-34</v>
      </c>
      <c r="L79" s="479">
        <v>0</v>
      </c>
      <c r="M79" s="479">
        <v>0</v>
      </c>
      <c r="N79" s="479">
        <v>7.558996982542966E-38</v>
      </c>
    </row>
    <row r="80" spans="1:14" ht="12.75">
      <c r="A80" s="211">
        <v>334</v>
      </c>
      <c r="B80" s="275"/>
      <c r="C80" s="481" t="s">
        <v>157</v>
      </c>
      <c r="D80" s="85">
        <v>9.999999999999999E-34</v>
      </c>
      <c r="E80" s="85">
        <v>9.999999999999999E-34</v>
      </c>
      <c r="F80" s="196">
        <v>0</v>
      </c>
      <c r="G80" s="196">
        <v>8.866193840526242E-39</v>
      </c>
      <c r="H80" s="196">
        <v>9.402324985341783E-39</v>
      </c>
      <c r="I80" s="196"/>
      <c r="J80" s="85">
        <v>9.999999999999999E-34</v>
      </c>
      <c r="K80" s="85">
        <v>9.999999999999999E-34</v>
      </c>
      <c r="L80" s="196">
        <v>0</v>
      </c>
      <c r="M80" s="196">
        <v>0</v>
      </c>
      <c r="N80" s="196">
        <v>7.558996982542966E-38</v>
      </c>
    </row>
    <row r="81" spans="1:14" ht="12.75">
      <c r="A81" s="482">
        <v>335</v>
      </c>
      <c r="B81" s="63"/>
      <c r="C81" s="471" t="s">
        <v>158</v>
      </c>
      <c r="D81" s="31">
        <v>9.999999999999999E-34</v>
      </c>
      <c r="E81" s="31">
        <v>9.999999999999999E-34</v>
      </c>
      <c r="F81" s="32">
        <v>0</v>
      </c>
      <c r="G81" s="32">
        <v>8.866193840526242E-39</v>
      </c>
      <c r="H81" s="32">
        <v>9.402324985341783E-39</v>
      </c>
      <c r="I81" s="32"/>
      <c r="J81" s="31">
        <v>9.999999999999999E-34</v>
      </c>
      <c r="K81" s="31">
        <v>9.999999999999999E-34</v>
      </c>
      <c r="L81" s="32">
        <v>0</v>
      </c>
      <c r="M81" s="32">
        <v>0</v>
      </c>
      <c r="N81" s="32">
        <v>7.558996982542966E-38</v>
      </c>
    </row>
    <row r="82" spans="1:14" ht="36">
      <c r="A82" s="211">
        <v>336</v>
      </c>
      <c r="B82" s="275"/>
      <c r="C82" s="481" t="s">
        <v>159</v>
      </c>
      <c r="D82" s="214">
        <v>161.91395</v>
      </c>
      <c r="E82" s="214">
        <v>270.9994300000001</v>
      </c>
      <c r="F82" s="215">
        <v>-40.253029314489716</v>
      </c>
      <c r="G82" s="215">
        <v>0.0024027334770521237</v>
      </c>
      <c r="H82" s="215">
        <v>0.0015223675775603801</v>
      </c>
      <c r="I82" s="215"/>
      <c r="J82" s="214">
        <v>9.999999999999999E-34</v>
      </c>
      <c r="K82" s="214">
        <v>17.79676</v>
      </c>
      <c r="L82" s="215">
        <v>-100</v>
      </c>
      <c r="M82" s="215">
        <v>-0.001385264342103046</v>
      </c>
      <c r="N82" s="215">
        <v>7.558996982542966E-38</v>
      </c>
    </row>
    <row r="83" spans="1:14" ht="24">
      <c r="A83" s="482">
        <v>337</v>
      </c>
      <c r="B83" s="63"/>
      <c r="C83" s="471" t="s">
        <v>160</v>
      </c>
      <c r="D83" s="476">
        <v>9.999999999999999E-34</v>
      </c>
      <c r="E83" s="476">
        <v>9.999999999999999E-34</v>
      </c>
      <c r="F83" s="479">
        <v>0</v>
      </c>
      <c r="G83" s="479">
        <v>8.866193840526242E-39</v>
      </c>
      <c r="H83" s="479">
        <v>9.402324985341783E-39</v>
      </c>
      <c r="I83" s="479"/>
      <c r="J83" s="476">
        <v>9.999999999999999E-34</v>
      </c>
      <c r="K83" s="476">
        <v>9.999999999999999E-34</v>
      </c>
      <c r="L83" s="479">
        <v>0</v>
      </c>
      <c r="M83" s="479">
        <v>0</v>
      </c>
      <c r="N83" s="479">
        <v>7.558996982542966E-38</v>
      </c>
    </row>
    <row r="84" spans="1:14" s="10" customFormat="1" ht="12" customHeight="1">
      <c r="A84" s="191" t="s">
        <v>933</v>
      </c>
      <c r="B84" s="187" t="s">
        <v>161</v>
      </c>
      <c r="C84" s="187"/>
      <c r="D84" s="138">
        <v>1016853.6424099996</v>
      </c>
      <c r="E84" s="138">
        <v>893446.5319500001</v>
      </c>
      <c r="F84" s="189">
        <v>13.812478536421894</v>
      </c>
      <c r="G84" s="189">
        <v>7.921470138414624</v>
      </c>
      <c r="H84" s="189">
        <v>9.560788408467339</v>
      </c>
      <c r="I84" s="189"/>
      <c r="J84" s="138">
        <v>113547.68318999998</v>
      </c>
      <c r="K84" s="138">
        <v>116128.09517999999</v>
      </c>
      <c r="L84" s="189">
        <v>-2.222039366098563</v>
      </c>
      <c r="M84" s="189">
        <v>-0.2008541283740508</v>
      </c>
      <c r="N84" s="189">
        <v>8.583065946079547</v>
      </c>
    </row>
    <row r="85" spans="1:14" s="10" customFormat="1" ht="12" customHeight="1">
      <c r="A85" s="294">
        <v>341</v>
      </c>
      <c r="B85" s="63"/>
      <c r="C85" s="132" t="s">
        <v>162</v>
      </c>
      <c r="D85" s="31">
        <v>112599.93069999992</v>
      </c>
      <c r="E85" s="31">
        <v>103883.06495000009</v>
      </c>
      <c r="F85" s="32">
        <v>8.391036358231583</v>
      </c>
      <c r="G85" s="32">
        <v>0.9210473905946784</v>
      </c>
      <c r="H85" s="32">
        <v>1.0587011417683625</v>
      </c>
      <c r="I85" s="32"/>
      <c r="J85" s="31">
        <v>17737.993180000005</v>
      </c>
      <c r="K85" s="31">
        <v>11795.535139999998</v>
      </c>
      <c r="L85" s="32">
        <v>50.37887615499916</v>
      </c>
      <c r="M85" s="32">
        <v>0.4625490947372199</v>
      </c>
      <c r="N85" s="32">
        <v>1.3408143692398777</v>
      </c>
    </row>
    <row r="86" spans="1:14" s="10" customFormat="1" ht="12" customHeight="1">
      <c r="A86" s="295">
        <v>342</v>
      </c>
      <c r="B86" s="187"/>
      <c r="C86" s="195" t="s">
        <v>163</v>
      </c>
      <c r="D86" s="85">
        <v>72748.28207999998</v>
      </c>
      <c r="E86" s="85">
        <v>80989.79175999995</v>
      </c>
      <c r="F86" s="196">
        <v>-10.175985764258222</v>
      </c>
      <c r="G86" s="196">
        <v>0.7180711928480147</v>
      </c>
      <c r="H86" s="196">
        <v>0.6840029902414757</v>
      </c>
      <c r="I86" s="196"/>
      <c r="J86" s="85">
        <v>10079.97743</v>
      </c>
      <c r="K86" s="85">
        <v>7183.270009999999</v>
      </c>
      <c r="L86" s="196">
        <v>40.325748801972175</v>
      </c>
      <c r="M86" s="196">
        <v>0.22547393449320627</v>
      </c>
      <c r="N86" s="196">
        <v>0.7619451897747122</v>
      </c>
    </row>
    <row r="87" spans="1:14" s="10" customFormat="1" ht="12.75">
      <c r="A87" s="294">
        <v>343</v>
      </c>
      <c r="B87" s="63"/>
      <c r="C87" s="471" t="s">
        <v>164</v>
      </c>
      <c r="D87" s="35">
        <v>34247.33095999999</v>
      </c>
      <c r="E87" s="35">
        <v>23980.25725</v>
      </c>
      <c r="F87" s="193">
        <v>42.814693783153615</v>
      </c>
      <c r="G87" s="193">
        <v>0.2126136091241848</v>
      </c>
      <c r="H87" s="193">
        <v>0.3220045355664771</v>
      </c>
      <c r="I87" s="193"/>
      <c r="J87" s="35">
        <v>3683.61639</v>
      </c>
      <c r="K87" s="35">
        <v>3911.1675099999998</v>
      </c>
      <c r="L87" s="193">
        <v>-5.817984512762524</v>
      </c>
      <c r="M87" s="193">
        <v>-0.017712125833107304</v>
      </c>
      <c r="N87" s="193">
        <v>0.2784444517685582</v>
      </c>
    </row>
    <row r="88" spans="1:14" s="10" customFormat="1" ht="46.5" customHeight="1">
      <c r="A88" s="200">
        <v>344</v>
      </c>
      <c r="B88" s="187"/>
      <c r="C88" s="202" t="s">
        <v>165</v>
      </c>
      <c r="D88" s="214">
        <v>676.4739199999999</v>
      </c>
      <c r="E88" s="214">
        <v>586.8027099999999</v>
      </c>
      <c r="F88" s="215">
        <v>15.28132172395727</v>
      </c>
      <c r="G88" s="215">
        <v>0.0052027065730061075</v>
      </c>
      <c r="H88" s="215">
        <v>0.006360427639948098</v>
      </c>
      <c r="I88" s="215"/>
      <c r="J88" s="214">
        <v>128.67553</v>
      </c>
      <c r="K88" s="214">
        <v>91.22555</v>
      </c>
      <c r="L88" s="215">
        <v>41.05207367892001</v>
      </c>
      <c r="M88" s="215">
        <v>0.0029150318320004458</v>
      </c>
      <c r="N88" s="215">
        <v>0.00972657942997117</v>
      </c>
    </row>
    <row r="89" spans="1:14" s="10" customFormat="1" ht="12" customHeight="1">
      <c r="A89" s="294">
        <v>345</v>
      </c>
      <c r="B89" s="63"/>
      <c r="C89" s="132" t="s">
        <v>166</v>
      </c>
      <c r="D89" s="35">
        <v>8356.137830000001</v>
      </c>
      <c r="E89" s="35">
        <v>3136.2787199999993</v>
      </c>
      <c r="F89" s="193">
        <v>166.43479664970604</v>
      </c>
      <c r="G89" s="193">
        <v>0.027806855069437527</v>
      </c>
      <c r="H89" s="193">
        <v>0.07856712349996868</v>
      </c>
      <c r="I89" s="193"/>
      <c r="J89" s="35">
        <v>674.29758</v>
      </c>
      <c r="K89" s="35">
        <v>227.47053</v>
      </c>
      <c r="L89" s="193">
        <v>196.43294012635397</v>
      </c>
      <c r="M89" s="193">
        <v>0.03478012736318829</v>
      </c>
      <c r="N89" s="193">
        <v>0.05097013372556026</v>
      </c>
    </row>
    <row r="90" spans="1:14" ht="12.75">
      <c r="A90" s="200">
        <v>346</v>
      </c>
      <c r="B90" s="187"/>
      <c r="C90" s="202" t="s">
        <v>167</v>
      </c>
      <c r="D90" s="214">
        <v>230136.15395000007</v>
      </c>
      <c r="E90" s="214">
        <v>228891.98074000003</v>
      </c>
      <c r="F90" s="215">
        <v>0.5435634773999802</v>
      </c>
      <c r="G90" s="215">
        <v>2.0294006697828397</v>
      </c>
      <c r="H90" s="215">
        <v>2.1638149103145485</v>
      </c>
      <c r="I90" s="215"/>
      <c r="J90" s="214">
        <v>28996.803359999994</v>
      </c>
      <c r="K90" s="214">
        <v>33569.62906</v>
      </c>
      <c r="L90" s="215">
        <v>-13.621913104332661</v>
      </c>
      <c r="M90" s="215">
        <v>-0.3559396420956628</v>
      </c>
      <c r="N90" s="215">
        <v>2.191867491016317</v>
      </c>
    </row>
    <row r="91" spans="1:14" ht="24">
      <c r="A91" s="294">
        <v>347</v>
      </c>
      <c r="B91" s="63"/>
      <c r="C91" s="471" t="s">
        <v>168</v>
      </c>
      <c r="D91" s="209">
        <v>557691.2160099997</v>
      </c>
      <c r="E91" s="209">
        <v>451386.0431900002</v>
      </c>
      <c r="F91" s="210">
        <v>23.550832912051945</v>
      </c>
      <c r="G91" s="210">
        <v>4.002076155830692</v>
      </c>
      <c r="H91" s="210">
        <v>5.243594054396461</v>
      </c>
      <c r="I91" s="210"/>
      <c r="J91" s="209">
        <v>52165.327069999985</v>
      </c>
      <c r="K91" s="209">
        <v>59295.95221</v>
      </c>
      <c r="L91" s="210">
        <v>-12.025483821807097</v>
      </c>
      <c r="M91" s="210">
        <v>-0.5550336546284586</v>
      </c>
      <c r="N91" s="210">
        <v>3.943175499154968</v>
      </c>
    </row>
    <row r="92" spans="1:14" ht="24.75" customHeight="1">
      <c r="A92" s="200">
        <v>348</v>
      </c>
      <c r="B92" s="187"/>
      <c r="C92" s="202" t="s">
        <v>169</v>
      </c>
      <c r="D92" s="214">
        <v>398.11696</v>
      </c>
      <c r="E92" s="214">
        <v>592.31263</v>
      </c>
      <c r="F92" s="215">
        <v>-32.786008631961806</v>
      </c>
      <c r="G92" s="215">
        <v>0.0052515585917719</v>
      </c>
      <c r="H92" s="215">
        <v>0.0037432250400963154</v>
      </c>
      <c r="I92" s="215"/>
      <c r="J92" s="214">
        <v>80.99265</v>
      </c>
      <c r="K92" s="214">
        <v>53.845169999999996</v>
      </c>
      <c r="L92" s="215">
        <v>50.4176697742806</v>
      </c>
      <c r="M92" s="215">
        <v>0.0021131057575623654</v>
      </c>
      <c r="N92" s="215">
        <v>0.006122231969581586</v>
      </c>
    </row>
    <row r="93" spans="1:14" s="10" customFormat="1" ht="12.75">
      <c r="A93" s="197" t="s">
        <v>935</v>
      </c>
      <c r="B93" s="63" t="s">
        <v>170</v>
      </c>
      <c r="C93" s="63"/>
      <c r="D93" s="150">
        <v>893717.9206300001</v>
      </c>
      <c r="E93" s="150">
        <v>936479.3046399994</v>
      </c>
      <c r="F93" s="199">
        <v>-4.566185691251088</v>
      </c>
      <c r="G93" s="199">
        <v>8.303007042579463</v>
      </c>
      <c r="H93" s="199">
        <v>8.403026334987155</v>
      </c>
      <c r="I93" s="199"/>
      <c r="J93" s="150">
        <v>107575.66003000003</v>
      </c>
      <c r="K93" s="150">
        <v>128127.01936000012</v>
      </c>
      <c r="L93" s="199">
        <v>-16.03983252920032</v>
      </c>
      <c r="M93" s="199">
        <v>-1.599676865991106</v>
      </c>
      <c r="N93" s="199">
        <v>8.131640895618384</v>
      </c>
    </row>
    <row r="94" spans="1:14" ht="24">
      <c r="A94" s="200">
        <v>351</v>
      </c>
      <c r="B94" s="187"/>
      <c r="C94" s="202" t="s">
        <v>171</v>
      </c>
      <c r="D94" s="214">
        <v>138333.63369</v>
      </c>
      <c r="E94" s="214">
        <v>108814.46550000002</v>
      </c>
      <c r="F94" s="215">
        <v>27.127981610128813</v>
      </c>
      <c r="G94" s="215">
        <v>0.9647701437762557</v>
      </c>
      <c r="H94" s="215">
        <v>1.3006577803566046</v>
      </c>
      <c r="I94" s="215"/>
      <c r="J94" s="214">
        <v>12337.645309999998</v>
      </c>
      <c r="K94" s="214">
        <v>16194.871300000003</v>
      </c>
      <c r="L94" s="215">
        <v>-23.817577296832262</v>
      </c>
      <c r="M94" s="215">
        <v>-0.30023878635100587</v>
      </c>
      <c r="N94" s="215">
        <v>0.9326022366997538</v>
      </c>
    </row>
    <row r="95" spans="1:14" ht="12.75" customHeight="1">
      <c r="A95" s="192">
        <v>352</v>
      </c>
      <c r="B95" s="132"/>
      <c r="C95" s="132" t="s">
        <v>529</v>
      </c>
      <c r="D95" s="35">
        <v>265295.8068699999</v>
      </c>
      <c r="E95" s="35">
        <v>312694.13207999925</v>
      </c>
      <c r="F95" s="193">
        <v>-15.158047544644369</v>
      </c>
      <c r="G95" s="193">
        <v>2.772406787816389</v>
      </c>
      <c r="H95" s="193">
        <v>2.4943973934402086</v>
      </c>
      <c r="I95" s="193"/>
      <c r="J95" s="35">
        <v>33082.391550000015</v>
      </c>
      <c r="K95" s="35">
        <v>51254.6427700001</v>
      </c>
      <c r="L95" s="193">
        <v>-35.454839284601356</v>
      </c>
      <c r="M95" s="193">
        <v>-1.4144918305806615</v>
      </c>
      <c r="N95" s="193">
        <v>2.5006969790175506</v>
      </c>
    </row>
    <row r="96" spans="1:14" ht="12.75" customHeight="1">
      <c r="A96" s="200">
        <v>353</v>
      </c>
      <c r="B96" s="187"/>
      <c r="C96" s="202" t="s">
        <v>172</v>
      </c>
      <c r="D96" s="214">
        <v>354579.1497500003</v>
      </c>
      <c r="E96" s="214">
        <v>364529.16811</v>
      </c>
      <c r="F96" s="215">
        <v>-2.72955341587295</v>
      </c>
      <c r="G96" s="215">
        <v>3.2319862649890383</v>
      </c>
      <c r="H96" s="215">
        <v>3.3338683989756728</v>
      </c>
      <c r="I96" s="215"/>
      <c r="J96" s="214">
        <v>45399.51541</v>
      </c>
      <c r="K96" s="214">
        <v>45116.493800000004</v>
      </c>
      <c r="L96" s="215">
        <v>0.6273129540044091</v>
      </c>
      <c r="M96" s="215">
        <v>0.02202983826143576</v>
      </c>
      <c r="N96" s="215">
        <v>3.431747999931029</v>
      </c>
    </row>
    <row r="97" spans="1:14" ht="12.75" customHeight="1">
      <c r="A97" s="192">
        <v>354</v>
      </c>
      <c r="B97" s="132"/>
      <c r="C97" s="132" t="s">
        <v>176</v>
      </c>
      <c r="D97" s="35">
        <v>108901.29519999998</v>
      </c>
      <c r="E97" s="35">
        <v>137462.63994</v>
      </c>
      <c r="F97" s="193">
        <v>-20.777532537179948</v>
      </c>
      <c r="G97" s="193">
        <v>1.2187704115385047</v>
      </c>
      <c r="H97" s="193">
        <v>1.0239253687950411</v>
      </c>
      <c r="I97" s="193"/>
      <c r="J97" s="35">
        <v>12636.32073</v>
      </c>
      <c r="K97" s="35">
        <v>13602.029070000002</v>
      </c>
      <c r="L97" s="193">
        <v>-7.099737362934505</v>
      </c>
      <c r="M97" s="193">
        <v>-0.0751688132150756</v>
      </c>
      <c r="N97" s="193">
        <v>0.9551791026851515</v>
      </c>
    </row>
    <row r="98" spans="1:14" ht="12.75" customHeight="1">
      <c r="A98" s="200">
        <v>355</v>
      </c>
      <c r="B98" s="187"/>
      <c r="C98" s="202" t="s">
        <v>177</v>
      </c>
      <c r="D98" s="214">
        <v>26608.035120000004</v>
      </c>
      <c r="E98" s="214">
        <v>12978.899010000005</v>
      </c>
      <c r="F98" s="215">
        <v>105.00995577127921</v>
      </c>
      <c r="G98" s="215">
        <v>0.1150734344592742</v>
      </c>
      <c r="H98" s="215">
        <v>0.2501773934196277</v>
      </c>
      <c r="I98" s="215"/>
      <c r="J98" s="214">
        <v>4119.7870299999995</v>
      </c>
      <c r="K98" s="214">
        <v>1958.9824199999994</v>
      </c>
      <c r="L98" s="215">
        <v>110.3023992425619</v>
      </c>
      <c r="M98" s="215">
        <v>0.16819272589420095</v>
      </c>
      <c r="N98" s="215">
        <v>0.3114145772848965</v>
      </c>
    </row>
    <row r="99" spans="1:14" s="10" customFormat="1" ht="12.75">
      <c r="A99" s="197" t="s">
        <v>178</v>
      </c>
      <c r="B99" s="63" t="s">
        <v>179</v>
      </c>
      <c r="C99" s="63"/>
      <c r="D99" s="80">
        <v>475930.3843200001</v>
      </c>
      <c r="E99" s="80">
        <v>473618.70021999994</v>
      </c>
      <c r="F99" s="199">
        <v>0.48808970146795105</v>
      </c>
      <c r="G99" s="199">
        <v>4.199195202648609</v>
      </c>
      <c r="H99" s="199">
        <v>4.474852143775254</v>
      </c>
      <c r="I99" s="199"/>
      <c r="J99" s="80">
        <v>59013.67910000001</v>
      </c>
      <c r="K99" s="80">
        <v>57622.20229999999</v>
      </c>
      <c r="L99" s="199">
        <v>2.4148275221338054</v>
      </c>
      <c r="M99" s="199">
        <v>0.1083097818874715</v>
      </c>
      <c r="N99" s="199">
        <v>4.4608422224565905</v>
      </c>
    </row>
    <row r="100" spans="1:14" ht="12.75">
      <c r="A100" s="194">
        <v>361</v>
      </c>
      <c r="B100" s="195"/>
      <c r="C100" s="228" t="s">
        <v>180</v>
      </c>
      <c r="D100" s="85">
        <v>91887.26640000007</v>
      </c>
      <c r="E100" s="85">
        <v>96332.49381999997</v>
      </c>
      <c r="F100" s="196">
        <v>-4.614463140864953</v>
      </c>
      <c r="G100" s="196">
        <v>0.8541025633494163</v>
      </c>
      <c r="H100" s="196">
        <v>0.8639539407074771</v>
      </c>
      <c r="I100" s="196"/>
      <c r="J100" s="85">
        <v>12266.039209999997</v>
      </c>
      <c r="K100" s="85">
        <v>11376.913649999999</v>
      </c>
      <c r="L100" s="196">
        <v>7.815173669706095</v>
      </c>
      <c r="M100" s="196">
        <v>0.06920776219493888</v>
      </c>
      <c r="N100" s="196">
        <v>0.9271895337614369</v>
      </c>
    </row>
    <row r="101" spans="1:14" ht="12.75">
      <c r="A101" s="483">
        <v>362</v>
      </c>
      <c r="B101" s="63"/>
      <c r="C101" s="471" t="s">
        <v>181</v>
      </c>
      <c r="D101" s="209">
        <v>18627.7903</v>
      </c>
      <c r="E101" s="209">
        <v>19082.632919999993</v>
      </c>
      <c r="F101" s="210">
        <v>-2.383542260163082</v>
      </c>
      <c r="G101" s="210">
        <v>0.16919032245632729</v>
      </c>
      <c r="H101" s="210">
        <v>0.17514453815939732</v>
      </c>
      <c r="I101" s="210"/>
      <c r="J101" s="209">
        <v>2421.36902</v>
      </c>
      <c r="K101" s="209">
        <v>2408.75953</v>
      </c>
      <c r="L101" s="210">
        <v>0.5234847996636791</v>
      </c>
      <c r="M101" s="210">
        <v>0.0009814975798462936</v>
      </c>
      <c r="N101" s="210">
        <v>0.18303121115803023</v>
      </c>
    </row>
    <row r="102" spans="1:14" ht="12.75">
      <c r="A102" s="194">
        <v>363</v>
      </c>
      <c r="B102" s="195"/>
      <c r="C102" s="228" t="s">
        <v>182</v>
      </c>
      <c r="D102" s="85">
        <v>189009.78351</v>
      </c>
      <c r="E102" s="85">
        <v>182983.33013999995</v>
      </c>
      <c r="F102" s="196">
        <v>3.2934439248587513</v>
      </c>
      <c r="G102" s="196">
        <v>1.6223656746062478</v>
      </c>
      <c r="H102" s="196">
        <v>1.7771314099701143</v>
      </c>
      <c r="I102" s="196"/>
      <c r="J102" s="85">
        <v>21704.379270000005</v>
      </c>
      <c r="K102" s="85">
        <v>24034.66299</v>
      </c>
      <c r="L102" s="196">
        <v>-9.695512356339455</v>
      </c>
      <c r="M102" s="196">
        <v>-0.18138464216516004</v>
      </c>
      <c r="N102" s="196">
        <v>1.6406333740989816</v>
      </c>
    </row>
    <row r="103" spans="1:14" ht="12.75">
      <c r="A103" s="483">
        <v>364</v>
      </c>
      <c r="B103" s="63"/>
      <c r="C103" s="471" t="s">
        <v>183</v>
      </c>
      <c r="D103" s="209">
        <v>102405.3760600001</v>
      </c>
      <c r="E103" s="209">
        <v>102807.07937999997</v>
      </c>
      <c r="F103" s="210">
        <v>-0.39073507624419174</v>
      </c>
      <c r="G103" s="210">
        <v>0.9115074939614483</v>
      </c>
      <c r="H103" s="210">
        <v>0.9628486259622602</v>
      </c>
      <c r="I103" s="210"/>
      <c r="J103" s="209">
        <v>14092.371689999998</v>
      </c>
      <c r="K103" s="209">
        <v>11430.287649999998</v>
      </c>
      <c r="L103" s="210">
        <v>23.289737944608945</v>
      </c>
      <c r="M103" s="210">
        <v>0.20721131803168774</v>
      </c>
      <c r="N103" s="210">
        <v>1.0652419508158393</v>
      </c>
    </row>
    <row r="104" spans="1:14" ht="12.75">
      <c r="A104" s="194">
        <v>369</v>
      </c>
      <c r="B104" s="195"/>
      <c r="C104" s="228" t="s">
        <v>184</v>
      </c>
      <c r="D104" s="85">
        <v>74000.16805</v>
      </c>
      <c r="E104" s="85">
        <v>72413.16396000008</v>
      </c>
      <c r="F104" s="196">
        <v>2.191596117629319</v>
      </c>
      <c r="G104" s="196">
        <v>0.6420291482751697</v>
      </c>
      <c r="H104" s="196">
        <v>0.6957736289760056</v>
      </c>
      <c r="I104" s="196"/>
      <c r="J104" s="85">
        <v>8529.519910000003</v>
      </c>
      <c r="K104" s="85">
        <v>8371.578479999998</v>
      </c>
      <c r="L104" s="196">
        <v>1.8866385876610028</v>
      </c>
      <c r="M104" s="196">
        <v>0.012293846246157751</v>
      </c>
      <c r="N104" s="196">
        <v>0.6447461526223018</v>
      </c>
    </row>
    <row r="105" spans="1:14" ht="12.75">
      <c r="A105" s="219" t="s">
        <v>185</v>
      </c>
      <c r="B105" s="63" t="s">
        <v>186</v>
      </c>
      <c r="C105" s="473"/>
      <c r="D105" s="220">
        <v>310323.7568200002</v>
      </c>
      <c r="E105" s="220">
        <v>361324.7113200001</v>
      </c>
      <c r="F105" s="221">
        <v>-14.114992111577982</v>
      </c>
      <c r="G105" s="221">
        <v>3.203574929935308</v>
      </c>
      <c r="H105" s="221">
        <v>2.9177648122938153</v>
      </c>
      <c r="I105" s="221"/>
      <c r="J105" s="220">
        <v>45570.06073</v>
      </c>
      <c r="K105" s="220">
        <v>38833.62658</v>
      </c>
      <c r="L105" s="221">
        <v>17.346909735876647</v>
      </c>
      <c r="M105" s="221">
        <v>0.5243506133094026</v>
      </c>
      <c r="N105" s="221">
        <v>3.4446395155236975</v>
      </c>
    </row>
    <row r="106" spans="1:14" s="300" customFormat="1" ht="12.75" customHeight="1">
      <c r="A106" s="217" t="s">
        <v>187</v>
      </c>
      <c r="B106" s="785" t="s">
        <v>188</v>
      </c>
      <c r="C106" s="785"/>
      <c r="D106" s="138">
        <v>252376.38470999998</v>
      </c>
      <c r="E106" s="138">
        <v>236507.40336000003</v>
      </c>
      <c r="F106" s="227">
        <v>6.709718649206499</v>
      </c>
      <c r="G106" s="227">
        <v>2.096920482909288</v>
      </c>
      <c r="H106" s="227">
        <v>2.3729247876690627</v>
      </c>
      <c r="I106" s="227"/>
      <c r="J106" s="138">
        <v>32503.415549999998</v>
      </c>
      <c r="K106" s="138">
        <v>31844.166750000004</v>
      </c>
      <c r="L106" s="227">
        <v>2.070234103393501</v>
      </c>
      <c r="M106" s="227">
        <v>0.05131461317757919</v>
      </c>
      <c r="N106" s="227">
        <v>2.456932200647901</v>
      </c>
    </row>
    <row r="107" spans="1:14" s="10" customFormat="1" ht="12.75">
      <c r="A107" s="219" t="s">
        <v>189</v>
      </c>
      <c r="B107" s="63" t="s">
        <v>190</v>
      </c>
      <c r="C107" s="473"/>
      <c r="D107" s="220">
        <v>352797.2630099998</v>
      </c>
      <c r="E107" s="220">
        <v>136853.43562000003</v>
      </c>
      <c r="F107" s="221">
        <v>157.79203964569035</v>
      </c>
      <c r="G107" s="221">
        <v>1.2133690879488992</v>
      </c>
      <c r="H107" s="221">
        <v>3.3171145207591177</v>
      </c>
      <c r="I107" s="221"/>
      <c r="J107" s="220">
        <v>37850.868039999994</v>
      </c>
      <c r="K107" s="220">
        <v>29264.86576</v>
      </c>
      <c r="L107" s="221">
        <v>29.338942985125772</v>
      </c>
      <c r="M107" s="221">
        <v>0.6683173116735543</v>
      </c>
      <c r="N107" s="221">
        <v>2.86114597300992</v>
      </c>
    </row>
    <row r="108" spans="1:14" s="300" customFormat="1" ht="12.75" customHeight="1">
      <c r="A108" s="217" t="s">
        <v>191</v>
      </c>
      <c r="B108" s="811" t="s">
        <v>192</v>
      </c>
      <c r="C108" s="811"/>
      <c r="D108" s="138">
        <v>2950223.6779300002</v>
      </c>
      <c r="E108" s="138">
        <v>2770569.5009399997</v>
      </c>
      <c r="F108" s="189">
        <v>6.4843771985885</v>
      </c>
      <c r="G108" s="189">
        <v>24.564406243984095</v>
      </c>
      <c r="H108" s="189">
        <v>27.73896179934819</v>
      </c>
      <c r="I108" s="138"/>
      <c r="J108" s="138">
        <v>399752.95350000006</v>
      </c>
      <c r="K108" s="138">
        <v>309242.35053</v>
      </c>
      <c r="L108" s="189">
        <v>29.26850181253538</v>
      </c>
      <c r="M108" s="189">
        <v>7.045165011866602</v>
      </c>
      <c r="N108" s="189">
        <v>30.217313692691384</v>
      </c>
    </row>
    <row r="109" spans="1:14" s="300" customFormat="1" ht="12.75" customHeight="1">
      <c r="A109" s="219" t="s">
        <v>939</v>
      </c>
      <c r="B109" s="63" t="s">
        <v>193</v>
      </c>
      <c r="C109" s="473"/>
      <c r="D109" s="220">
        <v>1714426.1347</v>
      </c>
      <c r="E109" s="220">
        <v>1260643.0682399997</v>
      </c>
      <c r="F109" s="221">
        <v>35.996157666859254</v>
      </c>
      <c r="G109" s="221">
        <v>11.177105806731591</v>
      </c>
      <c r="H109" s="221">
        <v>16.119591681812768</v>
      </c>
      <c r="I109" s="221"/>
      <c r="J109" s="220">
        <v>225641.30338999996</v>
      </c>
      <c r="K109" s="220">
        <v>169326.78431</v>
      </c>
      <c r="L109" s="221">
        <v>33.257892016008824</v>
      </c>
      <c r="M109" s="221">
        <v>4.383409970365706</v>
      </c>
      <c r="N109" s="221">
        <v>17.05621931462072</v>
      </c>
    </row>
    <row r="110" spans="1:14" s="300" customFormat="1" ht="12.75" customHeight="1">
      <c r="A110" s="200">
        <v>411</v>
      </c>
      <c r="B110" s="275"/>
      <c r="C110" s="228" t="s">
        <v>194</v>
      </c>
      <c r="D110" s="470">
        <v>1384.6951900000001</v>
      </c>
      <c r="E110" s="470">
        <v>1080.5439099999999</v>
      </c>
      <c r="F110" s="87">
        <v>28.14797965961423</v>
      </c>
      <c r="G110" s="87">
        <v>0.009580311759260144</v>
      </c>
      <c r="H110" s="87">
        <v>0.013019354182019587</v>
      </c>
      <c r="I110" s="87"/>
      <c r="J110" s="470">
        <v>23.353930000000002</v>
      </c>
      <c r="K110" s="470">
        <v>523.378</v>
      </c>
      <c r="L110" s="87">
        <v>-95.537846451322</v>
      </c>
      <c r="M110" s="87">
        <v>-0.03892087741612729</v>
      </c>
      <c r="N110" s="87">
        <v>0.0017653228640051968</v>
      </c>
    </row>
    <row r="111" spans="1:14" s="300" customFormat="1" ht="12.75" customHeight="1">
      <c r="A111" s="483">
        <v>412</v>
      </c>
      <c r="B111" s="63"/>
      <c r="C111" s="471" t="s">
        <v>195</v>
      </c>
      <c r="D111" s="209">
        <v>194168.8139000001</v>
      </c>
      <c r="E111" s="209">
        <v>182874.25418000008</v>
      </c>
      <c r="F111" s="210">
        <v>6.1761343993687445</v>
      </c>
      <c r="G111" s="210">
        <v>1.6213985860015472</v>
      </c>
      <c r="H111" s="210">
        <v>1.8256382903061499</v>
      </c>
      <c r="I111" s="210"/>
      <c r="J111" s="209">
        <v>27522.914969999994</v>
      </c>
      <c r="K111" s="209">
        <v>14466.855140000001</v>
      </c>
      <c r="L111" s="210">
        <v>90.24808573565348</v>
      </c>
      <c r="M111" s="210">
        <v>1.0162576857171164</v>
      </c>
      <c r="N111" s="210">
        <v>2.080456312090166</v>
      </c>
    </row>
    <row r="112" spans="1:14" s="300" customFormat="1" ht="12.75" customHeight="1">
      <c r="A112" s="200">
        <v>413</v>
      </c>
      <c r="B112" s="275"/>
      <c r="C112" s="228" t="s">
        <v>196</v>
      </c>
      <c r="D112" s="85">
        <v>1456042.1676600021</v>
      </c>
      <c r="E112" s="85">
        <v>1018643.7452499998</v>
      </c>
      <c r="F112" s="196">
        <v>42.939293001073125</v>
      </c>
      <c r="G112" s="196">
        <v>9.031492899826132</v>
      </c>
      <c r="H112" s="196">
        <v>13.690181652700847</v>
      </c>
      <c r="I112" s="196"/>
      <c r="J112" s="85">
        <v>191677.65343999997</v>
      </c>
      <c r="K112" s="85">
        <v>143245.59474</v>
      </c>
      <c r="L112" s="196">
        <v>33.8105048102228</v>
      </c>
      <c r="M112" s="196">
        <v>3.7698549585290557</v>
      </c>
      <c r="N112" s="196">
        <v>14.488908039738762</v>
      </c>
    </row>
    <row r="113" spans="1:14" s="300" customFormat="1" ht="12.75" customHeight="1">
      <c r="A113" s="483">
        <v>414</v>
      </c>
      <c r="B113" s="63"/>
      <c r="C113" s="471" t="s">
        <v>197</v>
      </c>
      <c r="D113" s="209">
        <v>12303.598549999995</v>
      </c>
      <c r="E113" s="209">
        <v>9125.115539999997</v>
      </c>
      <c r="F113" s="210">
        <v>34.832249477467975</v>
      </c>
      <c r="G113" s="210">
        <v>0.08090504319483828</v>
      </c>
      <c r="H113" s="210">
        <v>0.11568243205627989</v>
      </c>
      <c r="I113" s="210"/>
      <c r="J113" s="209">
        <v>1752.93034</v>
      </c>
      <c r="K113" s="209">
        <v>3573.5786099999996</v>
      </c>
      <c r="L113" s="210">
        <v>-50.9474806264301</v>
      </c>
      <c r="M113" s="210">
        <v>-0.14171563407848387</v>
      </c>
      <c r="N113" s="210">
        <v>0.13250395150668015</v>
      </c>
    </row>
    <row r="114" spans="1:14" s="300" customFormat="1" ht="12.75" customHeight="1">
      <c r="A114" s="200">
        <v>415</v>
      </c>
      <c r="B114" s="275"/>
      <c r="C114" s="228" t="s">
        <v>198</v>
      </c>
      <c r="D114" s="85">
        <v>49537.85397</v>
      </c>
      <c r="E114" s="85">
        <v>47435.843679999976</v>
      </c>
      <c r="F114" s="196">
        <v>4.431269957334552</v>
      </c>
      <c r="G114" s="196">
        <v>0.42057538505578157</v>
      </c>
      <c r="H114" s="196">
        <v>0.4657710021023436</v>
      </c>
      <c r="I114" s="196"/>
      <c r="J114" s="85">
        <v>4592.789039999998</v>
      </c>
      <c r="K114" s="85">
        <v>6997.9077400000015</v>
      </c>
      <c r="L114" s="196">
        <v>-34.36911130240198</v>
      </c>
      <c r="M114" s="196">
        <v>-0.18720964791542047</v>
      </c>
      <c r="N114" s="196">
        <v>0.34716878494816394</v>
      </c>
    </row>
    <row r="115" spans="1:14" s="300" customFormat="1" ht="12.75" customHeight="1">
      <c r="A115" s="483">
        <v>416</v>
      </c>
      <c r="B115" s="63"/>
      <c r="C115" s="471" t="s">
        <v>199</v>
      </c>
      <c r="D115" s="209">
        <v>989.00543</v>
      </c>
      <c r="E115" s="209">
        <v>1483.56568</v>
      </c>
      <c r="F115" s="210">
        <v>-33.335918771051645</v>
      </c>
      <c r="G115" s="210">
        <v>0.013153580894032128</v>
      </c>
      <c r="H115" s="210">
        <v>0.009298950465127694</v>
      </c>
      <c r="I115" s="210"/>
      <c r="J115" s="209">
        <v>71.66167</v>
      </c>
      <c r="K115" s="209">
        <v>519.47008</v>
      </c>
      <c r="L115" s="210">
        <v>-86.20485129769168</v>
      </c>
      <c r="M115" s="210">
        <v>-0.03485651447043513</v>
      </c>
      <c r="N115" s="210">
        <v>0.005416903472939899</v>
      </c>
    </row>
    <row r="116" spans="1:14" s="300" customFormat="1" ht="12.75">
      <c r="A116" s="217" t="s">
        <v>941</v>
      </c>
      <c r="B116" s="187" t="s">
        <v>200</v>
      </c>
      <c r="C116" s="484"/>
      <c r="D116" s="472">
        <v>195927.37544999996</v>
      </c>
      <c r="E116" s="472">
        <v>285050.7508500001</v>
      </c>
      <c r="F116" s="189">
        <v>-31.265792191124177</v>
      </c>
      <c r="G116" s="189">
        <v>2.527315211423652</v>
      </c>
      <c r="H116" s="189">
        <v>1.8421728575059748</v>
      </c>
      <c r="I116" s="189"/>
      <c r="J116" s="472">
        <v>24328.912320000003</v>
      </c>
      <c r="K116" s="472">
        <v>25000.736659999995</v>
      </c>
      <c r="L116" s="189">
        <v>-2.687218177354267</v>
      </c>
      <c r="M116" s="189">
        <v>-0.05229346815706353</v>
      </c>
      <c r="N116" s="189">
        <v>1.8390217481543243</v>
      </c>
    </row>
    <row r="117" spans="1:14" ht="12.75">
      <c r="A117" s="219" t="s">
        <v>943</v>
      </c>
      <c r="B117" s="63" t="s">
        <v>201</v>
      </c>
      <c r="C117" s="473"/>
      <c r="D117" s="220">
        <v>119948.10186999998</v>
      </c>
      <c r="E117" s="220">
        <v>137375.82791000002</v>
      </c>
      <c r="F117" s="221">
        <v>-12.686166340280463</v>
      </c>
      <c r="G117" s="221">
        <v>1.2180007192528355</v>
      </c>
      <c r="H117" s="221">
        <v>1.1277910351566223</v>
      </c>
      <c r="I117" s="221"/>
      <c r="J117" s="220">
        <v>14262.33817</v>
      </c>
      <c r="K117" s="220">
        <v>13527.75316</v>
      </c>
      <c r="L117" s="221">
        <v>5.430207081040505</v>
      </c>
      <c r="M117" s="221">
        <v>0.05717863367244434</v>
      </c>
      <c r="N117" s="221">
        <v>1.0780897119103738</v>
      </c>
    </row>
    <row r="118" spans="1:14" ht="12.75">
      <c r="A118" s="211">
        <v>431</v>
      </c>
      <c r="B118" s="212"/>
      <c r="C118" s="213" t="s">
        <v>202</v>
      </c>
      <c r="D118" s="85">
        <v>24009.543879999994</v>
      </c>
      <c r="E118" s="85">
        <v>26348.749540000008</v>
      </c>
      <c r="F118" s="215">
        <v>-8.877862140853662</v>
      </c>
      <c r="G118" s="215">
        <v>0.23361312087711678</v>
      </c>
      <c r="H118" s="215">
        <v>0.22574553430958383</v>
      </c>
      <c r="I118" s="215"/>
      <c r="J118" s="85">
        <v>1912.49881</v>
      </c>
      <c r="K118" s="85">
        <v>2870.85776</v>
      </c>
      <c r="L118" s="215">
        <v>-33.382320899102986</v>
      </c>
      <c r="M118" s="215">
        <v>-0.07459675133958742</v>
      </c>
      <c r="N118" s="215">
        <v>0.14456572733907014</v>
      </c>
    </row>
    <row r="119" spans="1:14" s="298" customFormat="1" ht="27" customHeight="1">
      <c r="A119" s="206">
        <v>432</v>
      </c>
      <c r="B119" s="207"/>
      <c r="C119" s="208" t="s">
        <v>203</v>
      </c>
      <c r="D119" s="209">
        <v>25466.34065</v>
      </c>
      <c r="E119" s="209">
        <v>23361.763660000004</v>
      </c>
      <c r="F119" s="210">
        <v>9.00863916196297</v>
      </c>
      <c r="G119" s="210">
        <v>0.20712992506612188</v>
      </c>
      <c r="H119" s="210">
        <v>0.23944281097872006</v>
      </c>
      <c r="I119" s="210"/>
      <c r="J119" s="209">
        <v>4021.1187600000003</v>
      </c>
      <c r="K119" s="209">
        <v>1844.1602199999998</v>
      </c>
      <c r="L119" s="210">
        <v>118.04606326450318</v>
      </c>
      <c r="M119" s="210">
        <v>0.16945011562209686</v>
      </c>
      <c r="N119" s="210">
        <v>0.30395624573286917</v>
      </c>
    </row>
    <row r="120" spans="1:14" ht="24">
      <c r="A120" s="194">
        <v>433</v>
      </c>
      <c r="B120" s="195"/>
      <c r="C120" s="228" t="s">
        <v>204</v>
      </c>
      <c r="D120" s="214">
        <v>4456.327539999999</v>
      </c>
      <c r="E120" s="214">
        <v>6398.332139999999</v>
      </c>
      <c r="F120" s="215">
        <v>-30.351731631112223</v>
      </c>
      <c r="G120" s="215">
        <v>0.056728853009309084</v>
      </c>
      <c r="H120" s="215">
        <v>0.04189983977220868</v>
      </c>
      <c r="I120" s="215"/>
      <c r="J120" s="214">
        <v>500.0375700000001</v>
      </c>
      <c r="K120" s="214">
        <v>677.6768000000001</v>
      </c>
      <c r="L120" s="215">
        <v>-26.21297202442226</v>
      </c>
      <c r="M120" s="215">
        <v>-0.013827083754438545</v>
      </c>
      <c r="N120" s="215">
        <v>0.03779782482788119</v>
      </c>
    </row>
    <row r="121" spans="1:14" ht="12.75">
      <c r="A121" s="206">
        <v>434</v>
      </c>
      <c r="B121" s="207"/>
      <c r="C121" s="208" t="s">
        <v>205</v>
      </c>
      <c r="D121" s="35">
        <v>1030.89879</v>
      </c>
      <c r="E121" s="35">
        <v>4643.40335</v>
      </c>
      <c r="F121" s="210">
        <v>-77.79863793223993</v>
      </c>
      <c r="G121" s="210">
        <v>0.041169314180848925</v>
      </c>
      <c r="H121" s="210">
        <v>0.009692845450575612</v>
      </c>
      <c r="I121" s="210"/>
      <c r="J121" s="35">
        <v>354.31192</v>
      </c>
      <c r="K121" s="35">
        <v>42.41051</v>
      </c>
      <c r="L121" s="210" t="s">
        <v>513</v>
      </c>
      <c r="M121" s="210">
        <v>0.02427778435651559</v>
      </c>
      <c r="N121" s="210">
        <v>0.02678242734159005</v>
      </c>
    </row>
    <row r="122" spans="1:14" ht="12.75">
      <c r="A122" s="194">
        <v>435</v>
      </c>
      <c r="B122" s="195"/>
      <c r="C122" s="228" t="s">
        <v>206</v>
      </c>
      <c r="D122" s="85">
        <v>14316.881569999996</v>
      </c>
      <c r="E122" s="85">
        <v>14101.28625</v>
      </c>
      <c r="F122" s="196">
        <v>1.5289053507441333</v>
      </c>
      <c r="G122" s="196">
        <v>0.1250247372932474</v>
      </c>
      <c r="H122" s="196">
        <v>0.13461197329779026</v>
      </c>
      <c r="I122" s="196"/>
      <c r="J122" s="85">
        <v>2241.49316</v>
      </c>
      <c r="K122" s="85">
        <v>1050.7301699999998</v>
      </c>
      <c r="L122" s="196">
        <v>113.327191318776</v>
      </c>
      <c r="M122" s="196">
        <v>0.09268661879707353</v>
      </c>
      <c r="N122" s="196">
        <v>0.169434400328307</v>
      </c>
    </row>
    <row r="123" spans="1:14" ht="12.75">
      <c r="A123" s="206">
        <v>439</v>
      </c>
      <c r="B123" s="207"/>
      <c r="C123" s="208" t="s">
        <v>207</v>
      </c>
      <c r="D123" s="35">
        <v>50668.10944</v>
      </c>
      <c r="E123" s="35">
        <v>62522.29297000001</v>
      </c>
      <c r="F123" s="210">
        <v>-18.959930877276022</v>
      </c>
      <c r="G123" s="210">
        <v>0.5543347688261914</v>
      </c>
      <c r="H123" s="210">
        <v>0.47639803134774383</v>
      </c>
      <c r="I123" s="210"/>
      <c r="J123" s="35">
        <v>5232.87795</v>
      </c>
      <c r="K123" s="35">
        <v>7041.917700000001</v>
      </c>
      <c r="L123" s="210">
        <v>-25.689589499178624</v>
      </c>
      <c r="M123" s="210">
        <v>-0.14081205000921573</v>
      </c>
      <c r="N123" s="210">
        <v>0.3955530863406563</v>
      </c>
    </row>
    <row r="124" spans="1:14" s="300" customFormat="1" ht="12.75" customHeight="1">
      <c r="A124" s="238" t="s">
        <v>208</v>
      </c>
      <c r="B124" s="187" t="s">
        <v>209</v>
      </c>
      <c r="C124" s="230"/>
      <c r="D124" s="138">
        <v>170512.45433</v>
      </c>
      <c r="E124" s="138">
        <v>333922.13711000007</v>
      </c>
      <c r="F124" s="189">
        <v>-48.936462911463074</v>
      </c>
      <c r="G124" s="189">
        <v>2.9606183952600422</v>
      </c>
      <c r="H124" s="189">
        <v>1.6032135096589086</v>
      </c>
      <c r="I124" s="189"/>
      <c r="J124" s="138">
        <v>16820.265850000003</v>
      </c>
      <c r="K124" s="138">
        <v>18398.55252</v>
      </c>
      <c r="L124" s="189">
        <v>-8.578319779691004</v>
      </c>
      <c r="M124" s="189">
        <v>-0.12285068998893924</v>
      </c>
      <c r="N124" s="189">
        <v>1.2714433880572054</v>
      </c>
    </row>
    <row r="125" spans="1:14" ht="12.75">
      <c r="A125" s="206">
        <v>441</v>
      </c>
      <c r="B125" s="207"/>
      <c r="C125" s="208" t="s">
        <v>210</v>
      </c>
      <c r="D125" s="35">
        <v>7192.35476</v>
      </c>
      <c r="E125" s="35">
        <v>56017.073280000004</v>
      </c>
      <c r="F125" s="210">
        <v>-87.16042388710815</v>
      </c>
      <c r="G125" s="210">
        <v>0.49665823007944326</v>
      </c>
      <c r="H125" s="210">
        <v>0.0676248568633899</v>
      </c>
      <c r="I125" s="210"/>
      <c r="J125" s="35">
        <v>1234.38997</v>
      </c>
      <c r="K125" s="35">
        <v>1421.1090100000004</v>
      </c>
      <c r="L125" s="210">
        <v>-13.138966728527066</v>
      </c>
      <c r="M125" s="210">
        <v>-0.014533838075229028</v>
      </c>
      <c r="N125" s="210">
        <v>0.09330750058511303</v>
      </c>
    </row>
    <row r="126" spans="1:14" s="298" customFormat="1" ht="12.75">
      <c r="A126" s="194">
        <v>442</v>
      </c>
      <c r="B126" s="195"/>
      <c r="C126" s="228" t="s">
        <v>211</v>
      </c>
      <c r="D126" s="85">
        <v>3155.599629999999</v>
      </c>
      <c r="E126" s="85">
        <v>5239.480190000002</v>
      </c>
      <c r="F126" s="196">
        <v>-39.77265843999693</v>
      </c>
      <c r="G126" s="196">
        <v>0.04645424698813729</v>
      </c>
      <c r="H126" s="196">
        <v>0.02966997324488427</v>
      </c>
      <c r="I126" s="196"/>
      <c r="J126" s="85">
        <v>232.29587</v>
      </c>
      <c r="K126" s="85">
        <v>830.0966</v>
      </c>
      <c r="L126" s="196">
        <v>-72.01580273910288</v>
      </c>
      <c r="M126" s="196">
        <v>-0.04653161783112041</v>
      </c>
      <c r="N126" s="196">
        <v>0.017559237803871936</v>
      </c>
    </row>
    <row r="127" spans="1:14" s="298" customFormat="1" ht="12.75">
      <c r="A127" s="206">
        <v>443</v>
      </c>
      <c r="B127" s="207"/>
      <c r="C127" s="208" t="s">
        <v>212</v>
      </c>
      <c r="D127" s="35">
        <v>197.28265000000002</v>
      </c>
      <c r="E127" s="35">
        <v>175.78423</v>
      </c>
      <c r="F127" s="210">
        <v>12.230004932751937</v>
      </c>
      <c r="G127" s="210">
        <v>0.0015585370572876486</v>
      </c>
      <c r="H127" s="210">
        <v>0.001854915589269438</v>
      </c>
      <c r="I127" s="210"/>
      <c r="J127" s="35">
        <v>6.8</v>
      </c>
      <c r="K127" s="35">
        <v>23.401609999999998</v>
      </c>
      <c r="L127" s="210">
        <v>-70.94217021820293</v>
      </c>
      <c r="M127" s="210">
        <v>-0.0012922362471877661</v>
      </c>
      <c r="N127" s="210">
        <v>0.0005140117948129218</v>
      </c>
    </row>
    <row r="128" spans="1:14" s="298" customFormat="1" ht="24">
      <c r="A128" s="194">
        <v>444</v>
      </c>
      <c r="B128" s="195"/>
      <c r="C128" s="228" t="s">
        <v>213</v>
      </c>
      <c r="D128" s="214">
        <v>16680.05488</v>
      </c>
      <c r="E128" s="214">
        <v>25528.441130000003</v>
      </c>
      <c r="F128" s="215">
        <v>-34.66089529298259</v>
      </c>
      <c r="G128" s="215">
        <v>0.22634010750504285</v>
      </c>
      <c r="H128" s="215">
        <v>0.15683129675509613</v>
      </c>
      <c r="I128" s="215"/>
      <c r="J128" s="214">
        <v>1664.60402</v>
      </c>
      <c r="K128" s="214">
        <v>967.09751</v>
      </c>
      <c r="L128" s="215">
        <v>72.1237003288324</v>
      </c>
      <c r="M128" s="215">
        <v>0.05429251710354816</v>
      </c>
      <c r="N128" s="215">
        <v>0.1258273676430889</v>
      </c>
    </row>
    <row r="129" spans="1:14" s="298" customFormat="1" ht="24">
      <c r="A129" s="206">
        <v>445</v>
      </c>
      <c r="B129" s="207"/>
      <c r="C129" s="208" t="s">
        <v>214</v>
      </c>
      <c r="D129" s="209">
        <v>13423.382119999998</v>
      </c>
      <c r="E129" s="209">
        <v>55054.38047</v>
      </c>
      <c r="F129" s="210">
        <v>-75.61795808906683</v>
      </c>
      <c r="G129" s="210">
        <v>0.4881228090171023</v>
      </c>
      <c r="H129" s="210">
        <v>0.12621100109466615</v>
      </c>
      <c r="I129" s="210"/>
      <c r="J129" s="209">
        <v>2616.71923</v>
      </c>
      <c r="K129" s="209">
        <v>2310.97381</v>
      </c>
      <c r="L129" s="210">
        <v>13.230155126682297</v>
      </c>
      <c r="M129" s="210">
        <v>0.023798614359429458</v>
      </c>
      <c r="N129" s="210">
        <v>0.19779772763732156</v>
      </c>
    </row>
    <row r="130" spans="1:14" s="298" customFormat="1" ht="24">
      <c r="A130" s="194">
        <v>446</v>
      </c>
      <c r="B130" s="195"/>
      <c r="C130" s="228" t="s">
        <v>215</v>
      </c>
      <c r="D130" s="214">
        <v>1305.02696</v>
      </c>
      <c r="E130" s="214">
        <v>7360.453310000001</v>
      </c>
      <c r="F130" s="215">
        <v>-82.269747459345</v>
      </c>
      <c r="G130" s="215">
        <v>0.06525920580060302</v>
      </c>
      <c r="H130" s="215">
        <v>0.012270287592552631</v>
      </c>
      <c r="I130" s="215"/>
      <c r="J130" s="214">
        <v>85.08049</v>
      </c>
      <c r="K130" s="214">
        <v>80.56032</v>
      </c>
      <c r="L130" s="215">
        <v>5.610913660720306</v>
      </c>
      <c r="M130" s="215">
        <v>0.0003518410273130568</v>
      </c>
      <c r="N130" s="215">
        <v>0.00643123167183277</v>
      </c>
    </row>
    <row r="131" spans="1:14" s="298" customFormat="1" ht="12.75">
      <c r="A131" s="206">
        <v>447</v>
      </c>
      <c r="B131" s="207"/>
      <c r="C131" s="208" t="s">
        <v>216</v>
      </c>
      <c r="D131" s="35">
        <v>3628.6114100000004</v>
      </c>
      <c r="E131" s="35">
        <v>2702.5495200000005</v>
      </c>
      <c r="F131" s="210">
        <v>34.26623205779407</v>
      </c>
      <c r="G131" s="210">
        <v>0.02396132790794116</v>
      </c>
      <c r="H131" s="210">
        <v>0.03411738372233928</v>
      </c>
      <c r="I131" s="210"/>
      <c r="J131" s="35">
        <v>430.12576</v>
      </c>
      <c r="K131" s="35">
        <v>397.79</v>
      </c>
      <c r="L131" s="210">
        <v>8.128851906784986</v>
      </c>
      <c r="M131" s="210">
        <v>0.002516951136206927</v>
      </c>
      <c r="N131" s="210">
        <v>0.03251319321954001</v>
      </c>
    </row>
    <row r="132" spans="1:14" s="298" customFormat="1" ht="12.75">
      <c r="A132" s="194">
        <v>448</v>
      </c>
      <c r="B132" s="195"/>
      <c r="C132" s="228" t="s">
        <v>217</v>
      </c>
      <c r="D132" s="85">
        <v>78311.04448000003</v>
      </c>
      <c r="E132" s="85">
        <v>108358.02264000005</v>
      </c>
      <c r="F132" s="196">
        <v>-27.729352592401657</v>
      </c>
      <c r="G132" s="196">
        <v>0.9607232329023718</v>
      </c>
      <c r="H132" s="196">
        <v>0.736305890142516</v>
      </c>
      <c r="I132" s="196"/>
      <c r="J132" s="85">
        <v>6845.555860000001</v>
      </c>
      <c r="K132" s="85">
        <v>8786.23408</v>
      </c>
      <c r="L132" s="196">
        <v>-22.08771360209423</v>
      </c>
      <c r="M132" s="196">
        <v>-0.15105852625208233</v>
      </c>
      <c r="N132" s="196">
        <v>0.5174553608956933</v>
      </c>
    </row>
    <row r="133" spans="1:14" s="298" customFormat="1" ht="12.75">
      <c r="A133" s="206">
        <v>449</v>
      </c>
      <c r="B133" s="207"/>
      <c r="C133" s="208" t="s">
        <v>218</v>
      </c>
      <c r="D133" s="35">
        <v>46619.09743999998</v>
      </c>
      <c r="E133" s="35">
        <v>73485.95234000002</v>
      </c>
      <c r="F133" s="210">
        <v>-36.56053169957466</v>
      </c>
      <c r="G133" s="210">
        <v>0.6515406980021132</v>
      </c>
      <c r="H133" s="210">
        <v>0.43832790465419497</v>
      </c>
      <c r="I133" s="210"/>
      <c r="J133" s="35">
        <v>3704.694650000001</v>
      </c>
      <c r="K133" s="35">
        <v>3581.28958</v>
      </c>
      <c r="L133" s="210">
        <v>3.4458277456580513</v>
      </c>
      <c r="M133" s="210">
        <v>0.009605604790182668</v>
      </c>
      <c r="N133" s="210">
        <v>0.2800377568059308</v>
      </c>
    </row>
    <row r="134" spans="1:14" s="298" customFormat="1" ht="12.75" customHeight="1">
      <c r="A134" s="238" t="s">
        <v>219</v>
      </c>
      <c r="B134" s="187" t="s">
        <v>220</v>
      </c>
      <c r="C134" s="230"/>
      <c r="D134" s="138">
        <v>6226.16788</v>
      </c>
      <c r="E134" s="138">
        <v>7104.996399999998</v>
      </c>
      <c r="F134" s="189">
        <v>-12.369162073044802</v>
      </c>
      <c r="G134" s="189">
        <v>0.06299427531864112</v>
      </c>
      <c r="H134" s="189">
        <v>0.05854045382105647</v>
      </c>
      <c r="I134" s="189"/>
      <c r="J134" s="138">
        <v>804.0044600000001</v>
      </c>
      <c r="K134" s="138">
        <v>1118.8012100000003</v>
      </c>
      <c r="L134" s="189">
        <v>-28.136969033131464</v>
      </c>
      <c r="M134" s="189">
        <v>-0.024503151853760313</v>
      </c>
      <c r="N134" s="189">
        <v>0.06077467287091089</v>
      </c>
    </row>
    <row r="135" spans="1:14" s="300" customFormat="1" ht="12.75">
      <c r="A135" s="206">
        <v>451</v>
      </c>
      <c r="B135" s="207"/>
      <c r="C135" s="208" t="s">
        <v>221</v>
      </c>
      <c r="D135" s="35">
        <v>523.87331</v>
      </c>
      <c r="E135" s="35">
        <v>227.17221</v>
      </c>
      <c r="F135" s="210">
        <v>130.6062480089444</v>
      </c>
      <c r="G135" s="210">
        <v>0.0020141528490407344</v>
      </c>
      <c r="H135" s="210">
        <v>0.004925627111766701</v>
      </c>
      <c r="I135" s="210"/>
      <c r="J135" s="35">
        <v>37.74656</v>
      </c>
      <c r="K135" s="35">
        <v>2.5072499999999995</v>
      </c>
      <c r="L135" s="210" t="s">
        <v>513</v>
      </c>
      <c r="M135" s="210">
        <v>0.002742957683494934</v>
      </c>
      <c r="N135" s="210">
        <v>0.0028532613314137707</v>
      </c>
    </row>
    <row r="136" spans="1:14" s="298" customFormat="1" ht="12.75">
      <c r="A136" s="194">
        <v>452</v>
      </c>
      <c r="B136" s="195"/>
      <c r="C136" s="228" t="s">
        <v>222</v>
      </c>
      <c r="D136" s="85">
        <v>5702.29457</v>
      </c>
      <c r="E136" s="85">
        <v>6877.824189999998</v>
      </c>
      <c r="F136" s="196">
        <v>-17.09159157788822</v>
      </c>
      <c r="G136" s="196">
        <v>0.060980122469600384</v>
      </c>
      <c r="H136" s="196">
        <v>0.05361482670928978</v>
      </c>
      <c r="I136" s="196"/>
      <c r="J136" s="85">
        <v>766.2579000000001</v>
      </c>
      <c r="K136" s="85">
        <v>1116.2939600000002</v>
      </c>
      <c r="L136" s="196">
        <v>-31.356978765700756</v>
      </c>
      <c r="M136" s="196">
        <v>-0.02724610953725524</v>
      </c>
      <c r="N136" s="196">
        <v>0.05792141153949711</v>
      </c>
    </row>
    <row r="137" spans="1:14" ht="12.75" customHeight="1">
      <c r="A137" s="333" t="s">
        <v>223</v>
      </c>
      <c r="B137" s="258" t="s">
        <v>224</v>
      </c>
      <c r="C137" s="485"/>
      <c r="D137" s="150">
        <v>210850.87996999992</v>
      </c>
      <c r="E137" s="150">
        <v>334267.41903000005</v>
      </c>
      <c r="F137" s="221">
        <v>-36.92149818792949</v>
      </c>
      <c r="G137" s="221">
        <v>2.9636797316923915</v>
      </c>
      <c r="H137" s="221">
        <v>1.9824884969232313</v>
      </c>
      <c r="I137" s="221"/>
      <c r="J137" s="150">
        <v>29998.44746</v>
      </c>
      <c r="K137" s="150">
        <v>39442.85059</v>
      </c>
      <c r="L137" s="221">
        <v>-23.944524771225474</v>
      </c>
      <c r="M137" s="221">
        <v>-0.7351335236546093</v>
      </c>
      <c r="N137" s="221">
        <v>2.2675817383111374</v>
      </c>
    </row>
    <row r="138" spans="1:14" s="300" customFormat="1" ht="14.25" customHeight="1">
      <c r="A138" s="194">
        <v>461</v>
      </c>
      <c r="B138" s="195"/>
      <c r="C138" s="228" t="s">
        <v>225</v>
      </c>
      <c r="D138" s="85">
        <v>50947.44860999999</v>
      </c>
      <c r="E138" s="85">
        <v>144718.50639000002</v>
      </c>
      <c r="F138" s="196">
        <v>-64.79548477877296</v>
      </c>
      <c r="G138" s="196">
        <v>1.283102329965176</v>
      </c>
      <c r="H138" s="196">
        <v>0.4790244690052194</v>
      </c>
      <c r="I138" s="196"/>
      <c r="J138" s="85">
        <v>5521.7872</v>
      </c>
      <c r="K138" s="85">
        <v>13780.489409999998</v>
      </c>
      <c r="L138" s="196">
        <v>-59.93039843713359</v>
      </c>
      <c r="M138" s="196">
        <v>-0.6428409263012269</v>
      </c>
      <c r="N138" s="196">
        <v>0.41739172783044376</v>
      </c>
    </row>
    <row r="139" spans="1:14" ht="12" customHeight="1">
      <c r="A139" s="206">
        <v>462</v>
      </c>
      <c r="B139" s="207"/>
      <c r="C139" s="208" t="s">
        <v>226</v>
      </c>
      <c r="D139" s="31">
        <v>42531.223959999996</v>
      </c>
      <c r="E139" s="31">
        <v>54706.05021999999</v>
      </c>
      <c r="F139" s="32">
        <v>-22.25499046456291</v>
      </c>
      <c r="G139" s="32">
        <v>0.48503444550008323</v>
      </c>
      <c r="H139" s="32">
        <v>0.39989238969627505</v>
      </c>
      <c r="I139" s="32"/>
      <c r="J139" s="31">
        <v>5163.74207</v>
      </c>
      <c r="K139" s="31">
        <v>8530.013190000001</v>
      </c>
      <c r="L139" s="32">
        <v>-39.46384425227367</v>
      </c>
      <c r="M139" s="32">
        <v>-0.262023837394407</v>
      </c>
      <c r="N139" s="32">
        <v>0.3903271072576017</v>
      </c>
    </row>
    <row r="140" spans="1:14" s="298" customFormat="1" ht="12.75">
      <c r="A140" s="194">
        <v>463</v>
      </c>
      <c r="B140" s="195"/>
      <c r="C140" s="228" t="s">
        <v>227</v>
      </c>
      <c r="D140" s="85">
        <v>40942.87547999998</v>
      </c>
      <c r="E140" s="85">
        <v>54167.923820000025</v>
      </c>
      <c r="F140" s="196">
        <v>-24.414907213255713</v>
      </c>
      <c r="G140" s="196">
        <v>0.480263312526979</v>
      </c>
      <c r="H140" s="196">
        <v>0.38495822109734124</v>
      </c>
      <c r="I140" s="196"/>
      <c r="J140" s="85">
        <v>6510.474150000001</v>
      </c>
      <c r="K140" s="85">
        <v>5848.354979999999</v>
      </c>
      <c r="L140" s="196">
        <v>11.321460004809794</v>
      </c>
      <c r="M140" s="196">
        <v>0.05153803705977197</v>
      </c>
      <c r="N140" s="196">
        <v>0.49212654454774</v>
      </c>
    </row>
    <row r="141" spans="1:14" s="298" customFormat="1" ht="12.75">
      <c r="A141" s="206">
        <v>464</v>
      </c>
      <c r="B141" s="207"/>
      <c r="C141" s="208" t="s">
        <v>228</v>
      </c>
      <c r="D141" s="35">
        <v>58827.86188999993</v>
      </c>
      <c r="E141" s="35">
        <v>49949.45909000002</v>
      </c>
      <c r="F141" s="210">
        <v>17.77477266370915</v>
      </c>
      <c r="G141" s="210">
        <v>0.44286158652137575</v>
      </c>
      <c r="H141" s="210">
        <v>0.553118675682582</v>
      </c>
      <c r="I141" s="210"/>
      <c r="J141" s="35">
        <v>10645.34299</v>
      </c>
      <c r="K141" s="35">
        <v>7209.865169999998</v>
      </c>
      <c r="L141" s="210">
        <v>47.64968191492549</v>
      </c>
      <c r="M141" s="210">
        <v>0.26741074904262957</v>
      </c>
      <c r="N141" s="210">
        <v>0.8046811553954493</v>
      </c>
    </row>
    <row r="142" spans="1:14" s="298" customFormat="1" ht="24">
      <c r="A142" s="194">
        <v>465</v>
      </c>
      <c r="B142" s="195"/>
      <c r="C142" s="228" t="s">
        <v>229</v>
      </c>
      <c r="D142" s="214">
        <v>11529.766710000004</v>
      </c>
      <c r="E142" s="214">
        <v>20338.411860000004</v>
      </c>
      <c r="F142" s="215">
        <v>-43.310388296955246</v>
      </c>
      <c r="G142" s="215">
        <v>0.18032430195921795</v>
      </c>
      <c r="H142" s="215">
        <v>0.10840661361259496</v>
      </c>
      <c r="I142" s="215"/>
      <c r="J142" s="214">
        <v>1415.1227100000003</v>
      </c>
      <c r="K142" s="214">
        <v>2889.066819999999</v>
      </c>
      <c r="L142" s="215">
        <v>-51.017999992122</v>
      </c>
      <c r="M142" s="215">
        <v>-0.1147288729991194</v>
      </c>
      <c r="N142" s="215">
        <v>0.10696908294818028</v>
      </c>
    </row>
    <row r="143" spans="1:14" s="298" customFormat="1" ht="12.75">
      <c r="A143" s="206">
        <v>469</v>
      </c>
      <c r="B143" s="207"/>
      <c r="C143" s="208" t="s">
        <v>230</v>
      </c>
      <c r="D143" s="35">
        <v>6071.70332</v>
      </c>
      <c r="E143" s="35">
        <v>10387.067649999999</v>
      </c>
      <c r="F143" s="210">
        <v>-41.54554947950108</v>
      </c>
      <c r="G143" s="210">
        <v>0.0920937552195594</v>
      </c>
      <c r="H143" s="210">
        <v>0.05708812782921865</v>
      </c>
      <c r="I143" s="210"/>
      <c r="J143" s="35">
        <v>741.9783400000002</v>
      </c>
      <c r="K143" s="35">
        <v>1185.06102</v>
      </c>
      <c r="L143" s="210">
        <v>-37.389018162119605</v>
      </c>
      <c r="M143" s="210">
        <v>-0.03448867306225708</v>
      </c>
      <c r="N143" s="210">
        <v>0.05608612033172241</v>
      </c>
    </row>
    <row r="144" spans="1:14" s="298" customFormat="1" ht="12.75">
      <c r="A144" s="238" t="s">
        <v>231</v>
      </c>
      <c r="B144" s="187" t="s">
        <v>232</v>
      </c>
      <c r="C144" s="230"/>
      <c r="D144" s="138">
        <v>47193.786459999996</v>
      </c>
      <c r="E144" s="138">
        <v>64941.70784</v>
      </c>
      <c r="F144" s="189">
        <v>-27.32900314806382</v>
      </c>
      <c r="G144" s="189">
        <v>0.5757857700442629</v>
      </c>
      <c r="H144" s="189">
        <v>0.4437313175857427</v>
      </c>
      <c r="I144" s="189"/>
      <c r="J144" s="138">
        <v>5385.459970000001</v>
      </c>
      <c r="K144" s="138">
        <v>6782.994119999999</v>
      </c>
      <c r="L144" s="189">
        <v>-20.603499358480924</v>
      </c>
      <c r="M144" s="189">
        <v>-0.10878127394347555</v>
      </c>
      <c r="N144" s="189">
        <v>0.4070867566283594</v>
      </c>
    </row>
    <row r="145" spans="1:14" ht="12.75">
      <c r="A145" s="206">
        <v>471</v>
      </c>
      <c r="B145" s="207"/>
      <c r="C145" s="208" t="s">
        <v>233</v>
      </c>
      <c r="D145" s="35">
        <v>3171.2542299999996</v>
      </c>
      <c r="E145" s="35">
        <v>4587.922599999999</v>
      </c>
      <c r="F145" s="210">
        <v>-30.878209889591417</v>
      </c>
      <c r="G145" s="210">
        <v>0.04067741109693114</v>
      </c>
      <c r="H145" s="210">
        <v>0.029817162881599815</v>
      </c>
      <c r="I145" s="210"/>
      <c r="J145" s="35">
        <v>223.19046000000003</v>
      </c>
      <c r="K145" s="35">
        <v>703.4377900000001</v>
      </c>
      <c r="L145" s="210">
        <v>-68.27147145449779</v>
      </c>
      <c r="M145" s="210">
        <v>-0.03738149537551749</v>
      </c>
      <c r="N145" s="210">
        <v>0.016870960136723772</v>
      </c>
    </row>
    <row r="146" spans="1:14" ht="24">
      <c r="A146" s="194">
        <v>472</v>
      </c>
      <c r="B146" s="195"/>
      <c r="C146" s="228" t="s">
        <v>234</v>
      </c>
      <c r="D146" s="214">
        <v>29409.14663999999</v>
      </c>
      <c r="E146" s="214">
        <v>25693.363809999995</v>
      </c>
      <c r="F146" s="215">
        <v>14.462033299640561</v>
      </c>
      <c r="G146" s="215">
        <v>0.22780234395462184</v>
      </c>
      <c r="H146" s="215">
        <v>0.2765143542508523</v>
      </c>
      <c r="I146" s="215"/>
      <c r="J146" s="214">
        <v>3827.29126</v>
      </c>
      <c r="K146" s="214">
        <v>2966.1557299999995</v>
      </c>
      <c r="L146" s="215">
        <v>29.032040404702574</v>
      </c>
      <c r="M146" s="215">
        <v>0.06702907402398012</v>
      </c>
      <c r="N146" s="215">
        <v>0.2893048308565307</v>
      </c>
    </row>
    <row r="147" spans="1:14" s="298" customFormat="1" ht="36" customHeight="1">
      <c r="A147" s="206">
        <v>473</v>
      </c>
      <c r="B147" s="207"/>
      <c r="C147" s="208" t="s">
        <v>235</v>
      </c>
      <c r="D147" s="209">
        <v>2606.1635600000004</v>
      </c>
      <c r="E147" s="209">
        <v>13697.4302</v>
      </c>
      <c r="F147" s="210">
        <v>-80.97333936405093</v>
      </c>
      <c r="G147" s="210">
        <v>0.12144407127027816</v>
      </c>
      <c r="H147" s="210">
        <v>0.024503996756075293</v>
      </c>
      <c r="I147" s="210"/>
      <c r="J147" s="209">
        <v>357.92730000000006</v>
      </c>
      <c r="K147" s="209">
        <v>139.17440999999997</v>
      </c>
      <c r="L147" s="210">
        <v>157.17895983895323</v>
      </c>
      <c r="M147" s="210">
        <v>0.01702728913852803</v>
      </c>
      <c r="N147" s="210">
        <v>0.027055713806697516</v>
      </c>
    </row>
    <row r="148" spans="1:14" ht="12.75">
      <c r="A148" s="194">
        <v>474</v>
      </c>
      <c r="B148" s="195"/>
      <c r="C148" s="228" t="s">
        <v>236</v>
      </c>
      <c r="D148" s="85">
        <v>2476.9179400000003</v>
      </c>
      <c r="E148" s="85">
        <v>7944.47434</v>
      </c>
      <c r="F148" s="196">
        <v>-68.8221292687818</v>
      </c>
      <c r="G148" s="196">
        <v>0.0704372494595268</v>
      </c>
      <c r="H148" s="196">
        <v>0.0232887874339033</v>
      </c>
      <c r="I148" s="196"/>
      <c r="J148" s="85">
        <v>122.91823</v>
      </c>
      <c r="K148" s="85">
        <v>1324.8441299999995</v>
      </c>
      <c r="L148" s="196">
        <v>-90.72206101709489</v>
      </c>
      <c r="M148" s="196">
        <v>-0.0935555174717258</v>
      </c>
      <c r="N148" s="196">
        <v>0.009291385296695223</v>
      </c>
    </row>
    <row r="149" spans="1:14" ht="12.75">
      <c r="A149" s="206">
        <v>475</v>
      </c>
      <c r="B149" s="207"/>
      <c r="C149" s="208" t="s">
        <v>237</v>
      </c>
      <c r="D149" s="35">
        <v>930.82893</v>
      </c>
      <c r="E149" s="35">
        <v>2159.37511</v>
      </c>
      <c r="F149" s="210">
        <v>-56.893597333350755</v>
      </c>
      <c r="G149" s="210">
        <v>0.01914543829966768</v>
      </c>
      <c r="H149" s="210">
        <v>0.008751956105617957</v>
      </c>
      <c r="I149" s="210"/>
      <c r="J149" s="35">
        <v>71.57044</v>
      </c>
      <c r="K149" s="35">
        <v>163.01112</v>
      </c>
      <c r="L149" s="210">
        <v>-56.09474985510191</v>
      </c>
      <c r="M149" s="210">
        <v>-0.00711756035489916</v>
      </c>
      <c r="N149" s="210">
        <v>0.005410007399992725</v>
      </c>
    </row>
    <row r="150" spans="1:14" ht="12.75">
      <c r="A150" s="194">
        <v>476</v>
      </c>
      <c r="B150" s="195"/>
      <c r="C150" s="228" t="s">
        <v>238</v>
      </c>
      <c r="D150" s="85">
        <v>8599.475160000004</v>
      </c>
      <c r="E150" s="85">
        <v>10859.141780000009</v>
      </c>
      <c r="F150" s="196">
        <v>-20.808887716723444</v>
      </c>
      <c r="G150" s="196">
        <v>0.09627925596323728</v>
      </c>
      <c r="H150" s="196">
        <v>0.08085506015769406</v>
      </c>
      <c r="I150" s="196"/>
      <c r="J150" s="85">
        <v>782.5622799999999</v>
      </c>
      <c r="K150" s="85">
        <v>1486.3709400000002</v>
      </c>
      <c r="L150" s="196">
        <v>-47.35080867498663</v>
      </c>
      <c r="M150" s="196">
        <v>-0.054783063903841314</v>
      </c>
      <c r="N150" s="196">
        <v>0.05915385913171944</v>
      </c>
    </row>
    <row r="151" spans="1:14" ht="12.75">
      <c r="A151" s="333" t="s">
        <v>239</v>
      </c>
      <c r="B151" s="258" t="s">
        <v>240</v>
      </c>
      <c r="C151" s="485"/>
      <c r="D151" s="150">
        <v>42410.78069</v>
      </c>
      <c r="E151" s="150">
        <v>89241.31341000002</v>
      </c>
      <c r="F151" s="221">
        <v>-52.47629257185762</v>
      </c>
      <c r="G151" s="221">
        <v>0.7912307832762142</v>
      </c>
      <c r="H151" s="221">
        <v>0.39875994292943784</v>
      </c>
      <c r="I151" s="221"/>
      <c r="J151" s="150">
        <v>4747.21152</v>
      </c>
      <c r="K151" s="150">
        <v>6868.671480000002</v>
      </c>
      <c r="L151" s="221">
        <v>-30.886030379778788</v>
      </c>
      <c r="M151" s="221">
        <v>-0.16513021672413164</v>
      </c>
      <c r="N151" s="221">
        <v>0.35884157555173213</v>
      </c>
    </row>
    <row r="152" spans="1:14" s="486" customFormat="1" ht="14.25" customHeight="1">
      <c r="A152" s="194">
        <v>481</v>
      </c>
      <c r="B152" s="195"/>
      <c r="C152" s="228" t="s">
        <v>241</v>
      </c>
      <c r="D152" s="85">
        <v>29172.635890000005</v>
      </c>
      <c r="E152" s="85">
        <v>60387.12051000001</v>
      </c>
      <c r="F152" s="196">
        <v>-51.69063263221987</v>
      </c>
      <c r="G152" s="196">
        <v>0.5354039159128781</v>
      </c>
      <c r="H152" s="196">
        <v>0.2742906033168254</v>
      </c>
      <c r="I152" s="196"/>
      <c r="J152" s="85">
        <v>3113.0327599999996</v>
      </c>
      <c r="K152" s="85">
        <v>4993.771870000001</v>
      </c>
      <c r="L152" s="196">
        <v>-37.661694585980385</v>
      </c>
      <c r="M152" s="196">
        <v>-0.14639298534573827</v>
      </c>
      <c r="N152" s="196">
        <v>0.23531405239397402</v>
      </c>
    </row>
    <row r="153" spans="1:14" ht="37.5" customHeight="1">
      <c r="A153" s="192">
        <v>482</v>
      </c>
      <c r="B153" s="132"/>
      <c r="C153" s="229" t="s">
        <v>242</v>
      </c>
      <c r="D153" s="209">
        <v>10434.462629999996</v>
      </c>
      <c r="E153" s="209">
        <v>24882.806130000008</v>
      </c>
      <c r="F153" s="210">
        <v>-58.065571159919685</v>
      </c>
      <c r="G153" s="210">
        <v>0.22061578244481472</v>
      </c>
      <c r="H153" s="210">
        <v>0.09810820869466409</v>
      </c>
      <c r="I153" s="210"/>
      <c r="J153" s="209">
        <v>1229.36046</v>
      </c>
      <c r="K153" s="209">
        <v>1562.8289499999996</v>
      </c>
      <c r="L153" s="210">
        <v>-21.337491220648275</v>
      </c>
      <c r="M153" s="210">
        <v>-0.025956522895849897</v>
      </c>
      <c r="N153" s="210">
        <v>0.09292732007597636</v>
      </c>
    </row>
    <row r="154" spans="1:14" ht="24.75" customHeight="1">
      <c r="A154" s="194">
        <v>483</v>
      </c>
      <c r="B154" s="195"/>
      <c r="C154" s="228" t="s">
        <v>243</v>
      </c>
      <c r="D154" s="214">
        <v>1603.5561100000004</v>
      </c>
      <c r="E154" s="214">
        <v>2496.34465</v>
      </c>
      <c r="F154" s="215">
        <v>-35.76383333126696</v>
      </c>
      <c r="G154" s="215">
        <v>0.022133075559660643</v>
      </c>
      <c r="H154" s="215">
        <v>0.01507715567845048</v>
      </c>
      <c r="I154" s="215"/>
      <c r="J154" s="214">
        <v>172.57434</v>
      </c>
      <c r="K154" s="214">
        <v>158.66333000000003</v>
      </c>
      <c r="L154" s="215">
        <v>8.767627655363071</v>
      </c>
      <c r="M154" s="215">
        <v>0.0010828053036417225</v>
      </c>
      <c r="N154" s="215">
        <v>0.013044889153243441</v>
      </c>
    </row>
    <row r="155" spans="1:14" ht="15" customHeight="1">
      <c r="A155" s="192">
        <v>484</v>
      </c>
      <c r="B155" s="132"/>
      <c r="C155" s="229" t="s">
        <v>244</v>
      </c>
      <c r="D155" s="35">
        <v>1200.1260599999998</v>
      </c>
      <c r="E155" s="35">
        <v>1475.0421200000003</v>
      </c>
      <c r="F155" s="193">
        <v>-18.637844728122097</v>
      </c>
      <c r="G155" s="193">
        <v>0.013078009358860774</v>
      </c>
      <c r="H155" s="193">
        <v>0.01128397523949779</v>
      </c>
      <c r="I155" s="193"/>
      <c r="J155" s="35">
        <v>232.24396</v>
      </c>
      <c r="K155" s="35">
        <v>153.40733000000003</v>
      </c>
      <c r="L155" s="193">
        <v>51.39039314483861</v>
      </c>
      <c r="M155" s="193">
        <v>0.00613648621381483</v>
      </c>
      <c r="N155" s="193">
        <v>0.017555313928538294</v>
      </c>
    </row>
    <row r="156" spans="1:14" ht="14.25" customHeight="1">
      <c r="A156" s="238" t="s">
        <v>245</v>
      </c>
      <c r="B156" s="187" t="s">
        <v>246</v>
      </c>
      <c r="C156" s="230"/>
      <c r="D156" s="138">
        <v>442727.99658000004</v>
      </c>
      <c r="E156" s="138">
        <v>258022.28015000006</v>
      </c>
      <c r="F156" s="189">
        <v>71.58518106367488</v>
      </c>
      <c r="G156" s="189">
        <v>2.2876755509844675</v>
      </c>
      <c r="H156" s="189">
        <v>4.162672503954445</v>
      </c>
      <c r="I156" s="189"/>
      <c r="J156" s="138">
        <v>77765.01036000001</v>
      </c>
      <c r="K156" s="138">
        <v>28775.206479999993</v>
      </c>
      <c r="L156" s="189">
        <v>170.25005159928233</v>
      </c>
      <c r="M156" s="189">
        <v>3.8132687321504304</v>
      </c>
      <c r="N156" s="189">
        <v>5.878254786586627</v>
      </c>
    </row>
    <row r="157" spans="1:14" ht="24" customHeight="1">
      <c r="A157" s="192">
        <v>491</v>
      </c>
      <c r="B157" s="132"/>
      <c r="C157" s="229" t="s">
        <v>247</v>
      </c>
      <c r="D157" s="209">
        <v>231049.36096</v>
      </c>
      <c r="E157" s="209">
        <v>149754.30881000008</v>
      </c>
      <c r="F157" s="210">
        <v>54.28561808738508</v>
      </c>
      <c r="G157" s="210">
        <v>1.3277507303634877</v>
      </c>
      <c r="H157" s="210">
        <v>2.17240117940146</v>
      </c>
      <c r="I157" s="210"/>
      <c r="J157" s="209">
        <v>46513.82870000002</v>
      </c>
      <c r="K157" s="209">
        <v>15654.767349999998</v>
      </c>
      <c r="L157" s="210">
        <v>197.12245260546797</v>
      </c>
      <c r="M157" s="210">
        <v>2.4020078553020503</v>
      </c>
      <c r="N157" s="210">
        <v>3.515978907898206</v>
      </c>
    </row>
    <row r="158" spans="1:14" ht="24.75" customHeight="1">
      <c r="A158" s="194">
        <v>492</v>
      </c>
      <c r="B158" s="195"/>
      <c r="C158" s="228" t="s">
        <v>248</v>
      </c>
      <c r="D158" s="477">
        <v>15392.23211</v>
      </c>
      <c r="E158" s="477">
        <v>19622.023860000005</v>
      </c>
      <c r="F158" s="478">
        <v>-21.556348010678665</v>
      </c>
      <c r="G158" s="478">
        <v>0.17397266708619102</v>
      </c>
      <c r="H158" s="478">
        <v>0.1447227685480331</v>
      </c>
      <c r="I158" s="478"/>
      <c r="J158" s="477">
        <v>1721.8653299999999</v>
      </c>
      <c r="K158" s="477">
        <v>6535.580549999999</v>
      </c>
      <c r="L158" s="478">
        <v>-73.65398044095716</v>
      </c>
      <c r="M158" s="478">
        <v>-0.3746900024108163</v>
      </c>
      <c r="N158" s="478">
        <v>0.1301557483381535</v>
      </c>
    </row>
    <row r="159" spans="1:14" ht="15" customHeight="1">
      <c r="A159" s="192">
        <v>493</v>
      </c>
      <c r="B159" s="132"/>
      <c r="C159" s="229" t="s">
        <v>249</v>
      </c>
      <c r="D159" s="35">
        <v>2404.21557</v>
      </c>
      <c r="E159" s="35">
        <v>2585.63504</v>
      </c>
      <c r="F159" s="193">
        <v>-7.016437633054365</v>
      </c>
      <c r="G159" s="193">
        <v>0.02292474146549683</v>
      </c>
      <c r="H159" s="193">
        <v>0.022605216123958737</v>
      </c>
      <c r="I159" s="193"/>
      <c r="J159" s="35">
        <v>49.19514</v>
      </c>
      <c r="K159" s="35">
        <v>281.36641</v>
      </c>
      <c r="L159" s="193">
        <v>-82.5156314856489</v>
      </c>
      <c r="M159" s="193">
        <v>-0.01807174910443129</v>
      </c>
      <c r="N159" s="193">
        <v>0.003718659148157788</v>
      </c>
    </row>
    <row r="160" spans="1:14" ht="15" customHeight="1">
      <c r="A160" s="194">
        <v>494</v>
      </c>
      <c r="B160" s="195"/>
      <c r="C160" s="228" t="s">
        <v>250</v>
      </c>
      <c r="D160" s="470">
        <v>16.728510000000004</v>
      </c>
      <c r="E160" s="470">
        <v>2575.3037000000004</v>
      </c>
      <c r="F160" s="87">
        <v>-99.35042573813722</v>
      </c>
      <c r="G160" s="87">
        <v>0.02283314180242445</v>
      </c>
      <c r="H160" s="87">
        <v>0.0001572868875405399</v>
      </c>
      <c r="I160" s="87"/>
      <c r="J160" s="470">
        <v>9.999999999999999E-34</v>
      </c>
      <c r="K160" s="470">
        <v>942.87</v>
      </c>
      <c r="L160" s="87">
        <v>-100</v>
      </c>
      <c r="M160" s="87">
        <v>-0.0733911223300589</v>
      </c>
      <c r="N160" s="87">
        <v>7.558996982542966E-38</v>
      </c>
    </row>
    <row r="161" spans="1:14" ht="15" customHeight="1">
      <c r="A161" s="192">
        <v>495</v>
      </c>
      <c r="B161" s="132"/>
      <c r="C161" s="229" t="s">
        <v>251</v>
      </c>
      <c r="D161" s="35">
        <v>101.51095000000001</v>
      </c>
      <c r="E161" s="35">
        <v>302.85417</v>
      </c>
      <c r="F161" s="193">
        <v>-66.48190447567553</v>
      </c>
      <c r="G161" s="193">
        <v>0.002685163776631688</v>
      </c>
      <c r="H161" s="193">
        <v>0.0009544389414707805</v>
      </c>
      <c r="I161" s="193"/>
      <c r="J161" s="35">
        <v>46</v>
      </c>
      <c r="K161" s="35">
        <v>91.31198</v>
      </c>
      <c r="L161" s="193">
        <v>-49.62325863484726</v>
      </c>
      <c r="M161" s="193">
        <v>-0.003526994248620895</v>
      </c>
      <c r="N161" s="193">
        <v>0.0034771386119697646</v>
      </c>
    </row>
    <row r="162" spans="1:14" ht="15" customHeight="1">
      <c r="A162" s="194">
        <v>496</v>
      </c>
      <c r="B162" s="195"/>
      <c r="C162" s="228" t="s">
        <v>252</v>
      </c>
      <c r="D162" s="470">
        <v>186233.6337</v>
      </c>
      <c r="E162" s="470">
        <v>56708.544259999995</v>
      </c>
      <c r="F162" s="87">
        <v>228.40489229655992</v>
      </c>
      <c r="G162" s="87">
        <v>0.5027889458232219</v>
      </c>
      <c r="H162" s="87">
        <v>1.7510291472484996</v>
      </c>
      <c r="I162" s="87"/>
      <c r="J162" s="470">
        <v>28203.37168</v>
      </c>
      <c r="K162" s="470">
        <v>2168.36676</v>
      </c>
      <c r="L162" s="87" t="s">
        <v>513</v>
      </c>
      <c r="M162" s="87">
        <v>2.0265129137075153</v>
      </c>
      <c r="N162" s="87">
        <v>2.131892014266578</v>
      </c>
    </row>
    <row r="163" spans="1:14" ht="15" customHeight="1">
      <c r="A163" s="192">
        <v>499</v>
      </c>
      <c r="B163" s="132"/>
      <c r="C163" s="229" t="s">
        <v>253</v>
      </c>
      <c r="D163" s="35">
        <v>7530.3147800000015</v>
      </c>
      <c r="E163" s="35">
        <v>26473.61031</v>
      </c>
      <c r="F163" s="193">
        <v>-71.555391607636</v>
      </c>
      <c r="G163" s="193">
        <v>0.23472016066701404</v>
      </c>
      <c r="H163" s="193">
        <v>0.07080246680348252</v>
      </c>
      <c r="I163" s="193"/>
      <c r="J163" s="35">
        <v>1230.7495099999999</v>
      </c>
      <c r="K163" s="35">
        <v>3100.9434300000007</v>
      </c>
      <c r="L163" s="193">
        <v>-60.310481703950344</v>
      </c>
      <c r="M163" s="193">
        <v>-0.14557216876520884</v>
      </c>
      <c r="N163" s="193">
        <v>0.09303231832356235</v>
      </c>
    </row>
    <row r="164" spans="1:14" s="10" customFormat="1" ht="12.75" customHeight="1" thickBot="1">
      <c r="A164" s="487" t="s">
        <v>442</v>
      </c>
      <c r="B164" s="488"/>
      <c r="C164" s="489" t="s">
        <v>443</v>
      </c>
      <c r="D164" s="490">
        <v>5124.154680000001</v>
      </c>
      <c r="E164" s="490">
        <v>6008.111670000001</v>
      </c>
      <c r="F164" s="491">
        <v>-14.712725704048049</v>
      </c>
      <c r="G164" s="491">
        <v>0.053269082681747855</v>
      </c>
      <c r="H164" s="491">
        <v>0.048178967576520036</v>
      </c>
      <c r="I164" s="491"/>
      <c r="J164" s="490">
        <v>854.8880300000001</v>
      </c>
      <c r="K164" s="490">
        <v>693.3424100000001</v>
      </c>
      <c r="L164" s="491">
        <v>23.299544016065592</v>
      </c>
      <c r="M164" s="491">
        <v>0.012574389215167741</v>
      </c>
      <c r="N164" s="491">
        <v>0.06462096039182101</v>
      </c>
    </row>
    <row r="165" spans="1:8" s="10" customFormat="1" ht="12.75" customHeight="1">
      <c r="A165" s="300"/>
      <c r="B165" s="300"/>
      <c r="C165" s="300"/>
      <c r="D165" s="300"/>
      <c r="E165" s="300"/>
      <c r="F165" s="300"/>
      <c r="G165" s="300"/>
      <c r="H165" s="300"/>
    </row>
    <row r="166" spans="1:8" s="10" customFormat="1" ht="15" customHeight="1">
      <c r="A166" s="267" t="s">
        <v>254</v>
      </c>
      <c r="B166" s="40"/>
      <c r="C166" s="132"/>
      <c r="D166" s="247"/>
      <c r="E166" s="268"/>
      <c r="F166" s="269"/>
      <c r="G166" s="32"/>
      <c r="H166" s="91"/>
    </row>
    <row r="167" spans="1:8" s="300" customFormat="1" ht="12.75">
      <c r="A167" s="267" t="s">
        <v>445</v>
      </c>
      <c r="B167" s="40"/>
      <c r="C167" s="132"/>
      <c r="D167" s="247"/>
      <c r="E167" s="268"/>
      <c r="F167" s="269"/>
      <c r="G167" s="32"/>
      <c r="H167" s="91"/>
    </row>
    <row r="168" spans="1:8" ht="14.25" customHeight="1">
      <c r="A168" s="554" t="s">
        <v>761</v>
      </c>
      <c r="B168" s="40"/>
      <c r="C168" s="132"/>
      <c r="D168" s="247"/>
      <c r="E168" s="268"/>
      <c r="F168" s="269"/>
      <c r="G168" s="32"/>
      <c r="H168" s="91"/>
    </row>
    <row r="169" spans="1:8" ht="14.25" customHeight="1">
      <c r="A169" s="267" t="s">
        <v>446</v>
      </c>
      <c r="B169" s="40"/>
      <c r="C169" s="132"/>
      <c r="D169" s="247"/>
      <c r="E169" s="268"/>
      <c r="F169" s="269"/>
      <c r="G169" s="32"/>
      <c r="H169" s="91"/>
    </row>
    <row r="170" spans="1:5" ht="14.25" customHeight="1">
      <c r="A170" s="492"/>
      <c r="D170" s="493"/>
      <c r="E170" s="493"/>
    </row>
  </sheetData>
  <sheetProtection/>
  <mergeCells count="16">
    <mergeCell ref="B51:C51"/>
    <mergeCell ref="J11:N11"/>
    <mergeCell ref="J12:N12"/>
    <mergeCell ref="N13:N14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21"/>
  <sheetViews>
    <sheetView zoomScale="75" zoomScaleNormal="75" zoomScalePageLayoutView="0" workbookViewId="0" topLeftCell="A1">
      <selection activeCell="L14" sqref="L14"/>
    </sheetView>
  </sheetViews>
  <sheetFormatPr defaultColWidth="11.421875" defaultRowHeight="12.75"/>
  <cols>
    <col min="1" max="1" width="9.140625" style="54" customWidth="1"/>
    <col min="2" max="2" width="52.7109375" style="55" bestFit="1" customWidth="1"/>
    <col min="3" max="4" width="13.28125" style="56" bestFit="1" customWidth="1"/>
    <col min="5" max="5" width="11.57421875" style="57" customWidth="1"/>
    <col min="6" max="6" width="13.57421875" style="57" customWidth="1"/>
    <col min="7" max="7" width="16.00390625" style="57" customWidth="1"/>
    <col min="8" max="8" width="1.421875" style="57" customWidth="1"/>
    <col min="9" max="10" width="12.8515625" style="56" bestFit="1" customWidth="1"/>
    <col min="11" max="11" width="10.140625" style="57" customWidth="1"/>
    <col min="12" max="12" width="1.7109375" style="58" customWidth="1"/>
    <col min="13" max="13" width="13.28125" style="58" customWidth="1"/>
    <col min="14" max="14" width="13.57421875" style="58" customWidth="1"/>
    <col min="15" max="15" width="12.57421875" style="11" customWidth="1"/>
    <col min="16" max="16" width="13.8515625" style="11" customWidth="1"/>
    <col min="17" max="17" width="14.28125" style="11" customWidth="1"/>
    <col min="18" max="16384" width="11.421875" style="54" customWidth="1"/>
  </cols>
  <sheetData>
    <row r="1" ht="6.75" customHeight="1"/>
    <row r="2" ht="12.75"/>
    <row r="3" ht="12.75"/>
    <row r="4" ht="12.75"/>
    <row r="5" ht="12.75"/>
    <row r="6" spans="1:11" ht="17.25" customHeight="1">
      <c r="A6" s="59" t="s">
        <v>488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4" s="53" customFormat="1" ht="15">
      <c r="A7" s="59" t="s">
        <v>489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  <c r="M7" s="60"/>
      <c r="N7" s="60"/>
    </row>
    <row r="8" spans="1:14" s="53" customFormat="1" ht="15">
      <c r="A8" s="765" t="s">
        <v>490</v>
      </c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60"/>
      <c r="M8" s="60"/>
      <c r="N8" s="60"/>
    </row>
    <row r="9" spans="1:17" s="53" customFormat="1" ht="13.5" customHeight="1">
      <c r="A9" s="61"/>
      <c r="B9" s="61"/>
      <c r="C9" s="563"/>
      <c r="D9" s="563"/>
      <c r="E9" s="563"/>
      <c r="F9" s="563"/>
      <c r="G9" s="61"/>
      <c r="H9" s="61"/>
      <c r="I9" s="564"/>
      <c r="J9" s="564"/>
      <c r="K9" s="61"/>
      <c r="L9" s="62"/>
      <c r="M9" s="62"/>
      <c r="N9" s="62"/>
      <c r="O9" s="61"/>
      <c r="P9" s="61"/>
      <c r="Q9" s="61"/>
    </row>
    <row r="10" spans="1:17" s="53" customFormat="1" ht="14.25">
      <c r="A10" s="63"/>
      <c r="B10" s="64"/>
      <c r="C10" s="770" t="s">
        <v>907</v>
      </c>
      <c r="D10" s="771"/>
      <c r="E10" s="771"/>
      <c r="F10" s="771"/>
      <c r="G10" s="771"/>
      <c r="H10" s="771"/>
      <c r="I10" s="771"/>
      <c r="J10" s="771"/>
      <c r="K10" s="771"/>
      <c r="L10" s="65"/>
      <c r="M10" s="772" t="s">
        <v>908</v>
      </c>
      <c r="N10" s="772"/>
      <c r="O10" s="772"/>
      <c r="P10" s="772"/>
      <c r="Q10" s="772"/>
    </row>
    <row r="11" spans="1:17" ht="12.75">
      <c r="A11" s="66"/>
      <c r="B11" s="67"/>
      <c r="C11" s="68" t="s">
        <v>491</v>
      </c>
      <c r="D11" s="69"/>
      <c r="E11" s="70"/>
      <c r="F11" s="70"/>
      <c r="G11" s="70"/>
      <c r="H11" s="71"/>
      <c r="I11" s="68" t="s">
        <v>492</v>
      </c>
      <c r="J11" s="69"/>
      <c r="K11" s="70"/>
      <c r="L11" s="72"/>
      <c r="M11" s="68" t="s">
        <v>491</v>
      </c>
      <c r="N11" s="69"/>
      <c r="O11" s="70"/>
      <c r="P11" s="70"/>
      <c r="Q11" s="73"/>
    </row>
    <row r="12" spans="1:17" ht="12.75" customHeight="1">
      <c r="A12" s="66" t="s">
        <v>493</v>
      </c>
      <c r="B12" s="74" t="s">
        <v>468</v>
      </c>
      <c r="C12" s="766" t="s">
        <v>603</v>
      </c>
      <c r="D12" s="766" t="s">
        <v>604</v>
      </c>
      <c r="E12" s="768" t="s">
        <v>494</v>
      </c>
      <c r="F12" s="768" t="s">
        <v>495</v>
      </c>
      <c r="G12" s="768" t="s">
        <v>496</v>
      </c>
      <c r="H12" s="75"/>
      <c r="I12" s="766" t="s">
        <v>603</v>
      </c>
      <c r="J12" s="766" t="s">
        <v>604</v>
      </c>
      <c r="K12" s="768" t="s">
        <v>494</v>
      </c>
      <c r="L12" s="72"/>
      <c r="M12" s="766" t="s">
        <v>603</v>
      </c>
      <c r="N12" s="766" t="s">
        <v>604</v>
      </c>
      <c r="O12" s="768" t="s">
        <v>494</v>
      </c>
      <c r="P12" s="768" t="s">
        <v>495</v>
      </c>
      <c r="Q12" s="768" t="s">
        <v>496</v>
      </c>
    </row>
    <row r="13" spans="1:17" ht="31.5" customHeight="1">
      <c r="A13" s="76"/>
      <c r="B13" s="77"/>
      <c r="C13" s="767"/>
      <c r="D13" s="767"/>
      <c r="E13" s="769"/>
      <c r="F13" s="769" t="s">
        <v>497</v>
      </c>
      <c r="G13" s="769">
        <v>2004</v>
      </c>
      <c r="H13" s="78"/>
      <c r="I13" s="767"/>
      <c r="J13" s="767"/>
      <c r="K13" s="769"/>
      <c r="L13" s="79"/>
      <c r="M13" s="767"/>
      <c r="N13" s="767"/>
      <c r="O13" s="769"/>
      <c r="P13" s="769" t="s">
        <v>497</v>
      </c>
      <c r="Q13" s="769">
        <v>2004</v>
      </c>
    </row>
    <row r="14" spans="1:17" s="40" customFormat="1" ht="12">
      <c r="A14" s="63"/>
      <c r="B14" s="74" t="s">
        <v>498</v>
      </c>
      <c r="C14" s="80">
        <v>28919314.77101</v>
      </c>
      <c r="D14" s="80">
        <v>23853373.639210023</v>
      </c>
      <c r="E14" s="82">
        <v>21.237839177065567</v>
      </c>
      <c r="F14" s="82">
        <v>21.237839177065567</v>
      </c>
      <c r="G14" s="82">
        <v>99.99999999999999</v>
      </c>
      <c r="H14" s="82"/>
      <c r="I14" s="80">
        <v>85579124.74592</v>
      </c>
      <c r="J14" s="80">
        <v>77248359.93980001</v>
      </c>
      <c r="K14" s="81">
        <v>10.784390519892197</v>
      </c>
      <c r="L14" s="72"/>
      <c r="M14" s="80">
        <v>3216170.6780299996</v>
      </c>
      <c r="N14" s="80">
        <v>2795983.2147800024</v>
      </c>
      <c r="O14" s="82">
        <v>15.028254140755243</v>
      </c>
      <c r="P14" s="82">
        <v>15.028254140755243</v>
      </c>
      <c r="Q14" s="82">
        <v>99.99999999999994</v>
      </c>
    </row>
    <row r="15" spans="1:17" s="40" customFormat="1" ht="12">
      <c r="A15" s="83">
        <v>1</v>
      </c>
      <c r="B15" s="84" t="s">
        <v>499</v>
      </c>
      <c r="C15" s="85">
        <v>14242.376360000004</v>
      </c>
      <c r="D15" s="85">
        <v>17299.085939999997</v>
      </c>
      <c r="E15" s="86">
        <v>-17.669775100267486</v>
      </c>
      <c r="F15" s="87">
        <v>-0.012814579716201625</v>
      </c>
      <c r="G15" s="87">
        <v>0.049248664682322245</v>
      </c>
      <c r="H15" s="87"/>
      <c r="I15" s="85">
        <v>6953.653070000001</v>
      </c>
      <c r="J15" s="85">
        <v>2800.99512</v>
      </c>
      <c r="K15" s="86">
        <v>148.25652213203432</v>
      </c>
      <c r="L15" s="88"/>
      <c r="M15" s="85">
        <v>263.93344999999994</v>
      </c>
      <c r="N15" s="85">
        <v>719.47865</v>
      </c>
      <c r="O15" s="87">
        <v>-63.31601361624839</v>
      </c>
      <c r="P15" s="87">
        <v>-0.016292844591910185</v>
      </c>
      <c r="Q15" s="87">
        <v>0.00820645035423515</v>
      </c>
    </row>
    <row r="16" spans="1:17" s="40" customFormat="1" ht="12">
      <c r="A16" s="89">
        <v>2</v>
      </c>
      <c r="B16" s="90" t="s">
        <v>500</v>
      </c>
      <c r="C16" s="35">
        <v>8749.13934</v>
      </c>
      <c r="D16" s="35">
        <v>592920.0748100004</v>
      </c>
      <c r="E16" s="91">
        <v>-98.52439819265629</v>
      </c>
      <c r="F16" s="32">
        <v>-2.4490076091783677</v>
      </c>
      <c r="G16" s="32">
        <v>0.030253619109850156</v>
      </c>
      <c r="H16" s="32"/>
      <c r="I16" s="35">
        <v>4875.599899999997</v>
      </c>
      <c r="J16" s="35">
        <v>97705.78213999992</v>
      </c>
      <c r="K16" s="91">
        <v>-95.00991671811819</v>
      </c>
      <c r="L16" s="92"/>
      <c r="M16" s="35">
        <v>948.5681800000002</v>
      </c>
      <c r="N16" s="35">
        <v>6291.62242</v>
      </c>
      <c r="O16" s="32">
        <v>-84.92331362758415</v>
      </c>
      <c r="P16" s="32">
        <v>-0.19109750773022466</v>
      </c>
      <c r="Q16" s="32">
        <v>0.029493713952427007</v>
      </c>
    </row>
    <row r="17" spans="1:17" s="40" customFormat="1" ht="12">
      <c r="A17" s="83">
        <v>3</v>
      </c>
      <c r="B17" s="84" t="s">
        <v>501</v>
      </c>
      <c r="C17" s="85">
        <v>121708.19652999991</v>
      </c>
      <c r="D17" s="85">
        <v>131867.97901</v>
      </c>
      <c r="E17" s="86">
        <v>-7.704510644869779</v>
      </c>
      <c r="F17" s="87">
        <v>-0.04259264384849744</v>
      </c>
      <c r="G17" s="87">
        <v>0.4208543580431082</v>
      </c>
      <c r="H17" s="87"/>
      <c r="I17" s="85">
        <v>44640.588009999985</v>
      </c>
      <c r="J17" s="85">
        <v>55495.94479000003</v>
      </c>
      <c r="K17" s="86">
        <v>-19.560630639008604</v>
      </c>
      <c r="L17" s="88"/>
      <c r="M17" s="85">
        <v>16076.170179999994</v>
      </c>
      <c r="N17" s="85">
        <v>16630.49454</v>
      </c>
      <c r="O17" s="87">
        <v>-3.333180253099112</v>
      </c>
      <c r="P17" s="87">
        <v>-0.019825739906797764</v>
      </c>
      <c r="Q17" s="87">
        <v>0.4998543855218258</v>
      </c>
    </row>
    <row r="18" spans="1:17" s="40" customFormat="1" ht="12">
      <c r="A18" s="89">
        <v>4</v>
      </c>
      <c r="B18" s="90" t="s">
        <v>502</v>
      </c>
      <c r="C18" s="35">
        <v>8644.011320000003</v>
      </c>
      <c r="D18" s="35">
        <v>27411.27997999998</v>
      </c>
      <c r="E18" s="91">
        <v>-68.46549549562476</v>
      </c>
      <c r="F18" s="32">
        <v>-0.07867762834666901</v>
      </c>
      <c r="G18" s="32">
        <v>0.02989009728773084</v>
      </c>
      <c r="H18" s="32"/>
      <c r="I18" s="35">
        <v>3815.971509999999</v>
      </c>
      <c r="J18" s="35">
        <v>16019.72849</v>
      </c>
      <c r="K18" s="91">
        <v>-76.17954940758176</v>
      </c>
      <c r="L18" s="92"/>
      <c r="M18" s="35">
        <v>931.69735</v>
      </c>
      <c r="N18" s="35">
        <v>935.9618199999999</v>
      </c>
      <c r="O18" s="32">
        <v>-0.45562435442076554</v>
      </c>
      <c r="P18" s="32">
        <v>-0.00015252130189684956</v>
      </c>
      <c r="Q18" s="32">
        <v>0.028969151306692854</v>
      </c>
    </row>
    <row r="19" spans="1:17" s="40" customFormat="1" ht="12">
      <c r="A19" s="83">
        <v>5</v>
      </c>
      <c r="B19" s="84" t="s">
        <v>503</v>
      </c>
      <c r="C19" s="85">
        <v>3899.814089999999</v>
      </c>
      <c r="D19" s="85">
        <v>17685.442030000006</v>
      </c>
      <c r="E19" s="86">
        <v>-77.94901544793336</v>
      </c>
      <c r="F19" s="87">
        <v>-0.05779320002491923</v>
      </c>
      <c r="G19" s="87">
        <v>0.013485153852640193</v>
      </c>
      <c r="H19" s="87"/>
      <c r="I19" s="85">
        <v>215.80248000000003</v>
      </c>
      <c r="J19" s="85">
        <v>376.7483200000002</v>
      </c>
      <c r="K19" s="86">
        <v>-42.719723342097474</v>
      </c>
      <c r="L19" s="88"/>
      <c r="M19" s="85">
        <v>449.40091</v>
      </c>
      <c r="N19" s="85">
        <v>270.75390000000004</v>
      </c>
      <c r="O19" s="87">
        <v>65.98132473807392</v>
      </c>
      <c r="P19" s="87">
        <v>0.006389416397625139</v>
      </c>
      <c r="Q19" s="87">
        <v>0.01397316731571197</v>
      </c>
    </row>
    <row r="20" spans="1:17" s="40" customFormat="1" ht="12">
      <c r="A20" s="89">
        <v>6</v>
      </c>
      <c r="B20" s="90" t="s">
        <v>504</v>
      </c>
      <c r="C20" s="35">
        <v>920110.2951299985</v>
      </c>
      <c r="D20" s="35">
        <v>823794.4663500087</v>
      </c>
      <c r="E20" s="91">
        <v>11.691730487913677</v>
      </c>
      <c r="F20" s="32">
        <v>0.4037828369135442</v>
      </c>
      <c r="G20" s="32">
        <v>3.181646254123413</v>
      </c>
      <c r="H20" s="32"/>
      <c r="I20" s="35">
        <v>167111.4260100001</v>
      </c>
      <c r="J20" s="35">
        <v>163304.69428999955</v>
      </c>
      <c r="K20" s="91">
        <v>2.3310608041924974</v>
      </c>
      <c r="L20" s="92"/>
      <c r="M20" s="35">
        <v>92042.67362000028</v>
      </c>
      <c r="N20" s="35">
        <v>122011.3418100001</v>
      </c>
      <c r="O20" s="32">
        <v>-24.562198682043817</v>
      </c>
      <c r="P20" s="32">
        <v>-1.0718472139453763</v>
      </c>
      <c r="Q20" s="32">
        <v>2.861871549565248</v>
      </c>
    </row>
    <row r="21" spans="1:17" s="40" customFormat="1" ht="12">
      <c r="A21" s="83">
        <v>7</v>
      </c>
      <c r="B21" s="84" t="s">
        <v>505</v>
      </c>
      <c r="C21" s="85">
        <v>8653.518199999984</v>
      </c>
      <c r="D21" s="85">
        <v>36967.17822999998</v>
      </c>
      <c r="E21" s="86">
        <v>-76.59134774593807</v>
      </c>
      <c r="F21" s="87">
        <v>-0.11869876545872818</v>
      </c>
      <c r="G21" s="87">
        <v>0.029922971095686726</v>
      </c>
      <c r="H21" s="87"/>
      <c r="I21" s="85">
        <v>4947.92482</v>
      </c>
      <c r="J21" s="85">
        <v>37676.293189999866</v>
      </c>
      <c r="K21" s="86">
        <v>-86.86727275677616</v>
      </c>
      <c r="L21" s="88"/>
      <c r="M21" s="85">
        <v>1225.9655199999997</v>
      </c>
      <c r="N21" s="85">
        <v>3119.959279999999</v>
      </c>
      <c r="O21" s="87">
        <v>-60.70572049260847</v>
      </c>
      <c r="P21" s="87">
        <v>-0.06773981152633726</v>
      </c>
      <c r="Q21" s="87">
        <v>0.03811879538529156</v>
      </c>
    </row>
    <row r="22" spans="1:17" s="40" customFormat="1" ht="12">
      <c r="A22" s="89">
        <v>8</v>
      </c>
      <c r="B22" s="90" t="s">
        <v>506</v>
      </c>
      <c r="C22" s="35">
        <v>572623.8593400033</v>
      </c>
      <c r="D22" s="35">
        <v>661931.6737600033</v>
      </c>
      <c r="E22" s="91">
        <v>-13.491998941930117</v>
      </c>
      <c r="F22" s="32">
        <v>-0.3744032847127181</v>
      </c>
      <c r="G22" s="32">
        <v>1.980074091914608</v>
      </c>
      <c r="H22" s="32"/>
      <c r="I22" s="35">
        <v>1286531.6970900004</v>
      </c>
      <c r="J22" s="35">
        <v>1599500.9364999952</v>
      </c>
      <c r="K22" s="91">
        <v>-19.566680598188935</v>
      </c>
      <c r="L22" s="92"/>
      <c r="M22" s="35">
        <v>74503.03332000002</v>
      </c>
      <c r="N22" s="35">
        <v>91388.96652999989</v>
      </c>
      <c r="O22" s="32">
        <v>-18.47699328611709</v>
      </c>
      <c r="P22" s="32">
        <v>-0.6039354285368455</v>
      </c>
      <c r="Q22" s="32">
        <v>2.3165136672919155</v>
      </c>
    </row>
    <row r="23" spans="1:17" s="40" customFormat="1" ht="12">
      <c r="A23" s="83">
        <v>9</v>
      </c>
      <c r="B23" s="84" t="s">
        <v>507</v>
      </c>
      <c r="C23" s="85">
        <v>1261303.9054300003</v>
      </c>
      <c r="D23" s="85">
        <v>1194426.1069900007</v>
      </c>
      <c r="E23" s="86">
        <v>5.599157457177002</v>
      </c>
      <c r="F23" s="87">
        <v>0.28037039729284363</v>
      </c>
      <c r="G23" s="87">
        <v>4.361458476514067</v>
      </c>
      <c r="H23" s="87"/>
      <c r="I23" s="85">
        <v>289357.5613499999</v>
      </c>
      <c r="J23" s="85">
        <v>360472.1195700001</v>
      </c>
      <c r="K23" s="86">
        <v>-19.728171572556374</v>
      </c>
      <c r="L23" s="88"/>
      <c r="M23" s="85">
        <v>130934.91167999999</v>
      </c>
      <c r="N23" s="85">
        <v>93777.2103800001</v>
      </c>
      <c r="O23" s="87">
        <v>39.62338093597687</v>
      </c>
      <c r="P23" s="87">
        <v>1.3289672521486715</v>
      </c>
      <c r="Q23" s="87">
        <v>4.07114313224824</v>
      </c>
    </row>
    <row r="24" spans="1:17" s="40" customFormat="1" ht="12">
      <c r="A24" s="89">
        <v>10</v>
      </c>
      <c r="B24" s="90" t="s">
        <v>508</v>
      </c>
      <c r="C24" s="35">
        <v>3580.83663</v>
      </c>
      <c r="D24" s="35">
        <v>4915.618410000001</v>
      </c>
      <c r="E24" s="91">
        <v>-27.153893338925812</v>
      </c>
      <c r="F24" s="32">
        <v>-0.005595777772104719</v>
      </c>
      <c r="G24" s="32">
        <v>0.012382162780667227</v>
      </c>
      <c r="H24" s="32"/>
      <c r="I24" s="35">
        <v>1042.02911</v>
      </c>
      <c r="J24" s="35">
        <v>1237.90301</v>
      </c>
      <c r="K24" s="91">
        <v>-15.823040934362053</v>
      </c>
      <c r="L24" s="92"/>
      <c r="M24" s="35">
        <v>109.24331</v>
      </c>
      <c r="N24" s="35">
        <v>231.61975</v>
      </c>
      <c r="O24" s="32">
        <v>-52.83506264038365</v>
      </c>
      <c r="P24" s="32">
        <v>-0.004376866046730864</v>
      </c>
      <c r="Q24" s="32">
        <v>0.003396688824578016</v>
      </c>
    </row>
    <row r="25" spans="1:17" s="40" customFormat="1" ht="12">
      <c r="A25" s="83">
        <v>11</v>
      </c>
      <c r="B25" s="84" t="s">
        <v>509</v>
      </c>
      <c r="C25" s="85">
        <v>17746.384579999998</v>
      </c>
      <c r="D25" s="85">
        <v>16256.859639999991</v>
      </c>
      <c r="E25" s="86">
        <v>9.162439566956902</v>
      </c>
      <c r="F25" s="87">
        <v>0.0062445042891188145</v>
      </c>
      <c r="G25" s="87">
        <v>0.061365162765854186</v>
      </c>
      <c r="H25" s="87"/>
      <c r="I25" s="85">
        <v>27142.155739999995</v>
      </c>
      <c r="J25" s="85">
        <v>21008.672069999997</v>
      </c>
      <c r="K25" s="86">
        <v>29.195008849505054</v>
      </c>
      <c r="L25" s="88"/>
      <c r="M25" s="85">
        <v>1702.04738</v>
      </c>
      <c r="N25" s="85">
        <v>1423.94313</v>
      </c>
      <c r="O25" s="87">
        <v>19.530572825615575</v>
      </c>
      <c r="P25" s="87">
        <v>0.009946563646373037</v>
      </c>
      <c r="Q25" s="87">
        <v>0.052921550203378964</v>
      </c>
    </row>
    <row r="26" spans="1:17" s="40" customFormat="1" ht="12">
      <c r="A26" s="89">
        <v>12</v>
      </c>
      <c r="B26" s="90" t="s">
        <v>510</v>
      </c>
      <c r="C26" s="35">
        <v>13789.295859999977</v>
      </c>
      <c r="D26" s="35">
        <v>10299.092280000004</v>
      </c>
      <c r="E26" s="91">
        <v>33.88845817779167</v>
      </c>
      <c r="F26" s="32">
        <v>0.014631907556517698</v>
      </c>
      <c r="G26" s="32">
        <v>0.04768195916530836</v>
      </c>
      <c r="H26" s="32"/>
      <c r="I26" s="35">
        <v>3579.5719900000017</v>
      </c>
      <c r="J26" s="35">
        <v>22698.976310000005</v>
      </c>
      <c r="K26" s="91">
        <v>-84.23024923629254</v>
      </c>
      <c r="L26" s="92"/>
      <c r="M26" s="35">
        <v>622.8101100000001</v>
      </c>
      <c r="N26" s="35">
        <v>845.6545999999997</v>
      </c>
      <c r="O26" s="32">
        <v>-26.351714990966723</v>
      </c>
      <c r="P26" s="32">
        <v>-0.007970165515372515</v>
      </c>
      <c r="Q26" s="32">
        <v>0.019364958279561514</v>
      </c>
    </row>
    <row r="27" spans="1:17" s="40" customFormat="1" ht="12">
      <c r="A27" s="83">
        <v>13</v>
      </c>
      <c r="B27" s="84" t="s">
        <v>511</v>
      </c>
      <c r="C27" s="85">
        <v>631.2825700000003</v>
      </c>
      <c r="D27" s="85">
        <v>476.0832700000001</v>
      </c>
      <c r="E27" s="86">
        <v>32.599192153927234</v>
      </c>
      <c r="F27" s="87">
        <v>0.0006506387832071041</v>
      </c>
      <c r="G27" s="87">
        <v>0.0021829098476179175</v>
      </c>
      <c r="H27" s="87"/>
      <c r="I27" s="85">
        <v>52.742529999999995</v>
      </c>
      <c r="J27" s="85">
        <v>87.80026999999997</v>
      </c>
      <c r="K27" s="86">
        <v>-39.9289660498766</v>
      </c>
      <c r="L27" s="88"/>
      <c r="M27" s="85">
        <v>38.59875</v>
      </c>
      <c r="N27" s="85">
        <v>68.32788000000001</v>
      </c>
      <c r="O27" s="87">
        <v>-43.50951617407126</v>
      </c>
      <c r="P27" s="87">
        <v>-0.0010632799883363818</v>
      </c>
      <c r="Q27" s="87">
        <v>0.0012001461944688486</v>
      </c>
    </row>
    <row r="28" spans="1:17" s="40" customFormat="1" ht="12">
      <c r="A28" s="89">
        <v>14</v>
      </c>
      <c r="B28" s="90" t="s">
        <v>512</v>
      </c>
      <c r="C28" s="35">
        <v>1184.6732</v>
      </c>
      <c r="D28" s="35">
        <v>221.07378000000003</v>
      </c>
      <c r="E28" s="91">
        <v>435.8723228055357</v>
      </c>
      <c r="F28" s="32">
        <v>0.004039677718442482</v>
      </c>
      <c r="G28" s="32">
        <v>0.00409647742133769</v>
      </c>
      <c r="H28" s="32"/>
      <c r="I28" s="35">
        <v>2122.6891</v>
      </c>
      <c r="J28" s="35">
        <v>243.81556</v>
      </c>
      <c r="K28" s="91" t="s">
        <v>513</v>
      </c>
      <c r="L28" s="92"/>
      <c r="M28" s="35">
        <v>122.07303</v>
      </c>
      <c r="N28" s="35">
        <v>6.74962</v>
      </c>
      <c r="O28" s="32">
        <v>1708.5911503166103</v>
      </c>
      <c r="P28" s="32">
        <v>0.004124610240518702</v>
      </c>
      <c r="Q28" s="32">
        <v>0.0037956017332629053</v>
      </c>
    </row>
    <row r="29" spans="1:17" s="40" customFormat="1" ht="12">
      <c r="A29" s="83">
        <v>15</v>
      </c>
      <c r="B29" s="84" t="s">
        <v>514</v>
      </c>
      <c r="C29" s="85">
        <v>124574.1723800001</v>
      </c>
      <c r="D29" s="85">
        <v>142658.00726000013</v>
      </c>
      <c r="E29" s="86">
        <v>-12.676354610114164</v>
      </c>
      <c r="F29" s="87">
        <v>-0.07581248318801301</v>
      </c>
      <c r="G29" s="87">
        <v>0.43076460616860385</v>
      </c>
      <c r="H29" s="87"/>
      <c r="I29" s="85">
        <v>143768.14070999995</v>
      </c>
      <c r="J29" s="85">
        <v>206881.45891999995</v>
      </c>
      <c r="K29" s="86">
        <v>-30.506995909384806</v>
      </c>
      <c r="L29" s="88"/>
      <c r="M29" s="85">
        <v>12106.01744</v>
      </c>
      <c r="N29" s="85">
        <v>13535.948759999996</v>
      </c>
      <c r="O29" s="87">
        <v>-10.56395340550917</v>
      </c>
      <c r="P29" s="87">
        <v>-0.051142342788081004</v>
      </c>
      <c r="Q29" s="87">
        <v>0.37641091384538383</v>
      </c>
    </row>
    <row r="30" spans="1:17" s="40" customFormat="1" ht="12">
      <c r="A30" s="89">
        <v>16</v>
      </c>
      <c r="B30" s="90" t="s">
        <v>515</v>
      </c>
      <c r="C30" s="35">
        <v>16625.302839999997</v>
      </c>
      <c r="D30" s="35">
        <v>18941.755149999997</v>
      </c>
      <c r="E30" s="91">
        <v>-12.229343541060402</v>
      </c>
      <c r="F30" s="32">
        <v>-0.009711214627486617</v>
      </c>
      <c r="G30" s="32">
        <v>0.057488578037353556</v>
      </c>
      <c r="H30" s="32"/>
      <c r="I30" s="35">
        <v>3270.78368</v>
      </c>
      <c r="J30" s="35">
        <v>3508.7349499999996</v>
      </c>
      <c r="K30" s="91">
        <v>-6.781682668849054</v>
      </c>
      <c r="L30" s="92"/>
      <c r="M30" s="35">
        <v>2229.9492800000003</v>
      </c>
      <c r="N30" s="35">
        <v>1902.8499200000003</v>
      </c>
      <c r="O30" s="32">
        <v>17.18997155592806</v>
      </c>
      <c r="P30" s="32">
        <v>0.011698902850020764</v>
      </c>
      <c r="Q30" s="32">
        <v>0.06933553916255186</v>
      </c>
    </row>
    <row r="31" spans="1:17" s="40" customFormat="1" ht="12">
      <c r="A31" s="83">
        <v>17</v>
      </c>
      <c r="B31" s="84" t="s">
        <v>516</v>
      </c>
      <c r="C31" s="85">
        <v>515956.2390399987</v>
      </c>
      <c r="D31" s="85">
        <v>406207.19595000043</v>
      </c>
      <c r="E31" s="86">
        <v>27.01799578742744</v>
      </c>
      <c r="F31" s="87">
        <v>0.4600986206395286</v>
      </c>
      <c r="G31" s="87">
        <v>1.7841233207821925</v>
      </c>
      <c r="H31" s="87"/>
      <c r="I31" s="85">
        <v>726949.5615400035</v>
      </c>
      <c r="J31" s="85">
        <v>696220.6962799958</v>
      </c>
      <c r="K31" s="86">
        <v>4.413667307535718</v>
      </c>
      <c r="L31" s="88"/>
      <c r="M31" s="85">
        <v>68640.91632999998</v>
      </c>
      <c r="N31" s="85">
        <v>66670.7201099999</v>
      </c>
      <c r="O31" s="87">
        <v>2.9551146541532214</v>
      </c>
      <c r="P31" s="87">
        <v>0.07046523775912966</v>
      </c>
      <c r="Q31" s="87">
        <v>2.1342435834918</v>
      </c>
    </row>
    <row r="32" spans="1:17" s="40" customFormat="1" ht="12">
      <c r="A32" s="89">
        <v>18</v>
      </c>
      <c r="B32" s="90" t="s">
        <v>517</v>
      </c>
      <c r="C32" s="35">
        <v>53679.60256000008</v>
      </c>
      <c r="D32" s="35">
        <v>43083.627389999994</v>
      </c>
      <c r="E32" s="91">
        <v>24.593971798343713</v>
      </c>
      <c r="F32" s="32">
        <v>0.04442128535052371</v>
      </c>
      <c r="G32" s="32">
        <v>0.1856185147713489</v>
      </c>
      <c r="H32" s="32"/>
      <c r="I32" s="35">
        <v>16348.690330000043</v>
      </c>
      <c r="J32" s="35">
        <v>15062.765640000016</v>
      </c>
      <c r="K32" s="91">
        <v>8.537108793521831</v>
      </c>
      <c r="L32" s="92"/>
      <c r="M32" s="35">
        <v>5463.990849999999</v>
      </c>
      <c r="N32" s="35">
        <v>5544.676310000003</v>
      </c>
      <c r="O32" s="32">
        <v>-1.4551879224127926</v>
      </c>
      <c r="P32" s="32">
        <v>-0.0028857633899047547</v>
      </c>
      <c r="Q32" s="32">
        <v>0.16989119661232832</v>
      </c>
    </row>
    <row r="33" spans="1:17" s="40" customFormat="1" ht="12">
      <c r="A33" s="83">
        <v>19</v>
      </c>
      <c r="B33" s="84" t="s">
        <v>518</v>
      </c>
      <c r="C33" s="85">
        <v>81383.7172099999</v>
      </c>
      <c r="D33" s="85">
        <v>81138.42482000006</v>
      </c>
      <c r="E33" s="86">
        <v>0.3023134729864504</v>
      </c>
      <c r="F33" s="87">
        <v>0.0010283341623284355</v>
      </c>
      <c r="G33" s="87">
        <v>0.2814164784138749</v>
      </c>
      <c r="H33" s="87"/>
      <c r="I33" s="85">
        <v>32524.586609999962</v>
      </c>
      <c r="J33" s="85">
        <v>35998.95229000009</v>
      </c>
      <c r="K33" s="86">
        <v>-9.651296660000986</v>
      </c>
      <c r="L33" s="88"/>
      <c r="M33" s="85">
        <v>12241.279520000013</v>
      </c>
      <c r="N33" s="85">
        <v>11319.353710000012</v>
      </c>
      <c r="O33" s="87">
        <v>8.144685938964264</v>
      </c>
      <c r="P33" s="87">
        <v>0.03297322405680254</v>
      </c>
      <c r="Q33" s="87">
        <v>0.38061660109090234</v>
      </c>
    </row>
    <row r="34" spans="1:17" s="40" customFormat="1" ht="12">
      <c r="A34" s="89">
        <v>20</v>
      </c>
      <c r="B34" s="90" t="s">
        <v>519</v>
      </c>
      <c r="C34" s="35">
        <v>37343.976320000016</v>
      </c>
      <c r="D34" s="35">
        <v>28471.17235000001</v>
      </c>
      <c r="E34" s="91">
        <v>31.164167955310774</v>
      </c>
      <c r="F34" s="32">
        <v>0.03719727072658161</v>
      </c>
      <c r="G34" s="32">
        <v>0.12913160846202093</v>
      </c>
      <c r="H34" s="32"/>
      <c r="I34" s="35">
        <v>19067.777359999985</v>
      </c>
      <c r="J34" s="35">
        <v>16088.125409999988</v>
      </c>
      <c r="K34" s="91">
        <v>18.520815036336778</v>
      </c>
      <c r="L34" s="92"/>
      <c r="M34" s="35">
        <v>4645.086629999996</v>
      </c>
      <c r="N34" s="35">
        <v>3271.929749999999</v>
      </c>
      <c r="O34" s="32">
        <v>41.96779836119641</v>
      </c>
      <c r="P34" s="32">
        <v>0.04911177122742641</v>
      </c>
      <c r="Q34" s="32">
        <v>0.14442910824761485</v>
      </c>
    </row>
    <row r="35" spans="1:17" s="40" customFormat="1" ht="12">
      <c r="A35" s="83">
        <v>21</v>
      </c>
      <c r="B35" s="84" t="s">
        <v>520</v>
      </c>
      <c r="C35" s="85">
        <v>244294.2468799996</v>
      </c>
      <c r="D35" s="85">
        <v>242658.54809999967</v>
      </c>
      <c r="E35" s="86">
        <v>0.6740742466347718</v>
      </c>
      <c r="F35" s="87">
        <v>0.006857305824913575</v>
      </c>
      <c r="G35" s="87">
        <v>0.844744243818982</v>
      </c>
      <c r="H35" s="87"/>
      <c r="I35" s="85">
        <v>35830.92958000007</v>
      </c>
      <c r="J35" s="85">
        <v>49273.660809999805</v>
      </c>
      <c r="K35" s="86">
        <v>-27.281778964699154</v>
      </c>
      <c r="L35" s="88"/>
      <c r="M35" s="85">
        <v>28943.713369999998</v>
      </c>
      <c r="N35" s="85">
        <v>29126.04024000001</v>
      </c>
      <c r="O35" s="87">
        <v>-0.6259926460913645</v>
      </c>
      <c r="P35" s="87">
        <v>-0.006521028775716659</v>
      </c>
      <c r="Q35" s="87">
        <v>0.89994332600933</v>
      </c>
    </row>
    <row r="36" spans="1:17" s="40" customFormat="1" ht="12">
      <c r="A36" s="89">
        <v>22</v>
      </c>
      <c r="B36" s="90" t="s">
        <v>521</v>
      </c>
      <c r="C36" s="35">
        <v>25362.074040000043</v>
      </c>
      <c r="D36" s="35">
        <v>28422.58469999978</v>
      </c>
      <c r="E36" s="91">
        <v>-10.767882978636216</v>
      </c>
      <c r="F36" s="32">
        <v>-0.012830514904478292</v>
      </c>
      <c r="G36" s="32">
        <v>0.08769942939804407</v>
      </c>
      <c r="H36" s="32"/>
      <c r="I36" s="35">
        <v>34621.54722999988</v>
      </c>
      <c r="J36" s="35">
        <v>41740.82189999992</v>
      </c>
      <c r="K36" s="91">
        <v>-17.055904378346842</v>
      </c>
      <c r="L36" s="92"/>
      <c r="M36" s="35">
        <v>3519.647780000002</v>
      </c>
      <c r="N36" s="35">
        <v>3858.7557900000006</v>
      </c>
      <c r="O36" s="32">
        <v>-8.788014283743998</v>
      </c>
      <c r="P36" s="32">
        <v>-0.012128399348301552</v>
      </c>
      <c r="Q36" s="32">
        <v>0.10943597626963913</v>
      </c>
    </row>
    <row r="37" spans="1:17" s="40" customFormat="1" ht="12">
      <c r="A37" s="83">
        <v>23</v>
      </c>
      <c r="B37" s="84" t="s">
        <v>522</v>
      </c>
      <c r="C37" s="85">
        <v>15947.866149999998</v>
      </c>
      <c r="D37" s="85">
        <v>20221.94383</v>
      </c>
      <c r="E37" s="86">
        <v>-21.135839936709004</v>
      </c>
      <c r="F37" s="87">
        <v>-0.01791812657046675</v>
      </c>
      <c r="G37" s="87">
        <v>0.05514607201546436</v>
      </c>
      <c r="H37" s="87"/>
      <c r="I37" s="85">
        <v>13540.853759999996</v>
      </c>
      <c r="J37" s="85">
        <v>29474.274220000014</v>
      </c>
      <c r="K37" s="86">
        <v>-54.05873726040136</v>
      </c>
      <c r="L37" s="88"/>
      <c r="M37" s="85">
        <v>2157.4554300000004</v>
      </c>
      <c r="N37" s="85">
        <v>2197.75332</v>
      </c>
      <c r="O37" s="87">
        <v>-1.833594773047567</v>
      </c>
      <c r="P37" s="87">
        <v>-0.0014412779657252035</v>
      </c>
      <c r="Q37" s="87">
        <v>0.0670814967855346</v>
      </c>
    </row>
    <row r="38" spans="1:17" s="40" customFormat="1" ht="12">
      <c r="A38" s="89">
        <v>24</v>
      </c>
      <c r="B38" s="90" t="s">
        <v>523</v>
      </c>
      <c r="C38" s="35">
        <v>15970.443150000005</v>
      </c>
      <c r="D38" s="35">
        <v>24101.598289999998</v>
      </c>
      <c r="E38" s="91">
        <v>-33.73699553931116</v>
      </c>
      <c r="F38" s="32">
        <v>-0.034088071829948836</v>
      </c>
      <c r="G38" s="32">
        <v>0.05522414094683005</v>
      </c>
      <c r="H38" s="32"/>
      <c r="I38" s="35">
        <v>2592.8486800000005</v>
      </c>
      <c r="J38" s="35">
        <v>8181.429210000001</v>
      </c>
      <c r="K38" s="91">
        <v>-68.30812058080498</v>
      </c>
      <c r="L38" s="92"/>
      <c r="M38" s="35">
        <v>420.61932999999993</v>
      </c>
      <c r="N38" s="35">
        <v>3029.04599</v>
      </c>
      <c r="O38" s="32">
        <v>-86.11380179143467</v>
      </c>
      <c r="P38" s="32">
        <v>-0.09329192844261192</v>
      </c>
      <c r="Q38" s="32">
        <v>0.013078265182668782</v>
      </c>
    </row>
    <row r="39" spans="1:17" s="40" customFormat="1" ht="12">
      <c r="A39" s="83">
        <v>25</v>
      </c>
      <c r="B39" s="84" t="s">
        <v>524</v>
      </c>
      <c r="C39" s="85">
        <v>33764.31631999998</v>
      </c>
      <c r="D39" s="85">
        <v>185724.38837000003</v>
      </c>
      <c r="E39" s="86">
        <v>-81.82020325045588</v>
      </c>
      <c r="F39" s="87">
        <v>-0.6370590355412413</v>
      </c>
      <c r="G39" s="87">
        <v>0.11675351434622105</v>
      </c>
      <c r="H39" s="87"/>
      <c r="I39" s="85">
        <v>349194.40231</v>
      </c>
      <c r="J39" s="85">
        <v>832575.9818200001</v>
      </c>
      <c r="K39" s="86">
        <v>-58.058554422064205</v>
      </c>
      <c r="L39" s="88"/>
      <c r="M39" s="85">
        <v>4814.63358</v>
      </c>
      <c r="N39" s="85">
        <v>10796.410929999996</v>
      </c>
      <c r="O39" s="87">
        <v>-55.405239655878844</v>
      </c>
      <c r="P39" s="87">
        <v>-0.2139418190488194</v>
      </c>
      <c r="Q39" s="87">
        <v>0.1497008107464342</v>
      </c>
    </row>
    <row r="40" spans="1:17" s="40" customFormat="1" ht="12">
      <c r="A40" s="89">
        <v>26</v>
      </c>
      <c r="B40" s="90" t="s">
        <v>525</v>
      </c>
      <c r="C40" s="35">
        <v>30798.91518</v>
      </c>
      <c r="D40" s="35">
        <v>38330.187450000005</v>
      </c>
      <c r="E40" s="91">
        <v>-19.648409702728976</v>
      </c>
      <c r="F40" s="32">
        <v>-0.03157319540586975</v>
      </c>
      <c r="G40" s="32">
        <v>0.10649946384924097</v>
      </c>
      <c r="H40" s="32"/>
      <c r="I40" s="35">
        <v>4784.464940000001</v>
      </c>
      <c r="J40" s="35">
        <v>7161.589579999998</v>
      </c>
      <c r="K40" s="91">
        <v>-33.19269574786213</v>
      </c>
      <c r="L40" s="92"/>
      <c r="M40" s="35">
        <v>1399.83504</v>
      </c>
      <c r="N40" s="35">
        <v>7903.41095</v>
      </c>
      <c r="O40" s="32">
        <v>-82.2882164567186</v>
      </c>
      <c r="P40" s="32">
        <v>-0.23260425440399948</v>
      </c>
      <c r="Q40" s="32">
        <v>0.043524899022381505</v>
      </c>
    </row>
    <row r="41" spans="1:17" s="40" customFormat="1" ht="12">
      <c r="A41" s="83">
        <v>27</v>
      </c>
      <c r="B41" s="84" t="s">
        <v>526</v>
      </c>
      <c r="C41" s="85">
        <v>16404563.407230001</v>
      </c>
      <c r="D41" s="85">
        <v>10996337.609109972</v>
      </c>
      <c r="E41" s="86">
        <v>49.18206397773343</v>
      </c>
      <c r="F41" s="87">
        <v>22.67279203319912</v>
      </c>
      <c r="G41" s="87">
        <v>56.72528390497917</v>
      </c>
      <c r="H41" s="87"/>
      <c r="I41" s="85">
        <v>79792096.73805995</v>
      </c>
      <c r="J41" s="85">
        <v>70353197.66288984</v>
      </c>
      <c r="K41" s="86">
        <v>13.416446428488316</v>
      </c>
      <c r="L41" s="88"/>
      <c r="M41" s="85">
        <v>1701257.357719999</v>
      </c>
      <c r="N41" s="85">
        <v>1372474.0472800029</v>
      </c>
      <c r="O41" s="87">
        <v>23.955521132919465</v>
      </c>
      <c r="P41" s="87">
        <v>11.759130337478295</v>
      </c>
      <c r="Q41" s="87">
        <v>52.896986137628424</v>
      </c>
    </row>
    <row r="42" spans="1:17" s="40" customFormat="1" ht="12">
      <c r="A42" s="89">
        <v>28</v>
      </c>
      <c r="B42" s="90" t="s">
        <v>527</v>
      </c>
      <c r="C42" s="35">
        <v>82400.47483000015</v>
      </c>
      <c r="D42" s="35">
        <v>86388.75992000024</v>
      </c>
      <c r="E42" s="91">
        <v>-4.616671305032527</v>
      </c>
      <c r="F42" s="32">
        <v>-0.01672000426574535</v>
      </c>
      <c r="G42" s="32">
        <v>0.28493232112332767</v>
      </c>
      <c r="H42" s="32"/>
      <c r="I42" s="35">
        <v>141372.47057</v>
      </c>
      <c r="J42" s="35">
        <v>212740.67368</v>
      </c>
      <c r="K42" s="91">
        <v>-33.547041980956834</v>
      </c>
      <c r="L42" s="92"/>
      <c r="M42" s="35">
        <v>12474.809620000005</v>
      </c>
      <c r="N42" s="35">
        <v>9029.014130000007</v>
      </c>
      <c r="O42" s="32">
        <v>38.163585086780635</v>
      </c>
      <c r="P42" s="32">
        <v>0.12324092189770625</v>
      </c>
      <c r="Q42" s="32">
        <v>0.3878777238166103</v>
      </c>
    </row>
    <row r="43" spans="1:17" s="40" customFormat="1" ht="12">
      <c r="A43" s="83">
        <v>29</v>
      </c>
      <c r="B43" s="84" t="s">
        <v>528</v>
      </c>
      <c r="C43" s="85">
        <v>116451.20378000021</v>
      </c>
      <c r="D43" s="85">
        <v>114763.46760999989</v>
      </c>
      <c r="E43" s="86">
        <v>1.4706214487486113</v>
      </c>
      <c r="F43" s="87">
        <v>0.007075461087927764</v>
      </c>
      <c r="G43" s="87">
        <v>0.4026762207268343</v>
      </c>
      <c r="H43" s="87"/>
      <c r="I43" s="85">
        <v>69366.85448999998</v>
      </c>
      <c r="J43" s="85">
        <v>70738.66385000001</v>
      </c>
      <c r="K43" s="86">
        <v>-1.939263883905018</v>
      </c>
      <c r="L43" s="88"/>
      <c r="M43" s="85">
        <v>18089.271950000006</v>
      </c>
      <c r="N43" s="85">
        <v>12809.657060000003</v>
      </c>
      <c r="O43" s="87">
        <v>41.21589567363485</v>
      </c>
      <c r="P43" s="87">
        <v>0.18882856170563314</v>
      </c>
      <c r="Q43" s="87">
        <v>0.5624475116811968</v>
      </c>
    </row>
    <row r="44" spans="1:17" s="40" customFormat="1" ht="12">
      <c r="A44" s="89">
        <v>30</v>
      </c>
      <c r="B44" s="90" t="s">
        <v>529</v>
      </c>
      <c r="C44" s="35">
        <v>261424.09376000028</v>
      </c>
      <c r="D44" s="35">
        <v>300804.9818100013</v>
      </c>
      <c r="E44" s="91">
        <v>-13.09183372331092</v>
      </c>
      <c r="F44" s="32">
        <v>-0.1650956742876277</v>
      </c>
      <c r="G44" s="32">
        <v>0.9039774829729483</v>
      </c>
      <c r="H44" s="32"/>
      <c r="I44" s="35">
        <v>21007.77829000003</v>
      </c>
      <c r="J44" s="35">
        <v>36500.52900999992</v>
      </c>
      <c r="K44" s="91">
        <v>-42.44527720613418</v>
      </c>
      <c r="L44" s="92"/>
      <c r="M44" s="35">
        <v>32606.300439999988</v>
      </c>
      <c r="N44" s="35">
        <v>50158.15736000016</v>
      </c>
      <c r="O44" s="32">
        <v>-34.99302574858407</v>
      </c>
      <c r="P44" s="32">
        <v>-0.627752585466834</v>
      </c>
      <c r="Q44" s="32">
        <v>1.0138236960723837</v>
      </c>
    </row>
    <row r="45" spans="1:17" s="40" customFormat="1" ht="12">
      <c r="A45" s="83">
        <v>31</v>
      </c>
      <c r="B45" s="84" t="s">
        <v>530</v>
      </c>
      <c r="C45" s="85">
        <v>50653.71982999997</v>
      </c>
      <c r="D45" s="85">
        <v>39333.76558000001</v>
      </c>
      <c r="E45" s="86">
        <v>28.77922843918053</v>
      </c>
      <c r="F45" s="87">
        <v>0.04745640772335992</v>
      </c>
      <c r="G45" s="87">
        <v>0.175155325190407</v>
      </c>
      <c r="H45" s="87"/>
      <c r="I45" s="85">
        <v>134906.00243</v>
      </c>
      <c r="J45" s="85">
        <v>67139.18651999997</v>
      </c>
      <c r="K45" s="86">
        <v>100.93481828203723</v>
      </c>
      <c r="L45" s="88"/>
      <c r="M45" s="85">
        <v>4920.85515</v>
      </c>
      <c r="N45" s="85">
        <v>4995.73956</v>
      </c>
      <c r="O45" s="87">
        <v>-1.4989654504727556</v>
      </c>
      <c r="P45" s="87">
        <v>-0.0026782853918488857</v>
      </c>
      <c r="Q45" s="87">
        <v>0.1530035449802114</v>
      </c>
    </row>
    <row r="46" spans="1:17" s="40" customFormat="1" ht="12">
      <c r="A46" s="89">
        <v>32</v>
      </c>
      <c r="B46" s="90" t="s">
        <v>531</v>
      </c>
      <c r="C46" s="35">
        <v>172442.47910999993</v>
      </c>
      <c r="D46" s="35">
        <v>132643.06980999975</v>
      </c>
      <c r="E46" s="91">
        <v>30.004891591403567</v>
      </c>
      <c r="F46" s="32">
        <v>0.16685023218090278</v>
      </c>
      <c r="G46" s="32">
        <v>0.5962882608922113</v>
      </c>
      <c r="H46" s="32"/>
      <c r="I46" s="35">
        <v>19618.530040000005</v>
      </c>
      <c r="J46" s="35">
        <v>17095.363180000008</v>
      </c>
      <c r="K46" s="91">
        <v>14.759363889688348</v>
      </c>
      <c r="L46" s="92"/>
      <c r="M46" s="35">
        <v>16015.310339999995</v>
      </c>
      <c r="N46" s="35">
        <v>20082.124789999994</v>
      </c>
      <c r="O46" s="32">
        <v>-20.25091713415252</v>
      </c>
      <c r="P46" s="32">
        <v>-0.14545203377839272</v>
      </c>
      <c r="Q46" s="32">
        <v>0.49796207798927666</v>
      </c>
    </row>
    <row r="47" spans="1:17" s="40" customFormat="1" ht="12">
      <c r="A47" s="83">
        <v>33</v>
      </c>
      <c r="B47" s="84" t="s">
        <v>532</v>
      </c>
      <c r="C47" s="85">
        <v>291330.440649998</v>
      </c>
      <c r="D47" s="85">
        <v>335567.0891999984</v>
      </c>
      <c r="E47" s="86">
        <v>-13.182654072382913</v>
      </c>
      <c r="F47" s="87">
        <v>-0.18545237759276315</v>
      </c>
      <c r="G47" s="87">
        <v>1.0073905379737438</v>
      </c>
      <c r="H47" s="87"/>
      <c r="I47" s="85">
        <v>50613.86177000006</v>
      </c>
      <c r="J47" s="85">
        <v>57715.66780000007</v>
      </c>
      <c r="K47" s="86">
        <v>-12.304814794155428</v>
      </c>
      <c r="L47" s="88"/>
      <c r="M47" s="85">
        <v>38706.08823999988</v>
      </c>
      <c r="N47" s="85">
        <v>36458.00300999993</v>
      </c>
      <c r="O47" s="87">
        <v>6.1662324987557176</v>
      </c>
      <c r="P47" s="87">
        <v>0.08040410321908317</v>
      </c>
      <c r="Q47" s="87">
        <v>1.2034836491858234</v>
      </c>
    </row>
    <row r="48" spans="1:17" s="40" customFormat="1" ht="12">
      <c r="A48" s="89">
        <v>34</v>
      </c>
      <c r="B48" s="90" t="s">
        <v>533</v>
      </c>
      <c r="C48" s="35">
        <v>96339.06014</v>
      </c>
      <c r="D48" s="35">
        <v>86502.02621</v>
      </c>
      <c r="E48" s="91">
        <v>11.372027177859104</v>
      </c>
      <c r="F48" s="32">
        <v>0.041239591844693835</v>
      </c>
      <c r="G48" s="32">
        <v>0.33313050776906555</v>
      </c>
      <c r="H48" s="32"/>
      <c r="I48" s="35">
        <v>49400.71651000003</v>
      </c>
      <c r="J48" s="35">
        <v>47067.232320000105</v>
      </c>
      <c r="K48" s="91">
        <v>4.957768016047903</v>
      </c>
      <c r="L48" s="92"/>
      <c r="M48" s="35">
        <v>10437.130210000003</v>
      </c>
      <c r="N48" s="35">
        <v>12583.086209999992</v>
      </c>
      <c r="O48" s="32">
        <v>-17.05428989507011</v>
      </c>
      <c r="P48" s="32">
        <v>-0.07675139066129337</v>
      </c>
      <c r="Q48" s="32">
        <v>0.324520408114443</v>
      </c>
    </row>
    <row r="49" spans="1:17" s="40" customFormat="1" ht="12">
      <c r="A49" s="83">
        <v>35</v>
      </c>
      <c r="B49" s="84" t="s">
        <v>534</v>
      </c>
      <c r="C49" s="85">
        <v>31088.277210000004</v>
      </c>
      <c r="D49" s="85">
        <v>38534.34314999998</v>
      </c>
      <c r="E49" s="86">
        <v>-19.32319414662185</v>
      </c>
      <c r="F49" s="87">
        <v>-0.03121598668860902</v>
      </c>
      <c r="G49" s="87">
        <v>0.10750004782673574</v>
      </c>
      <c r="H49" s="87"/>
      <c r="I49" s="85">
        <v>8239.251620000001</v>
      </c>
      <c r="J49" s="85">
        <v>8816.53807</v>
      </c>
      <c r="K49" s="86">
        <v>-6.547767904097523</v>
      </c>
      <c r="L49" s="88"/>
      <c r="M49" s="85">
        <v>4311.39575</v>
      </c>
      <c r="N49" s="85">
        <v>4023.1734799999986</v>
      </c>
      <c r="O49" s="87">
        <v>7.164052741767457</v>
      </c>
      <c r="P49" s="87">
        <v>0.010308440640001462</v>
      </c>
      <c r="Q49" s="87">
        <v>0.13405369868743588</v>
      </c>
    </row>
    <row r="50" spans="1:17" s="40" customFormat="1" ht="12">
      <c r="A50" s="89">
        <v>36</v>
      </c>
      <c r="B50" s="90" t="s">
        <v>535</v>
      </c>
      <c r="C50" s="35">
        <v>757.9931199999999</v>
      </c>
      <c r="D50" s="35">
        <v>1108.24448</v>
      </c>
      <c r="E50" s="91">
        <v>-31.60416012178109</v>
      </c>
      <c r="F50" s="32">
        <v>-0.0014683514596201992</v>
      </c>
      <c r="G50" s="32">
        <v>0.002621061826678707</v>
      </c>
      <c r="H50" s="32"/>
      <c r="I50" s="35">
        <v>279.29060000000004</v>
      </c>
      <c r="J50" s="35">
        <v>940.61023</v>
      </c>
      <c r="K50" s="91">
        <v>-70.30750983858638</v>
      </c>
      <c r="L50" s="92"/>
      <c r="M50" s="35">
        <v>171.38920000000002</v>
      </c>
      <c r="N50" s="35">
        <v>66.63325</v>
      </c>
      <c r="O50" s="32">
        <v>157.21272787984978</v>
      </c>
      <c r="P50" s="32">
        <v>0.00374665875840183</v>
      </c>
      <c r="Q50" s="32">
        <v>0.005328983351871768</v>
      </c>
    </row>
    <row r="51" spans="1:17" s="40" customFormat="1" ht="12">
      <c r="A51" s="83">
        <v>37</v>
      </c>
      <c r="B51" s="84" t="s">
        <v>536</v>
      </c>
      <c r="C51" s="85">
        <v>845.65554</v>
      </c>
      <c r="D51" s="85">
        <v>872.0675399999999</v>
      </c>
      <c r="E51" s="86">
        <v>-3.028664499999613</v>
      </c>
      <c r="F51" s="87">
        <v>-0.00011072647584148871</v>
      </c>
      <c r="G51" s="87">
        <v>0.0029241894100745514</v>
      </c>
      <c r="H51" s="87"/>
      <c r="I51" s="85">
        <v>375.4127400000001</v>
      </c>
      <c r="J51" s="85">
        <v>118.97098000000001</v>
      </c>
      <c r="K51" s="86">
        <v>215.54984249100082</v>
      </c>
      <c r="L51" s="88"/>
      <c r="M51" s="85">
        <v>77.49880999999999</v>
      </c>
      <c r="N51" s="85">
        <v>179.49156</v>
      </c>
      <c r="O51" s="87">
        <v>-56.82314533340732</v>
      </c>
      <c r="P51" s="87">
        <v>-0.003647831269545913</v>
      </c>
      <c r="Q51" s="87">
        <v>0.002409660983771866</v>
      </c>
    </row>
    <row r="52" spans="1:17" s="40" customFormat="1" ht="12">
      <c r="A52" s="89">
        <v>38</v>
      </c>
      <c r="B52" s="90" t="s">
        <v>537</v>
      </c>
      <c r="C52" s="35">
        <v>216547.5910299996</v>
      </c>
      <c r="D52" s="35">
        <v>226120.64050999974</v>
      </c>
      <c r="E52" s="91">
        <v>-4.2336026726303135</v>
      </c>
      <c r="F52" s="32">
        <v>-0.04013289534971278</v>
      </c>
      <c r="G52" s="32">
        <v>0.7487991771059406</v>
      </c>
      <c r="H52" s="32"/>
      <c r="I52" s="35">
        <v>76831.88185000005</v>
      </c>
      <c r="J52" s="35">
        <v>69165.14614999988</v>
      </c>
      <c r="K52" s="91">
        <v>11.084680835305626</v>
      </c>
      <c r="L52" s="92"/>
      <c r="M52" s="35">
        <v>26399.054800000034</v>
      </c>
      <c r="N52" s="35">
        <v>32487.602899999965</v>
      </c>
      <c r="O52" s="32">
        <v>-18.741142948407365</v>
      </c>
      <c r="P52" s="32">
        <v>-0.21776053832565653</v>
      </c>
      <c r="Q52" s="32">
        <v>0.8208225695338482</v>
      </c>
    </row>
    <row r="53" spans="1:17" s="40" customFormat="1" ht="12">
      <c r="A53" s="83">
        <v>39</v>
      </c>
      <c r="B53" s="84" t="s">
        <v>538</v>
      </c>
      <c r="C53" s="85">
        <v>918104.4408099978</v>
      </c>
      <c r="D53" s="85">
        <v>803519.1037999935</v>
      </c>
      <c r="E53" s="86">
        <v>14.260437177922544</v>
      </c>
      <c r="F53" s="87">
        <v>0.4803737146080237</v>
      </c>
      <c r="G53" s="87">
        <v>3.174710217305516</v>
      </c>
      <c r="H53" s="87"/>
      <c r="I53" s="85">
        <v>485159.4925299986</v>
      </c>
      <c r="J53" s="85">
        <v>529254.1793000007</v>
      </c>
      <c r="K53" s="86">
        <v>-8.331476348155121</v>
      </c>
      <c r="L53" s="88"/>
      <c r="M53" s="85">
        <v>95897.45097999975</v>
      </c>
      <c r="N53" s="85">
        <v>102137.68427000003</v>
      </c>
      <c r="O53" s="87">
        <v>-6.109628717941442</v>
      </c>
      <c r="P53" s="87">
        <v>-0.22318564922040432</v>
      </c>
      <c r="Q53" s="87">
        <v>2.9817276687175007</v>
      </c>
    </row>
    <row r="54" spans="1:17" s="40" customFormat="1" ht="12">
      <c r="A54" s="89">
        <v>40</v>
      </c>
      <c r="B54" s="90" t="s">
        <v>539</v>
      </c>
      <c r="C54" s="35">
        <v>107989.32874999994</v>
      </c>
      <c r="D54" s="35">
        <v>114405.69732999998</v>
      </c>
      <c r="E54" s="91">
        <v>-5.608434483373853</v>
      </c>
      <c r="F54" s="32">
        <v>-0.02689920795712038</v>
      </c>
      <c r="G54" s="32">
        <v>0.3734159318956382</v>
      </c>
      <c r="H54" s="32"/>
      <c r="I54" s="35">
        <v>20023.41027000003</v>
      </c>
      <c r="J54" s="35">
        <v>23444.477069999903</v>
      </c>
      <c r="K54" s="91">
        <v>-14.592207750189278</v>
      </c>
      <c r="L54" s="92"/>
      <c r="M54" s="35">
        <v>14428.009469999992</v>
      </c>
      <c r="N54" s="35">
        <v>13433.316120000001</v>
      </c>
      <c r="O54" s="32">
        <v>7.40467462474925</v>
      </c>
      <c r="P54" s="32">
        <v>0.035575798336051755</v>
      </c>
      <c r="Q54" s="32">
        <v>0.4486083269323747</v>
      </c>
    </row>
    <row r="55" spans="1:17" s="40" customFormat="1" ht="12">
      <c r="A55" s="83">
        <v>41</v>
      </c>
      <c r="B55" s="84" t="s">
        <v>540</v>
      </c>
      <c r="C55" s="85">
        <v>89885.78883000008</v>
      </c>
      <c r="D55" s="85">
        <v>103400.82208999994</v>
      </c>
      <c r="E55" s="86">
        <v>-13.070527861216034</v>
      </c>
      <c r="F55" s="87">
        <v>-0.05665879160079872</v>
      </c>
      <c r="G55" s="87">
        <v>0.3108157628966561</v>
      </c>
      <c r="H55" s="87"/>
      <c r="I55" s="85">
        <v>25458.934990000012</v>
      </c>
      <c r="J55" s="85">
        <v>21648.6505</v>
      </c>
      <c r="K55" s="86">
        <v>17.600563554758363</v>
      </c>
      <c r="L55" s="88"/>
      <c r="M55" s="85">
        <v>8427.132859999996</v>
      </c>
      <c r="N55" s="85">
        <v>6791.836759999998</v>
      </c>
      <c r="O55" s="87">
        <v>24.077376382644363</v>
      </c>
      <c r="P55" s="87">
        <v>0.05848733609542318</v>
      </c>
      <c r="Q55" s="87">
        <v>0.2620238073049614</v>
      </c>
    </row>
    <row r="56" spans="1:17" s="40" customFormat="1" ht="12">
      <c r="A56" s="89">
        <v>42</v>
      </c>
      <c r="B56" s="90" t="s">
        <v>541</v>
      </c>
      <c r="C56" s="35">
        <v>53925.19208</v>
      </c>
      <c r="D56" s="35">
        <v>45812.61924000003</v>
      </c>
      <c r="E56" s="91">
        <v>17.70816201863591</v>
      </c>
      <c r="F56" s="32">
        <v>0.034010169641851315</v>
      </c>
      <c r="G56" s="32">
        <v>0.18646773793567542</v>
      </c>
      <c r="H56" s="32"/>
      <c r="I56" s="35">
        <v>4641.500920000003</v>
      </c>
      <c r="J56" s="35">
        <v>4338.013879999978</v>
      </c>
      <c r="K56" s="91">
        <v>6.995990524586038</v>
      </c>
      <c r="L56" s="92"/>
      <c r="M56" s="35">
        <v>6467.239720000005</v>
      </c>
      <c r="N56" s="35">
        <v>5972.7415200000005</v>
      </c>
      <c r="O56" s="32">
        <v>8.279249961582206</v>
      </c>
      <c r="P56" s="32">
        <v>0.017686021768156906</v>
      </c>
      <c r="Q56" s="32">
        <v>0.201085090545051</v>
      </c>
    </row>
    <row r="57" spans="1:17" s="40" customFormat="1" ht="12">
      <c r="A57" s="83">
        <v>43</v>
      </c>
      <c r="B57" s="84" t="s">
        <v>542</v>
      </c>
      <c r="C57" s="85">
        <v>1391.1742700000002</v>
      </c>
      <c r="D57" s="85">
        <v>1409.45218</v>
      </c>
      <c r="E57" s="86">
        <v>-1.296809516446297</v>
      </c>
      <c r="F57" s="87">
        <v>-7.662610025927183E-05</v>
      </c>
      <c r="G57" s="87">
        <v>0.004810536767608943</v>
      </c>
      <c r="H57" s="87"/>
      <c r="I57" s="85">
        <v>70.55426999999999</v>
      </c>
      <c r="J57" s="85">
        <v>71.0519</v>
      </c>
      <c r="K57" s="86">
        <v>-0.700375359420391</v>
      </c>
      <c r="L57" s="88"/>
      <c r="M57" s="85">
        <v>281.8846</v>
      </c>
      <c r="N57" s="85">
        <v>189.10958000000002</v>
      </c>
      <c r="O57" s="87">
        <v>49.05886840846453</v>
      </c>
      <c r="P57" s="87">
        <v>0.00331815368238181</v>
      </c>
      <c r="Q57" s="87">
        <v>0.008764603257084065</v>
      </c>
    </row>
    <row r="58" spans="1:17" s="40" customFormat="1" ht="12">
      <c r="A58" s="89">
        <v>44</v>
      </c>
      <c r="B58" s="90" t="s">
        <v>543</v>
      </c>
      <c r="C58" s="35">
        <v>26644.541649999977</v>
      </c>
      <c r="D58" s="35">
        <v>37417.392479999995</v>
      </c>
      <c r="E58" s="91">
        <v>-28.791025017999917</v>
      </c>
      <c r="F58" s="32">
        <v>-0.045162797484929657</v>
      </c>
      <c r="G58" s="32">
        <v>0.09213406977647218</v>
      </c>
      <c r="H58" s="32"/>
      <c r="I58" s="35">
        <v>52118.75044</v>
      </c>
      <c r="J58" s="35">
        <v>54192.57456999998</v>
      </c>
      <c r="K58" s="91">
        <v>-3.8267680516289926</v>
      </c>
      <c r="L58" s="92"/>
      <c r="M58" s="35">
        <v>4180.6433400000005</v>
      </c>
      <c r="N58" s="35">
        <v>4198.53376</v>
      </c>
      <c r="O58" s="32">
        <v>-0.42611113837988335</v>
      </c>
      <c r="P58" s="32">
        <v>-0.0006398614950700769</v>
      </c>
      <c r="Q58" s="32">
        <v>0.12998823005751578</v>
      </c>
    </row>
    <row r="59" spans="1:17" s="40" customFormat="1" ht="12">
      <c r="A59" s="83">
        <v>45</v>
      </c>
      <c r="B59" s="84" t="s">
        <v>544</v>
      </c>
      <c r="C59" s="85">
        <v>116.20967</v>
      </c>
      <c r="D59" s="85">
        <v>145.87498999999997</v>
      </c>
      <c r="E59" s="86">
        <v>-20.336124787394997</v>
      </c>
      <c r="F59" s="87">
        <v>-0.0001243653013141768</v>
      </c>
      <c r="G59" s="87">
        <v>0.00040184102189203224</v>
      </c>
      <c r="H59" s="87"/>
      <c r="I59" s="85">
        <v>11.687929999999998</v>
      </c>
      <c r="J59" s="85">
        <v>11.901079999999999</v>
      </c>
      <c r="K59" s="86">
        <v>-1.7910139247866663</v>
      </c>
      <c r="L59" s="88"/>
      <c r="M59" s="85">
        <v>25.71348</v>
      </c>
      <c r="N59" s="85">
        <v>1.7133</v>
      </c>
      <c r="O59" s="87">
        <v>1400.8159691822798</v>
      </c>
      <c r="P59" s="87">
        <v>0.0008583806895953921</v>
      </c>
      <c r="Q59" s="87">
        <v>0.0007995060764545704</v>
      </c>
    </row>
    <row r="60" spans="1:17" s="40" customFormat="1" ht="12">
      <c r="A60" s="89">
        <v>46</v>
      </c>
      <c r="B60" s="90" t="s">
        <v>545</v>
      </c>
      <c r="C60" s="35">
        <v>256.43375</v>
      </c>
      <c r="D60" s="35">
        <v>173.64019</v>
      </c>
      <c r="E60" s="91">
        <v>47.6811042420536</v>
      </c>
      <c r="F60" s="32">
        <v>0.0003470937119934448</v>
      </c>
      <c r="G60" s="32">
        <v>0.0008867213902905489</v>
      </c>
      <c r="H60" s="32"/>
      <c r="I60" s="35">
        <v>6.786169999999999</v>
      </c>
      <c r="J60" s="35">
        <v>12.069410000000003</v>
      </c>
      <c r="K60" s="91">
        <v>-43.77380501615242</v>
      </c>
      <c r="L60" s="92"/>
      <c r="M60" s="35">
        <v>58.82286</v>
      </c>
      <c r="N60" s="35">
        <v>28.24695</v>
      </c>
      <c r="O60" s="32">
        <v>108.24499636243914</v>
      </c>
      <c r="P60" s="32">
        <v>0.0010935655778751096</v>
      </c>
      <c r="Q60" s="32">
        <v>0.0018289719635162756</v>
      </c>
    </row>
    <row r="61" spans="1:17" s="40" customFormat="1" ht="12">
      <c r="A61" s="83">
        <v>47</v>
      </c>
      <c r="B61" s="84" t="s">
        <v>546</v>
      </c>
      <c r="C61" s="85">
        <v>637.99625</v>
      </c>
      <c r="D61" s="85">
        <v>158.80404000000001</v>
      </c>
      <c r="E61" s="86">
        <v>301.7506418602449</v>
      </c>
      <c r="F61" s="87">
        <v>0.002008907491443085</v>
      </c>
      <c r="G61" s="87">
        <v>0.0022061250588120977</v>
      </c>
      <c r="H61" s="87"/>
      <c r="I61" s="85">
        <v>1323.8761200000001</v>
      </c>
      <c r="J61" s="85">
        <v>558.19876</v>
      </c>
      <c r="K61" s="86">
        <v>137.1693050697569</v>
      </c>
      <c r="L61" s="88"/>
      <c r="M61" s="85">
        <v>58.85371</v>
      </c>
      <c r="N61" s="85">
        <v>22.01553</v>
      </c>
      <c r="O61" s="87">
        <v>167.32815426201415</v>
      </c>
      <c r="P61" s="87">
        <v>0.001317539383114593</v>
      </c>
      <c r="Q61" s="87">
        <v>0.0018299311787784113</v>
      </c>
    </row>
    <row r="62" spans="1:17" s="40" customFormat="1" ht="12">
      <c r="A62" s="89">
        <v>48</v>
      </c>
      <c r="B62" s="90" t="s">
        <v>547</v>
      </c>
      <c r="C62" s="35">
        <v>399346.76868999825</v>
      </c>
      <c r="D62" s="35">
        <v>451130.5130600016</v>
      </c>
      <c r="E62" s="91">
        <v>-11.478661467333726</v>
      </c>
      <c r="F62" s="32">
        <v>-0.2170919097367492</v>
      </c>
      <c r="G62" s="32">
        <v>1.3808998306222702</v>
      </c>
      <c r="H62" s="32"/>
      <c r="I62" s="35">
        <v>265204.20464000007</v>
      </c>
      <c r="J62" s="35">
        <v>231847.2987999995</v>
      </c>
      <c r="K62" s="91">
        <v>14.387446397974003</v>
      </c>
      <c r="L62" s="92"/>
      <c r="M62" s="35">
        <v>46301.47505000003</v>
      </c>
      <c r="N62" s="35">
        <v>42224.57902000005</v>
      </c>
      <c r="O62" s="32">
        <v>9.655267440485133</v>
      </c>
      <c r="P62" s="32">
        <v>0.14581260747378147</v>
      </c>
      <c r="Q62" s="32">
        <v>1.4396460786826482</v>
      </c>
    </row>
    <row r="63" spans="1:17" s="40" customFormat="1" ht="12">
      <c r="A63" s="83">
        <v>49</v>
      </c>
      <c r="B63" s="84" t="s">
        <v>548</v>
      </c>
      <c r="C63" s="85">
        <v>104410.20518000015</v>
      </c>
      <c r="D63" s="85">
        <v>146431.5994800003</v>
      </c>
      <c r="E63" s="86">
        <v>-28.696944135845108</v>
      </c>
      <c r="F63" s="87">
        <v>-0.17616541347814063</v>
      </c>
      <c r="G63" s="87">
        <v>0.36103969269930825</v>
      </c>
      <c r="H63" s="87"/>
      <c r="I63" s="85">
        <v>19426.943480000034</v>
      </c>
      <c r="J63" s="85">
        <v>25181.256920000083</v>
      </c>
      <c r="K63" s="86">
        <v>-22.851573526616598</v>
      </c>
      <c r="L63" s="88"/>
      <c r="M63" s="85">
        <v>12269.48166</v>
      </c>
      <c r="N63" s="85">
        <v>16112.571920000004</v>
      </c>
      <c r="O63" s="87">
        <v>-23.851501045774718</v>
      </c>
      <c r="P63" s="87">
        <v>-0.1374504052701329</v>
      </c>
      <c r="Q63" s="87">
        <v>0.38149348676717065</v>
      </c>
    </row>
    <row r="64" spans="1:17" s="40" customFormat="1" ht="12">
      <c r="A64" s="89">
        <v>50</v>
      </c>
      <c r="B64" s="90" t="s">
        <v>549</v>
      </c>
      <c r="C64" s="35">
        <v>2.5083</v>
      </c>
      <c r="D64" s="35">
        <v>1.1455500000000003</v>
      </c>
      <c r="E64" s="91">
        <v>118.96032473484348</v>
      </c>
      <c r="F64" s="32">
        <v>5.713028356542071E-06</v>
      </c>
      <c r="G64" s="32">
        <v>8.673442022611238E-06</v>
      </c>
      <c r="H64" s="32"/>
      <c r="I64" s="35">
        <v>0.048</v>
      </c>
      <c r="J64" s="35">
        <v>0.04122000000000001</v>
      </c>
      <c r="K64" s="91">
        <v>16.448326055312947</v>
      </c>
      <c r="L64" s="92"/>
      <c r="M64" s="35">
        <v>1.0000000000000001E-57</v>
      </c>
      <c r="N64" s="35">
        <v>1.0000000000000001E-57</v>
      </c>
      <c r="O64" s="32">
        <v>0</v>
      </c>
      <c r="P64" s="32">
        <v>0</v>
      </c>
      <c r="Q64" s="32">
        <v>3.1092877216719414E-62</v>
      </c>
    </row>
    <row r="65" spans="1:17" s="40" customFormat="1" ht="12">
      <c r="A65" s="83">
        <v>51</v>
      </c>
      <c r="B65" s="84" t="s">
        <v>550</v>
      </c>
      <c r="C65" s="85">
        <v>754.60715</v>
      </c>
      <c r="D65" s="85">
        <v>2787.1322300000015</v>
      </c>
      <c r="E65" s="86">
        <v>-72.9253193702977</v>
      </c>
      <c r="F65" s="87">
        <v>-0.008520912432524636</v>
      </c>
      <c r="G65" s="87">
        <v>0.002609353492553882</v>
      </c>
      <c r="H65" s="87"/>
      <c r="I65" s="85">
        <v>35.15112000000001</v>
      </c>
      <c r="J65" s="85">
        <v>118.46526999999998</v>
      </c>
      <c r="K65" s="86">
        <v>-70.32791129417085</v>
      </c>
      <c r="L65" s="88"/>
      <c r="M65" s="85">
        <v>55.64707</v>
      </c>
      <c r="N65" s="85">
        <v>19.653730000000003</v>
      </c>
      <c r="O65" s="87">
        <v>183.13745024481355</v>
      </c>
      <c r="P65" s="87">
        <v>0.0012873231788278843</v>
      </c>
      <c r="Q65" s="87">
        <v>0.0017302275149801904</v>
      </c>
    </row>
    <row r="66" spans="1:17" s="40" customFormat="1" ht="12">
      <c r="A66" s="89">
        <v>52</v>
      </c>
      <c r="B66" s="90" t="s">
        <v>551</v>
      </c>
      <c r="C66" s="35">
        <v>49232.313509999985</v>
      </c>
      <c r="D66" s="35">
        <v>122484.4578</v>
      </c>
      <c r="E66" s="91">
        <v>-59.80525660619777</v>
      </c>
      <c r="F66" s="32">
        <v>-0.3070934342368604</v>
      </c>
      <c r="G66" s="32">
        <v>0.17024024912012312</v>
      </c>
      <c r="H66" s="32"/>
      <c r="I66" s="35">
        <v>8948.429039999988</v>
      </c>
      <c r="J66" s="35">
        <v>14606.735419999983</v>
      </c>
      <c r="K66" s="91">
        <v>-38.737652304240896</v>
      </c>
      <c r="L66" s="92"/>
      <c r="M66" s="35">
        <v>7108.079199999997</v>
      </c>
      <c r="N66" s="35">
        <v>5361.4181999999955</v>
      </c>
      <c r="O66" s="32">
        <v>32.5783390670775</v>
      </c>
      <c r="P66" s="32">
        <v>0.06247036787513172</v>
      </c>
      <c r="Q66" s="32">
        <v>0.2210106338123171</v>
      </c>
    </row>
    <row r="67" spans="1:17" s="40" customFormat="1" ht="12">
      <c r="A67" s="83">
        <v>53</v>
      </c>
      <c r="B67" s="84" t="s">
        <v>552</v>
      </c>
      <c r="C67" s="85">
        <v>57.34197</v>
      </c>
      <c r="D67" s="85">
        <v>90.75381999999999</v>
      </c>
      <c r="E67" s="86">
        <v>-36.815915847949974</v>
      </c>
      <c r="F67" s="87">
        <v>-0.000140071800766487</v>
      </c>
      <c r="G67" s="87">
        <v>0.00019828260266208702</v>
      </c>
      <c r="H67" s="87"/>
      <c r="I67" s="85">
        <v>26.58868</v>
      </c>
      <c r="J67" s="85">
        <v>41.16887999999999</v>
      </c>
      <c r="K67" s="86">
        <v>-35.41558575312224</v>
      </c>
      <c r="L67" s="88"/>
      <c r="M67" s="85">
        <v>0.39859</v>
      </c>
      <c r="N67" s="85">
        <v>1.8235599999999998</v>
      </c>
      <c r="O67" s="87">
        <v>-78.14220535655531</v>
      </c>
      <c r="P67" s="87">
        <v>-5.096489823212767E-05</v>
      </c>
      <c r="Q67" s="87">
        <v>1.2393309929812191E-05</v>
      </c>
    </row>
    <row r="68" spans="1:17" s="40" customFormat="1" ht="12">
      <c r="A68" s="89">
        <v>54</v>
      </c>
      <c r="B68" s="90" t="s">
        <v>553</v>
      </c>
      <c r="C68" s="35">
        <v>41213.74593000013</v>
      </c>
      <c r="D68" s="35">
        <v>41088.24302000008</v>
      </c>
      <c r="E68" s="91">
        <v>0.30544725394794037</v>
      </c>
      <c r="F68" s="32">
        <v>0.0005261432277811875</v>
      </c>
      <c r="G68" s="32">
        <v>0.14251287160965034</v>
      </c>
      <c r="H68" s="32"/>
      <c r="I68" s="35">
        <v>8109.133770000007</v>
      </c>
      <c r="J68" s="35">
        <v>6856.198750000012</v>
      </c>
      <c r="K68" s="91">
        <v>18.27448511465617</v>
      </c>
      <c r="L68" s="92"/>
      <c r="M68" s="35">
        <v>5830.986680000004</v>
      </c>
      <c r="N68" s="35">
        <v>4409.482239999997</v>
      </c>
      <c r="O68" s="32">
        <v>32.237445637155076</v>
      </c>
      <c r="P68" s="32">
        <v>0.05084095042079341</v>
      </c>
      <c r="Q68" s="32">
        <v>0.18130215289356647</v>
      </c>
    </row>
    <row r="69" spans="1:17" s="95" customFormat="1" ht="12">
      <c r="A69" s="83">
        <v>55</v>
      </c>
      <c r="B69" s="84" t="s">
        <v>554</v>
      </c>
      <c r="C69" s="85">
        <v>15211.581159999998</v>
      </c>
      <c r="D69" s="85">
        <v>36291.47808000004</v>
      </c>
      <c r="E69" s="86">
        <v>-58.08497761797421</v>
      </c>
      <c r="F69" s="87">
        <v>-0.08837281148922699</v>
      </c>
      <c r="G69" s="87">
        <v>0.05260007465753911</v>
      </c>
      <c r="H69" s="87"/>
      <c r="I69" s="85">
        <v>4949.471930000008</v>
      </c>
      <c r="J69" s="85">
        <v>6652.65520000001</v>
      </c>
      <c r="K69" s="86">
        <v>-25.60155635301826</v>
      </c>
      <c r="L69" s="88"/>
      <c r="M69" s="85">
        <v>2389.7174600000003</v>
      </c>
      <c r="N69" s="85">
        <v>1295.92293</v>
      </c>
      <c r="O69" s="87">
        <v>84.40274530831864</v>
      </c>
      <c r="P69" s="87">
        <v>0.039120210887462856</v>
      </c>
      <c r="Q69" s="87">
        <v>0.07430319156643059</v>
      </c>
    </row>
    <row r="70" spans="1:17" s="95" customFormat="1" ht="12">
      <c r="A70" s="89">
        <v>56</v>
      </c>
      <c r="B70" s="90" t="s">
        <v>555</v>
      </c>
      <c r="C70" s="35">
        <v>26728.618720000013</v>
      </c>
      <c r="D70" s="35">
        <v>45972.29093999992</v>
      </c>
      <c r="E70" s="91">
        <v>-41.859284857297</v>
      </c>
      <c r="F70" s="32">
        <v>-0.08067484503897294</v>
      </c>
      <c r="G70" s="32">
        <v>0.09242479959032074</v>
      </c>
      <c r="H70" s="32"/>
      <c r="I70" s="35">
        <v>3755.0197200000043</v>
      </c>
      <c r="J70" s="35">
        <v>4410.023889999997</v>
      </c>
      <c r="K70" s="91">
        <v>-14.852621807452227</v>
      </c>
      <c r="L70" s="92"/>
      <c r="M70" s="35">
        <v>1946.7428799999998</v>
      </c>
      <c r="N70" s="35">
        <v>2284.57546</v>
      </c>
      <c r="O70" s="32">
        <v>-14.787543065003431</v>
      </c>
      <c r="P70" s="32">
        <v>-0.012082782836970002</v>
      </c>
      <c r="Q70" s="32">
        <v>0.06052983734036273</v>
      </c>
    </row>
    <row r="71" spans="1:17" s="95" customFormat="1" ht="12">
      <c r="A71" s="83">
        <v>57</v>
      </c>
      <c r="B71" s="84" t="s">
        <v>556</v>
      </c>
      <c r="C71" s="85">
        <v>2930.304270000002</v>
      </c>
      <c r="D71" s="85">
        <v>2635.9315100000003</v>
      </c>
      <c r="E71" s="86">
        <v>11.167693807036796</v>
      </c>
      <c r="F71" s="87">
        <v>0.001234092772169189</v>
      </c>
      <c r="G71" s="87">
        <v>0.010132689149804712</v>
      </c>
      <c r="H71" s="87"/>
      <c r="I71" s="85">
        <v>339.0425599999999</v>
      </c>
      <c r="J71" s="85">
        <v>475.05927999999994</v>
      </c>
      <c r="K71" s="86">
        <v>-28.631525732956952</v>
      </c>
      <c r="L71" s="88"/>
      <c r="M71" s="85">
        <v>140.92544000000004</v>
      </c>
      <c r="N71" s="85">
        <v>623.7137999999997</v>
      </c>
      <c r="O71" s="87">
        <v>-77.4054317861814</v>
      </c>
      <c r="P71" s="87">
        <v>-0.0172672123869666</v>
      </c>
      <c r="Q71" s="87">
        <v>0.00438177740263216</v>
      </c>
    </row>
    <row r="72" spans="1:17" s="95" customFormat="1" ht="12">
      <c r="A72" s="89">
        <v>58</v>
      </c>
      <c r="B72" s="90" t="s">
        <v>557</v>
      </c>
      <c r="C72" s="35">
        <v>19793.546560000003</v>
      </c>
      <c r="D72" s="35">
        <v>39185.91207999996</v>
      </c>
      <c r="E72" s="91">
        <v>-49.488105522233326</v>
      </c>
      <c r="F72" s="32">
        <v>-0.0812982088542935</v>
      </c>
      <c r="G72" s="32">
        <v>0.06844403720050078</v>
      </c>
      <c r="H72" s="32"/>
      <c r="I72" s="35">
        <v>1063.2246999999982</v>
      </c>
      <c r="J72" s="35">
        <v>1872.2393999999958</v>
      </c>
      <c r="K72" s="91">
        <v>-43.21107119100257</v>
      </c>
      <c r="L72" s="92"/>
      <c r="M72" s="35">
        <v>2851.0510700000013</v>
      </c>
      <c r="N72" s="35">
        <v>2251.767149999999</v>
      </c>
      <c r="O72" s="32">
        <v>26.613938301746803</v>
      </c>
      <c r="P72" s="32">
        <v>0.02143374526828681</v>
      </c>
      <c r="Q72" s="32">
        <v>0.08864738085810654</v>
      </c>
    </row>
    <row r="73" spans="1:17" s="95" customFormat="1" ht="12">
      <c r="A73" s="83">
        <v>59</v>
      </c>
      <c r="B73" s="84" t="s">
        <v>558</v>
      </c>
      <c r="C73" s="85">
        <v>33200.168379999974</v>
      </c>
      <c r="D73" s="85">
        <v>57344.11843000006</v>
      </c>
      <c r="E73" s="86">
        <v>-42.10362058224436</v>
      </c>
      <c r="F73" s="87">
        <v>-0.1012181774166838</v>
      </c>
      <c r="G73" s="87">
        <v>0.1148027491069093</v>
      </c>
      <c r="H73" s="87"/>
      <c r="I73" s="85">
        <v>6895.2799499999965</v>
      </c>
      <c r="J73" s="85">
        <v>7901.57721</v>
      </c>
      <c r="K73" s="86">
        <v>-12.735397418207395</v>
      </c>
      <c r="L73" s="88"/>
      <c r="M73" s="85">
        <v>4054.9752499999986</v>
      </c>
      <c r="N73" s="85">
        <v>3201.5948999999987</v>
      </c>
      <c r="O73" s="87">
        <v>26.65485099317219</v>
      </c>
      <c r="P73" s="87">
        <v>0.030521654975927556</v>
      </c>
      <c r="Q73" s="87">
        <v>0.12608084756508606</v>
      </c>
    </row>
    <row r="74" spans="1:17" s="95" customFormat="1" ht="12">
      <c r="A74" s="89">
        <v>60</v>
      </c>
      <c r="B74" s="90" t="s">
        <v>559</v>
      </c>
      <c r="C74" s="35">
        <v>60264.425910000005</v>
      </c>
      <c r="D74" s="35">
        <v>134766.67586000022</v>
      </c>
      <c r="E74" s="91">
        <v>-55.28239787363714</v>
      </c>
      <c r="F74" s="32">
        <v>-0.312334226080012</v>
      </c>
      <c r="G74" s="32">
        <v>0.20838815299459215</v>
      </c>
      <c r="H74" s="32"/>
      <c r="I74" s="35">
        <v>6355.336929999993</v>
      </c>
      <c r="J74" s="35">
        <v>9350.177390000024</v>
      </c>
      <c r="K74" s="91">
        <v>-32.02977157634464</v>
      </c>
      <c r="L74" s="92"/>
      <c r="M74" s="35">
        <v>9417.838820000008</v>
      </c>
      <c r="N74" s="35">
        <v>8664.482629999991</v>
      </c>
      <c r="O74" s="32">
        <v>8.694762540022746</v>
      </c>
      <c r="P74" s="32">
        <v>0.026944231496729264</v>
      </c>
      <c r="Q74" s="32">
        <v>0.2928277060771139</v>
      </c>
    </row>
    <row r="75" spans="1:17" s="95" customFormat="1" ht="12">
      <c r="A75" s="83">
        <v>61</v>
      </c>
      <c r="B75" s="84" t="s">
        <v>560</v>
      </c>
      <c r="C75" s="85">
        <v>202398.86616000146</v>
      </c>
      <c r="D75" s="85">
        <v>189729.86720000164</v>
      </c>
      <c r="E75" s="86">
        <v>6.6773877760874285</v>
      </c>
      <c r="F75" s="87">
        <v>0.05311197967894404</v>
      </c>
      <c r="G75" s="87">
        <v>0.699874349591765</v>
      </c>
      <c r="H75" s="87"/>
      <c r="I75" s="85">
        <v>7704.698500000032</v>
      </c>
      <c r="J75" s="85">
        <v>6087.128559999988</v>
      </c>
      <c r="K75" s="86">
        <v>26.57361223860939</v>
      </c>
      <c r="L75" s="88"/>
      <c r="M75" s="85">
        <v>31699.276580000093</v>
      </c>
      <c r="N75" s="85">
        <v>22052.80533999998</v>
      </c>
      <c r="O75" s="87">
        <v>43.74260367910235</v>
      </c>
      <c r="P75" s="87">
        <v>0.3450117722097673</v>
      </c>
      <c r="Q75" s="87">
        <v>0.9856217145607721</v>
      </c>
    </row>
    <row r="76" spans="1:17" s="95" customFormat="1" ht="12">
      <c r="A76" s="89">
        <v>62</v>
      </c>
      <c r="B76" s="90" t="s">
        <v>561</v>
      </c>
      <c r="C76" s="35">
        <v>258072.51496000044</v>
      </c>
      <c r="D76" s="35">
        <v>241342.65880000143</v>
      </c>
      <c r="E76" s="91">
        <v>6.931992977612339</v>
      </c>
      <c r="F76" s="32">
        <v>0.0701362264853747</v>
      </c>
      <c r="G76" s="32">
        <v>0.89238807006141</v>
      </c>
      <c r="H76" s="32"/>
      <c r="I76" s="35">
        <v>9313.75743000003</v>
      </c>
      <c r="J76" s="35">
        <v>7551.691289999946</v>
      </c>
      <c r="K76" s="91">
        <v>23.333397411695532</v>
      </c>
      <c r="L76" s="92"/>
      <c r="M76" s="35">
        <v>39501.46868999997</v>
      </c>
      <c r="N76" s="35">
        <v>30144.509639999993</v>
      </c>
      <c r="O76" s="32">
        <v>31.040342542457033</v>
      </c>
      <c r="P76" s="32">
        <v>0.3346571968149751</v>
      </c>
      <c r="Q76" s="32">
        <v>1.2282143158582555</v>
      </c>
    </row>
    <row r="77" spans="1:17" s="95" customFormat="1" ht="12">
      <c r="A77" s="83">
        <v>63</v>
      </c>
      <c r="B77" s="84" t="s">
        <v>562</v>
      </c>
      <c r="C77" s="85">
        <v>51725.08199000003</v>
      </c>
      <c r="D77" s="85">
        <v>65548.62471999998</v>
      </c>
      <c r="E77" s="86">
        <v>-21.088989721827307</v>
      </c>
      <c r="F77" s="87">
        <v>-0.05795214940697905</v>
      </c>
      <c r="G77" s="87">
        <v>0.17885998475265236</v>
      </c>
      <c r="H77" s="87"/>
      <c r="I77" s="85">
        <v>7890.961510000007</v>
      </c>
      <c r="J77" s="85">
        <v>8364.274730000006</v>
      </c>
      <c r="K77" s="86">
        <v>-5.658747892418869</v>
      </c>
      <c r="L77" s="88"/>
      <c r="M77" s="85">
        <v>6110.187870000002</v>
      </c>
      <c r="N77" s="85">
        <v>6359.569539999999</v>
      </c>
      <c r="O77" s="87">
        <v>-3.9213608473254795</v>
      </c>
      <c r="P77" s="87">
        <v>-0.008919283516500625</v>
      </c>
      <c r="Q77" s="87">
        <v>0.18998332121299835</v>
      </c>
    </row>
    <row r="78" spans="1:17" s="95" customFormat="1" ht="12">
      <c r="A78" s="89">
        <v>64</v>
      </c>
      <c r="B78" s="90" t="s">
        <v>563</v>
      </c>
      <c r="C78" s="35">
        <v>30962.330290000024</v>
      </c>
      <c r="D78" s="35">
        <v>97834.58687</v>
      </c>
      <c r="E78" s="91">
        <v>-68.35236772539149</v>
      </c>
      <c r="F78" s="32">
        <v>-0.2803471642689393</v>
      </c>
      <c r="G78" s="32">
        <v>0.10706453640124984</v>
      </c>
      <c r="H78" s="32"/>
      <c r="I78" s="35">
        <v>2118.054889999996</v>
      </c>
      <c r="J78" s="35">
        <v>3692.246989999996</v>
      </c>
      <c r="K78" s="91">
        <v>-42.63507030443816</v>
      </c>
      <c r="L78" s="92"/>
      <c r="M78" s="35">
        <v>3610.2240099999985</v>
      </c>
      <c r="N78" s="35">
        <v>4586.2491800000025</v>
      </c>
      <c r="O78" s="32">
        <v>-21.28155561752542</v>
      </c>
      <c r="P78" s="32">
        <v>-0.034908119792729196</v>
      </c>
      <c r="Q78" s="32">
        <v>0.11225225186778234</v>
      </c>
    </row>
    <row r="79" spans="1:17" s="95" customFormat="1" ht="12">
      <c r="A79" s="83">
        <v>65</v>
      </c>
      <c r="B79" s="84" t="s">
        <v>564</v>
      </c>
      <c r="C79" s="85">
        <v>1876.5190699999987</v>
      </c>
      <c r="D79" s="85">
        <v>2123.978430000001</v>
      </c>
      <c r="E79" s="86">
        <v>-11.650747319500896</v>
      </c>
      <c r="F79" s="87">
        <v>-0.0010374187053911327</v>
      </c>
      <c r="G79" s="87">
        <v>0.006488808897647549</v>
      </c>
      <c r="H79" s="87"/>
      <c r="I79" s="85">
        <v>68.75579999999997</v>
      </c>
      <c r="J79" s="85">
        <v>100.52902999999993</v>
      </c>
      <c r="K79" s="86">
        <v>-31.606024647805707</v>
      </c>
      <c r="L79" s="88"/>
      <c r="M79" s="85">
        <v>213.94008000000005</v>
      </c>
      <c r="N79" s="85">
        <v>253.25717</v>
      </c>
      <c r="O79" s="87">
        <v>-15.524571328029904</v>
      </c>
      <c r="P79" s="87">
        <v>-0.0014061990713021342</v>
      </c>
      <c r="Q79" s="87">
        <v>0.006652012639175131</v>
      </c>
    </row>
    <row r="80" spans="1:17" s="95" customFormat="1" ht="12">
      <c r="A80" s="89">
        <v>66</v>
      </c>
      <c r="B80" s="90" t="s">
        <v>565</v>
      </c>
      <c r="C80" s="35">
        <v>61.33123999999997</v>
      </c>
      <c r="D80" s="35">
        <v>201.57648</v>
      </c>
      <c r="E80" s="91">
        <v>-69.57420826080504</v>
      </c>
      <c r="F80" s="32">
        <v>-0.0005879471898661151</v>
      </c>
      <c r="G80" s="32">
        <v>0.00021207708580108238</v>
      </c>
      <c r="H80" s="32"/>
      <c r="I80" s="35">
        <v>6.35868</v>
      </c>
      <c r="J80" s="35">
        <v>8.383220000000001</v>
      </c>
      <c r="K80" s="91">
        <v>-24.1499089848531</v>
      </c>
      <c r="L80" s="92"/>
      <c r="M80" s="35">
        <v>11.049070000000002</v>
      </c>
      <c r="N80" s="35">
        <v>11.856</v>
      </c>
      <c r="O80" s="32">
        <v>-6.806089743589724</v>
      </c>
      <c r="P80" s="32">
        <v>-2.886033062482064E-05</v>
      </c>
      <c r="Q80" s="32">
        <v>0.00034354737686893806</v>
      </c>
    </row>
    <row r="81" spans="1:17" s="95" customFormat="1" ht="12">
      <c r="A81" s="83">
        <v>67</v>
      </c>
      <c r="B81" s="84" t="s">
        <v>566</v>
      </c>
      <c r="C81" s="85">
        <v>188.06884</v>
      </c>
      <c r="D81" s="85">
        <v>226.99331000000004</v>
      </c>
      <c r="E81" s="86">
        <v>-17.14784898286211</v>
      </c>
      <c r="F81" s="87">
        <v>-0.0001631822424313861</v>
      </c>
      <c r="G81" s="87">
        <v>0.0006503226009646969</v>
      </c>
      <c r="H81" s="87"/>
      <c r="I81" s="85">
        <v>23.253000000000004</v>
      </c>
      <c r="J81" s="85">
        <v>29.044919999999994</v>
      </c>
      <c r="K81" s="86">
        <v>-19.941249622997724</v>
      </c>
      <c r="L81" s="88"/>
      <c r="M81" s="85">
        <v>10.94628</v>
      </c>
      <c r="N81" s="85">
        <v>17.67925</v>
      </c>
      <c r="O81" s="87">
        <v>-38.084025057624046</v>
      </c>
      <c r="P81" s="87">
        <v>-0.00024080867025268507</v>
      </c>
      <c r="Q81" s="87">
        <v>0.0003403513400198314</v>
      </c>
    </row>
    <row r="82" spans="1:17" s="95" customFormat="1" ht="12">
      <c r="A82" s="89">
        <v>68</v>
      </c>
      <c r="B82" s="90" t="s">
        <v>567</v>
      </c>
      <c r="C82" s="35">
        <v>42758.38099000006</v>
      </c>
      <c r="D82" s="35">
        <v>43796.197639999955</v>
      </c>
      <c r="E82" s="91">
        <v>-2.3696501201557107</v>
      </c>
      <c r="F82" s="32">
        <v>-0.004350817061339848</v>
      </c>
      <c r="G82" s="32">
        <v>0.1478540599200606</v>
      </c>
      <c r="H82" s="32"/>
      <c r="I82" s="35">
        <v>56600.73111999997</v>
      </c>
      <c r="J82" s="35">
        <v>58471.13276999998</v>
      </c>
      <c r="K82" s="91">
        <v>-3.198846270615896</v>
      </c>
      <c r="L82" s="92"/>
      <c r="M82" s="35">
        <v>4536.246080000001</v>
      </c>
      <c r="N82" s="35">
        <v>4952.364920000001</v>
      </c>
      <c r="O82" s="32">
        <v>-8.402426855087246</v>
      </c>
      <c r="P82" s="32">
        <v>-0.01488273741417084</v>
      </c>
      <c r="Q82" s="32">
        <v>0.14104494239026477</v>
      </c>
    </row>
    <row r="83" spans="1:17" s="95" customFormat="1" ht="12">
      <c r="A83" s="83">
        <v>69</v>
      </c>
      <c r="B83" s="84" t="s">
        <v>568</v>
      </c>
      <c r="C83" s="85">
        <v>110797.2466399999</v>
      </c>
      <c r="D83" s="85">
        <v>125543.4203799995</v>
      </c>
      <c r="E83" s="86">
        <v>-11.745875407381238</v>
      </c>
      <c r="F83" s="87">
        <v>-0.06182007611602553</v>
      </c>
      <c r="G83" s="87">
        <v>0.38312542159908974</v>
      </c>
      <c r="H83" s="87"/>
      <c r="I83" s="85">
        <v>247142.47982999956</v>
      </c>
      <c r="J83" s="85">
        <v>299457.958090001</v>
      </c>
      <c r="K83" s="86">
        <v>-17.47005776492947</v>
      </c>
      <c r="L83" s="88"/>
      <c r="M83" s="85">
        <v>16259.170389999948</v>
      </c>
      <c r="N83" s="85">
        <v>11907.612820000035</v>
      </c>
      <c r="O83" s="87">
        <v>36.54433206537447</v>
      </c>
      <c r="P83" s="87">
        <v>0.15563604055263647</v>
      </c>
      <c r="Q83" s="87">
        <v>0.5055443885819882</v>
      </c>
    </row>
    <row r="84" spans="1:17" s="95" customFormat="1" ht="12">
      <c r="A84" s="89">
        <v>70</v>
      </c>
      <c r="B84" s="90" t="s">
        <v>569</v>
      </c>
      <c r="C84" s="35">
        <v>126725.95200000089</v>
      </c>
      <c r="D84" s="35">
        <v>124011.94619999999</v>
      </c>
      <c r="E84" s="91">
        <v>2.1885035137049575</v>
      </c>
      <c r="F84" s="32">
        <v>0.011377869818546908</v>
      </c>
      <c r="G84" s="32">
        <v>0.4382052375841097</v>
      </c>
      <c r="H84" s="32"/>
      <c r="I84" s="35">
        <v>121164.82432000022</v>
      </c>
      <c r="J84" s="35">
        <v>102137.21331000054</v>
      </c>
      <c r="K84" s="91">
        <v>18.629459717339515</v>
      </c>
      <c r="L84" s="92"/>
      <c r="M84" s="35">
        <v>20345.029039999976</v>
      </c>
      <c r="N84" s="35">
        <v>13530.823190000008</v>
      </c>
      <c r="O84" s="32">
        <v>50.36061556872626</v>
      </c>
      <c r="P84" s="32">
        <v>0.24371411866777365</v>
      </c>
      <c r="Q84" s="32">
        <v>0.63258548991131</v>
      </c>
    </row>
    <row r="85" spans="1:17" s="95" customFormat="1" ht="12">
      <c r="A85" s="83">
        <v>71</v>
      </c>
      <c r="B85" s="84" t="s">
        <v>570</v>
      </c>
      <c r="C85" s="85">
        <v>1584854.3215400013</v>
      </c>
      <c r="D85" s="85">
        <v>1126208.529679996</v>
      </c>
      <c r="E85" s="86">
        <v>40.72476630862725</v>
      </c>
      <c r="F85" s="87">
        <v>1.922771171898663</v>
      </c>
      <c r="G85" s="87">
        <v>5.480262357836809</v>
      </c>
      <c r="H85" s="87"/>
      <c r="I85" s="85">
        <v>303.76015000000064</v>
      </c>
      <c r="J85" s="85">
        <v>402.7082400000018</v>
      </c>
      <c r="K85" s="86">
        <v>-24.570664359885143</v>
      </c>
      <c r="L85" s="88"/>
      <c r="M85" s="85">
        <v>207483.72580999997</v>
      </c>
      <c r="N85" s="85">
        <v>161231.22357</v>
      </c>
      <c r="O85" s="87">
        <v>28.68706272635773</v>
      </c>
      <c r="P85" s="87">
        <v>1.6542482084835863</v>
      </c>
      <c r="Q85" s="87">
        <v>6.451266011077806</v>
      </c>
    </row>
    <row r="86" spans="1:17" s="95" customFormat="1" ht="12">
      <c r="A86" s="89">
        <v>72</v>
      </c>
      <c r="B86" s="90" t="s">
        <v>571</v>
      </c>
      <c r="C86" s="35">
        <v>872791.7481899996</v>
      </c>
      <c r="D86" s="35">
        <v>586186.3369400009</v>
      </c>
      <c r="E86" s="91">
        <v>48.89322612774139</v>
      </c>
      <c r="F86" s="32">
        <v>1.2015298782679469</v>
      </c>
      <c r="G86" s="32">
        <v>3.018023611904265</v>
      </c>
      <c r="H86" s="32"/>
      <c r="I86" s="35">
        <v>296438.02251000016</v>
      </c>
      <c r="J86" s="35">
        <v>258773.39560999998</v>
      </c>
      <c r="K86" s="91">
        <v>14.555061509014223</v>
      </c>
      <c r="L86" s="92"/>
      <c r="M86" s="35">
        <v>90390.52921</v>
      </c>
      <c r="N86" s="35">
        <v>72785.64462</v>
      </c>
      <c r="O86" s="32">
        <v>24.187303254524622</v>
      </c>
      <c r="P86" s="32">
        <v>0.6296491515735083</v>
      </c>
      <c r="Q86" s="32">
        <v>2.810501626280819</v>
      </c>
    </row>
    <row r="87" spans="1:17" s="95" customFormat="1" ht="12">
      <c r="A87" s="83">
        <v>73</v>
      </c>
      <c r="B87" s="84" t="s">
        <v>572</v>
      </c>
      <c r="C87" s="85">
        <v>144512.73354999998</v>
      </c>
      <c r="D87" s="85">
        <v>171398.81067999982</v>
      </c>
      <c r="E87" s="86">
        <v>-15.686268197155655</v>
      </c>
      <c r="F87" s="87">
        <v>-0.11271393948990377</v>
      </c>
      <c r="G87" s="87">
        <v>0.49971008889486523</v>
      </c>
      <c r="H87" s="87"/>
      <c r="I87" s="85">
        <v>71296.8617500001</v>
      </c>
      <c r="J87" s="85">
        <v>65702.01844</v>
      </c>
      <c r="K87" s="86">
        <v>8.515481628786459</v>
      </c>
      <c r="L87" s="88"/>
      <c r="M87" s="85">
        <v>19262.403280000006</v>
      </c>
      <c r="N87" s="85">
        <v>15325.78175</v>
      </c>
      <c r="O87" s="87">
        <v>25.686269021807036</v>
      </c>
      <c r="P87" s="87">
        <v>0.14079560668284458</v>
      </c>
      <c r="Q87" s="87">
        <v>0.5989235400839734</v>
      </c>
    </row>
    <row r="88" spans="1:17" s="95" customFormat="1" ht="12">
      <c r="A88" s="89">
        <v>74</v>
      </c>
      <c r="B88" s="90" t="s">
        <v>573</v>
      </c>
      <c r="C88" s="35">
        <v>254231.32416000005</v>
      </c>
      <c r="D88" s="35">
        <v>105513.22463</v>
      </c>
      <c r="E88" s="91">
        <v>140.94735522632854</v>
      </c>
      <c r="F88" s="32">
        <v>0.6234677818719034</v>
      </c>
      <c r="G88" s="32">
        <v>0.8791056294834924</v>
      </c>
      <c r="H88" s="32"/>
      <c r="I88" s="35">
        <v>44979.16180999998</v>
      </c>
      <c r="J88" s="35">
        <v>27907.12142000001</v>
      </c>
      <c r="K88" s="91">
        <v>61.17449425566719</v>
      </c>
      <c r="L88" s="92"/>
      <c r="M88" s="35">
        <v>30939.923409999992</v>
      </c>
      <c r="N88" s="35">
        <v>23280.698919999984</v>
      </c>
      <c r="O88" s="32">
        <v>32.899461121504906</v>
      </c>
      <c r="P88" s="32">
        <v>0.2739367121201642</v>
      </c>
      <c r="Q88" s="32">
        <v>0.9620112396818323</v>
      </c>
    </row>
    <row r="89" spans="1:17" s="95" customFormat="1" ht="12">
      <c r="A89" s="83">
        <v>75</v>
      </c>
      <c r="B89" s="84" t="s">
        <v>574</v>
      </c>
      <c r="C89" s="85">
        <v>13469.910069999998</v>
      </c>
      <c r="D89" s="85">
        <v>5563.79506</v>
      </c>
      <c r="E89" s="86">
        <v>142.09932114214138</v>
      </c>
      <c r="F89" s="87">
        <v>0.03314464079413897</v>
      </c>
      <c r="G89" s="87">
        <v>0.0465775561304199</v>
      </c>
      <c r="H89" s="87"/>
      <c r="I89" s="85">
        <v>2727.75183</v>
      </c>
      <c r="J89" s="85">
        <v>1597.9536400000002</v>
      </c>
      <c r="K89" s="86">
        <v>70.70281400654402</v>
      </c>
      <c r="L89" s="88"/>
      <c r="M89" s="85">
        <v>2.6525</v>
      </c>
      <c r="N89" s="85">
        <v>1690.0865</v>
      </c>
      <c r="O89" s="87">
        <v>-99.84305537024288</v>
      </c>
      <c r="P89" s="87">
        <v>-0.06035207904968675</v>
      </c>
      <c r="Q89" s="87">
        <v>8.247385681734824E-05</v>
      </c>
    </row>
    <row r="90" spans="1:17" s="95" customFormat="1" ht="12">
      <c r="A90" s="89">
        <v>76</v>
      </c>
      <c r="B90" s="90" t="s">
        <v>575</v>
      </c>
      <c r="C90" s="35">
        <v>116631.72887999995</v>
      </c>
      <c r="D90" s="35">
        <v>90674.78709999988</v>
      </c>
      <c r="E90" s="91">
        <v>28.626416019453877</v>
      </c>
      <c r="F90" s="32">
        <v>0.10881874477215335</v>
      </c>
      <c r="G90" s="32">
        <v>0.4033004578549584</v>
      </c>
      <c r="H90" s="32"/>
      <c r="I90" s="35">
        <v>40240.4091500001</v>
      </c>
      <c r="J90" s="35">
        <v>29718.834039999954</v>
      </c>
      <c r="K90" s="91">
        <v>35.40372780385217</v>
      </c>
      <c r="L90" s="92"/>
      <c r="M90" s="35">
        <v>11431.508559999987</v>
      </c>
      <c r="N90" s="35">
        <v>13046.040160000006</v>
      </c>
      <c r="O90" s="32">
        <v>-12.375644871539455</v>
      </c>
      <c r="P90" s="32">
        <v>-0.05774468142245466</v>
      </c>
      <c r="Q90" s="32">
        <v>0.3554384920579566</v>
      </c>
    </row>
    <row r="91" spans="1:17" s="95" customFormat="1" ht="12">
      <c r="A91" s="83">
        <v>78</v>
      </c>
      <c r="B91" s="84" t="s">
        <v>576</v>
      </c>
      <c r="C91" s="85">
        <v>10203.25522999999</v>
      </c>
      <c r="D91" s="85">
        <v>1244.73354</v>
      </c>
      <c r="E91" s="86" t="s">
        <v>513</v>
      </c>
      <c r="F91" s="87">
        <v>0.037556623333455975</v>
      </c>
      <c r="G91" s="87">
        <v>0.03528180149077455</v>
      </c>
      <c r="H91" s="87"/>
      <c r="I91" s="85">
        <v>5735.7627</v>
      </c>
      <c r="J91" s="85">
        <v>881.5919500000001</v>
      </c>
      <c r="K91" s="86" t="s">
        <v>513</v>
      </c>
      <c r="L91" s="88"/>
      <c r="M91" s="85">
        <v>1571.15673</v>
      </c>
      <c r="N91" s="85">
        <v>540.6226700000001</v>
      </c>
      <c r="O91" s="87">
        <v>190.61983841706078</v>
      </c>
      <c r="P91" s="87">
        <v>0.03685766261229454</v>
      </c>
      <c r="Q91" s="87">
        <v>0.04885178329411237</v>
      </c>
    </row>
    <row r="92" spans="1:17" s="95" customFormat="1" ht="12">
      <c r="A92" s="89">
        <v>79</v>
      </c>
      <c r="B92" s="90" t="s">
        <v>577</v>
      </c>
      <c r="C92" s="35">
        <v>386.54571999999996</v>
      </c>
      <c r="D92" s="35">
        <v>265.87041</v>
      </c>
      <c r="E92" s="91">
        <v>45.388770416384425</v>
      </c>
      <c r="F92" s="32">
        <v>0.0005059045811517188</v>
      </c>
      <c r="G92" s="32">
        <v>0.001336635127978518</v>
      </c>
      <c r="H92" s="32"/>
      <c r="I92" s="35">
        <v>216.76178</v>
      </c>
      <c r="J92" s="35">
        <v>128.34381</v>
      </c>
      <c r="K92" s="91">
        <v>68.89149542934716</v>
      </c>
      <c r="L92" s="92"/>
      <c r="M92" s="35">
        <v>0.0258</v>
      </c>
      <c r="N92" s="35">
        <v>2.03673</v>
      </c>
      <c r="O92" s="32">
        <v>-98.7332636137338</v>
      </c>
      <c r="P92" s="32">
        <v>-7.1922105589544E-05</v>
      </c>
      <c r="Q92" s="32">
        <v>8.021962321913607E-07</v>
      </c>
    </row>
    <row r="93" spans="1:17" s="95" customFormat="1" ht="12">
      <c r="A93" s="83">
        <v>80</v>
      </c>
      <c r="B93" s="84" t="s">
        <v>578</v>
      </c>
      <c r="C93" s="85">
        <v>2.1853000000000002</v>
      </c>
      <c r="D93" s="85">
        <v>21.808769999999996</v>
      </c>
      <c r="E93" s="86">
        <v>-89.97971916802277</v>
      </c>
      <c r="F93" s="87">
        <v>-8.226706333792157E-05</v>
      </c>
      <c r="G93" s="87">
        <v>7.556541423279647E-06</v>
      </c>
      <c r="H93" s="87"/>
      <c r="I93" s="85">
        <v>0.10878</v>
      </c>
      <c r="J93" s="85">
        <v>1.61966</v>
      </c>
      <c r="K93" s="86">
        <v>-93.2837756072262</v>
      </c>
      <c r="L93" s="88"/>
      <c r="M93" s="85">
        <v>2.11775</v>
      </c>
      <c r="N93" s="85">
        <v>0.14538</v>
      </c>
      <c r="O93" s="87">
        <v>1356.6996835878388</v>
      </c>
      <c r="P93" s="87">
        <v>7.054298429167047E-05</v>
      </c>
      <c r="Q93" s="87">
        <v>6.584694072570753E-05</v>
      </c>
    </row>
    <row r="94" spans="1:17" s="95" customFormat="1" ht="12">
      <c r="A94" s="89">
        <v>81</v>
      </c>
      <c r="B94" s="90" t="s">
        <v>579</v>
      </c>
      <c r="C94" s="35">
        <v>989.0054299999999</v>
      </c>
      <c r="D94" s="35">
        <v>1483.56568</v>
      </c>
      <c r="E94" s="91">
        <v>-33.335918771051645</v>
      </c>
      <c r="F94" s="32">
        <v>-0.0020733346044898445</v>
      </c>
      <c r="G94" s="32">
        <v>0.0034198785062204266</v>
      </c>
      <c r="H94" s="32"/>
      <c r="I94" s="35">
        <v>550.46172</v>
      </c>
      <c r="J94" s="35">
        <v>973.54629</v>
      </c>
      <c r="K94" s="91">
        <v>-43.45808456627162</v>
      </c>
      <c r="L94" s="92"/>
      <c r="M94" s="35">
        <v>71.66167</v>
      </c>
      <c r="N94" s="35">
        <v>519.4700799999999</v>
      </c>
      <c r="O94" s="32">
        <v>-86.20485129769168</v>
      </c>
      <c r="P94" s="32">
        <v>-0.01601613370326456</v>
      </c>
      <c r="Q94" s="32">
        <v>0.002228167506455065</v>
      </c>
    </row>
    <row r="95" spans="1:17" s="95" customFormat="1" ht="12">
      <c r="A95" s="83">
        <v>82</v>
      </c>
      <c r="B95" s="84" t="s">
        <v>580</v>
      </c>
      <c r="C95" s="85">
        <v>41760.81741000001</v>
      </c>
      <c r="D95" s="85">
        <v>102500.71513999997</v>
      </c>
      <c r="E95" s="86">
        <v>-59.258023367972356</v>
      </c>
      <c r="F95" s="87">
        <v>-0.2546386043698075</v>
      </c>
      <c r="G95" s="87">
        <v>0.1444045882161181</v>
      </c>
      <c r="H95" s="87"/>
      <c r="I95" s="85">
        <v>9837.611759999998</v>
      </c>
      <c r="J95" s="85">
        <v>9976.74143</v>
      </c>
      <c r="K95" s="86">
        <v>-1.394540201088501</v>
      </c>
      <c r="L95" s="88"/>
      <c r="M95" s="85">
        <v>5478.52275</v>
      </c>
      <c r="N95" s="85">
        <v>4193.424449999999</v>
      </c>
      <c r="O95" s="87">
        <v>30.645557475108486</v>
      </c>
      <c r="P95" s="87">
        <v>0.04596230382238248</v>
      </c>
      <c r="Q95" s="87">
        <v>0.170343035194754</v>
      </c>
    </row>
    <row r="96" spans="1:17" s="95" customFormat="1" ht="12">
      <c r="A96" s="89">
        <v>83</v>
      </c>
      <c r="B96" s="90" t="s">
        <v>581</v>
      </c>
      <c r="C96" s="35">
        <v>26202.78594</v>
      </c>
      <c r="D96" s="35">
        <v>45224.94150000015</v>
      </c>
      <c r="E96" s="91">
        <v>-42.06120545230576</v>
      </c>
      <c r="F96" s="32">
        <v>-0.07974618537283823</v>
      </c>
      <c r="G96" s="32">
        <v>0.09060652421220862</v>
      </c>
      <c r="H96" s="32"/>
      <c r="I96" s="35">
        <v>6942.204229999987</v>
      </c>
      <c r="J96" s="35">
        <v>7749.121150000017</v>
      </c>
      <c r="K96" s="91">
        <v>-10.413012061374582</v>
      </c>
      <c r="L96" s="92"/>
      <c r="M96" s="35">
        <v>3264.3907399999994</v>
      </c>
      <c r="N96" s="35">
        <v>3742.64279</v>
      </c>
      <c r="O96" s="32">
        <v>-12.7784583470762</v>
      </c>
      <c r="P96" s="32">
        <v>-0.017104968566044522</v>
      </c>
      <c r="Q96" s="32">
        <v>0.1014993004662158</v>
      </c>
    </row>
    <row r="97" spans="1:17" s="95" customFormat="1" ht="12">
      <c r="A97" s="83">
        <v>84</v>
      </c>
      <c r="B97" s="84" t="s">
        <v>582</v>
      </c>
      <c r="C97" s="85">
        <v>278326.6402999997</v>
      </c>
      <c r="D97" s="85">
        <v>455124.5313399984</v>
      </c>
      <c r="E97" s="86">
        <v>-38.84604737069705</v>
      </c>
      <c r="F97" s="87">
        <v>-0.7411861052198481</v>
      </c>
      <c r="G97" s="87">
        <v>0.9624247410557827</v>
      </c>
      <c r="H97" s="87"/>
      <c r="I97" s="85">
        <v>34046.54866999984</v>
      </c>
      <c r="J97" s="85">
        <v>42215.13727999984</v>
      </c>
      <c r="K97" s="86">
        <v>-19.349904172572753</v>
      </c>
      <c r="L97" s="88"/>
      <c r="M97" s="85">
        <v>29711.629579999964</v>
      </c>
      <c r="N97" s="85">
        <v>31092.502869999982</v>
      </c>
      <c r="O97" s="87">
        <v>-4.441177655506054</v>
      </c>
      <c r="P97" s="87">
        <v>-0.049387753213270616</v>
      </c>
      <c r="Q97" s="87">
        <v>0.9238200504395875</v>
      </c>
    </row>
    <row r="98" spans="1:17" s="95" customFormat="1" ht="12">
      <c r="A98" s="89">
        <v>85</v>
      </c>
      <c r="B98" s="90" t="s">
        <v>583</v>
      </c>
      <c r="C98" s="35">
        <v>270910.98044000077</v>
      </c>
      <c r="D98" s="35">
        <v>411792.78591000015</v>
      </c>
      <c r="E98" s="91">
        <v>-34.211819704095056</v>
      </c>
      <c r="F98" s="32">
        <v>-0.5906158499878558</v>
      </c>
      <c r="G98" s="32">
        <v>0.9367821560958074</v>
      </c>
      <c r="H98" s="32"/>
      <c r="I98" s="35">
        <v>47045.53018000021</v>
      </c>
      <c r="J98" s="35">
        <v>56386.56886000005</v>
      </c>
      <c r="K98" s="91">
        <v>-16.566070376071874</v>
      </c>
      <c r="L98" s="92"/>
      <c r="M98" s="35">
        <v>37764.64634</v>
      </c>
      <c r="N98" s="35">
        <v>46821.70837000009</v>
      </c>
      <c r="O98" s="32">
        <v>-19.343723980398778</v>
      </c>
      <c r="P98" s="32">
        <v>-0.32393120180847473</v>
      </c>
      <c r="Q98" s="32">
        <v>1.174211511782452</v>
      </c>
    </row>
    <row r="99" spans="1:17" s="95" customFormat="1" ht="12">
      <c r="A99" s="83">
        <v>86</v>
      </c>
      <c r="B99" s="84" t="s">
        <v>584</v>
      </c>
      <c r="C99" s="85">
        <v>101.51295000000002</v>
      </c>
      <c r="D99" s="85">
        <v>338.26553</v>
      </c>
      <c r="E99" s="86">
        <v>-69.99015832325568</v>
      </c>
      <c r="F99" s="87">
        <v>-0.000992532895266553</v>
      </c>
      <c r="G99" s="87">
        <v>0.00035102128388519457</v>
      </c>
      <c r="H99" s="87"/>
      <c r="I99" s="85">
        <v>26.871190000000002</v>
      </c>
      <c r="J99" s="85">
        <v>96.56012000000001</v>
      </c>
      <c r="K99" s="86">
        <v>-72.1715445258353</v>
      </c>
      <c r="L99" s="88"/>
      <c r="M99" s="85">
        <v>46</v>
      </c>
      <c r="N99" s="85">
        <v>107.01657</v>
      </c>
      <c r="O99" s="87">
        <v>-57.01600228824377</v>
      </c>
      <c r="P99" s="87">
        <v>-0.002182293859185453</v>
      </c>
      <c r="Q99" s="87">
        <v>0.001430272351969093</v>
      </c>
    </row>
    <row r="100" spans="1:17" s="95" customFormat="1" ht="12">
      <c r="A100" s="89">
        <v>87</v>
      </c>
      <c r="B100" s="90" t="s">
        <v>585</v>
      </c>
      <c r="C100" s="35">
        <v>253980.42722999954</v>
      </c>
      <c r="D100" s="35">
        <v>199612.8429699995</v>
      </c>
      <c r="E100" s="91">
        <v>27.236516173546573</v>
      </c>
      <c r="F100" s="32">
        <v>0.2279240877300096</v>
      </c>
      <c r="G100" s="32">
        <v>0.8782380538442105</v>
      </c>
      <c r="H100" s="32"/>
      <c r="I100" s="35">
        <v>31243.093859999906</v>
      </c>
      <c r="J100" s="35">
        <v>25656.420070000066</v>
      </c>
      <c r="K100" s="91">
        <v>21.774954474386355</v>
      </c>
      <c r="L100" s="92"/>
      <c r="M100" s="35">
        <v>49270.54983999998</v>
      </c>
      <c r="N100" s="35">
        <v>25388.586740000017</v>
      </c>
      <c r="O100" s="32">
        <v>94.06574436210602</v>
      </c>
      <c r="P100" s="32">
        <v>0.8541525919667967</v>
      </c>
      <c r="Q100" s="32">
        <v>1.5319631565753735</v>
      </c>
    </row>
    <row r="101" spans="1:17" s="95" customFormat="1" ht="12">
      <c r="A101" s="83">
        <v>88</v>
      </c>
      <c r="B101" s="84" t="s">
        <v>586</v>
      </c>
      <c r="C101" s="85">
        <v>186383.38770000002</v>
      </c>
      <c r="D101" s="85">
        <v>57758.44602</v>
      </c>
      <c r="E101" s="86">
        <v>222.6946023365329</v>
      </c>
      <c r="F101" s="87">
        <v>0.5392316559724163</v>
      </c>
      <c r="G101" s="87">
        <v>0.6444944811999452</v>
      </c>
      <c r="H101" s="87"/>
      <c r="I101" s="85">
        <v>532.28702</v>
      </c>
      <c r="J101" s="85">
        <v>252.53294000000017</v>
      </c>
      <c r="K101" s="86">
        <v>121.98633572317328</v>
      </c>
      <c r="L101" s="88"/>
      <c r="M101" s="85">
        <v>28203.37168</v>
      </c>
      <c r="N101" s="85">
        <v>2686.21376</v>
      </c>
      <c r="O101" s="87">
        <v>949.9302810510509</v>
      </c>
      <c r="P101" s="87">
        <v>0.912636305722879</v>
      </c>
      <c r="Q101" s="87">
        <v>0.8769239727437416</v>
      </c>
    </row>
    <row r="102" spans="1:17" s="95" customFormat="1" ht="12">
      <c r="A102" s="89">
        <v>89</v>
      </c>
      <c r="B102" s="90" t="s">
        <v>587</v>
      </c>
      <c r="C102" s="35">
        <v>2420.9440799999998</v>
      </c>
      <c r="D102" s="35">
        <v>5160.938739999999</v>
      </c>
      <c r="E102" s="91">
        <v>-53.091013050854386</v>
      </c>
      <c r="F102" s="32">
        <v>-0.011486822373402199</v>
      </c>
      <c r="G102" s="32">
        <v>0.00837137428452095</v>
      </c>
      <c r="H102" s="32"/>
      <c r="I102" s="35">
        <v>521.9136500000001</v>
      </c>
      <c r="J102" s="35">
        <v>541.2370600000002</v>
      </c>
      <c r="K102" s="91">
        <v>-3.570230390357987</v>
      </c>
      <c r="L102" s="92"/>
      <c r="M102" s="35">
        <v>49.19514</v>
      </c>
      <c r="N102" s="35">
        <v>1224.23641</v>
      </c>
      <c r="O102" s="32">
        <v>-95.98156535795239</v>
      </c>
      <c r="P102" s="32">
        <v>-0.0420260487898693</v>
      </c>
      <c r="Q102" s="32">
        <v>0.001529618447679322</v>
      </c>
    </row>
    <row r="103" spans="1:17" s="95" customFormat="1" ht="12">
      <c r="A103" s="83">
        <v>90</v>
      </c>
      <c r="B103" s="84" t="s">
        <v>588</v>
      </c>
      <c r="C103" s="85">
        <v>37500.69140000001</v>
      </c>
      <c r="D103" s="85">
        <v>77753.99324999985</v>
      </c>
      <c r="E103" s="86">
        <v>-51.77007658060047</v>
      </c>
      <c r="F103" s="87">
        <v>-0.16875307643624768</v>
      </c>
      <c r="G103" s="87">
        <v>0.129673513003124</v>
      </c>
      <c r="H103" s="87"/>
      <c r="I103" s="85">
        <v>1734.4073699999992</v>
      </c>
      <c r="J103" s="85">
        <v>2333.9486800000054</v>
      </c>
      <c r="K103" s="86">
        <v>-25.687853170790575</v>
      </c>
      <c r="L103" s="88"/>
      <c r="M103" s="85">
        <v>3966.478470000001</v>
      </c>
      <c r="N103" s="85">
        <v>6316.069549999999</v>
      </c>
      <c r="O103" s="87">
        <v>-37.20020910789367</v>
      </c>
      <c r="P103" s="87">
        <v>-0.08403452022099754</v>
      </c>
      <c r="Q103" s="87">
        <v>0.1233292280504711</v>
      </c>
    </row>
    <row r="104" spans="1:17" s="95" customFormat="1" ht="12">
      <c r="A104" s="89">
        <v>91</v>
      </c>
      <c r="B104" s="90" t="s">
        <v>593</v>
      </c>
      <c r="C104" s="35">
        <v>1200.12606</v>
      </c>
      <c r="D104" s="35">
        <v>1475.0421200000008</v>
      </c>
      <c r="E104" s="91">
        <v>-18.637844728122108</v>
      </c>
      <c r="F104" s="32">
        <v>-0.001152524855218364</v>
      </c>
      <c r="G104" s="32">
        <v>0.004149911813273873</v>
      </c>
      <c r="H104" s="32"/>
      <c r="I104" s="35">
        <v>55.78361999999994</v>
      </c>
      <c r="J104" s="35">
        <v>34.387729999999976</v>
      </c>
      <c r="K104" s="91">
        <v>62.21954749557468</v>
      </c>
      <c r="L104" s="92"/>
      <c r="M104" s="35">
        <v>232.24396</v>
      </c>
      <c r="N104" s="35">
        <v>153.40733000000003</v>
      </c>
      <c r="O104" s="32">
        <v>51.39039314483861</v>
      </c>
      <c r="P104" s="32">
        <v>0.002819638887074045</v>
      </c>
      <c r="Q104" s="32">
        <v>0.007221132932604695</v>
      </c>
    </row>
    <row r="105" spans="1:17" s="95" customFormat="1" ht="12">
      <c r="A105" s="83">
        <v>92</v>
      </c>
      <c r="B105" s="84" t="s">
        <v>594</v>
      </c>
      <c r="C105" s="85">
        <v>48.118559999999995</v>
      </c>
      <c r="D105" s="85">
        <v>218.67881000000006</v>
      </c>
      <c r="E105" s="86">
        <v>-77.99578294760248</v>
      </c>
      <c r="F105" s="87">
        <v>-0.0007150361729949772</v>
      </c>
      <c r="G105" s="87">
        <v>0.00016638900465316752</v>
      </c>
      <c r="H105" s="87"/>
      <c r="I105" s="85">
        <v>3.2170900000000002</v>
      </c>
      <c r="J105" s="85">
        <v>8.523919999999999</v>
      </c>
      <c r="K105" s="86">
        <v>-62.25809252081201</v>
      </c>
      <c r="L105" s="88"/>
      <c r="M105" s="85">
        <v>1.133</v>
      </c>
      <c r="N105" s="85">
        <v>15.08232</v>
      </c>
      <c r="O105" s="87">
        <v>-92.48789310928292</v>
      </c>
      <c r="P105" s="87">
        <v>-0.0004989057132482671</v>
      </c>
      <c r="Q105" s="87">
        <v>3.522822988654309E-05</v>
      </c>
    </row>
    <row r="106" spans="1:17" s="95" customFormat="1" ht="12">
      <c r="A106" s="89">
        <v>93</v>
      </c>
      <c r="B106" s="90" t="s">
        <v>595</v>
      </c>
      <c r="C106" s="35">
        <v>3628.61141</v>
      </c>
      <c r="D106" s="35">
        <v>2702.5495200000005</v>
      </c>
      <c r="E106" s="91">
        <v>34.266232057794056</v>
      </c>
      <c r="F106" s="32">
        <v>0.003882309915599297</v>
      </c>
      <c r="G106" s="32">
        <v>0.012547363029629874</v>
      </c>
      <c r="H106" s="32"/>
      <c r="I106" s="35">
        <v>40.79739000000001</v>
      </c>
      <c r="J106" s="35">
        <v>41.82248</v>
      </c>
      <c r="K106" s="91">
        <v>-2.4510502485744268</v>
      </c>
      <c r="L106" s="92"/>
      <c r="M106" s="35">
        <v>430.12576</v>
      </c>
      <c r="N106" s="35">
        <v>397.79</v>
      </c>
      <c r="O106" s="32">
        <v>8.128851906784986</v>
      </c>
      <c r="P106" s="32">
        <v>0.0011565076581671926</v>
      </c>
      <c r="Q106" s="32">
        <v>0.013373847443428122</v>
      </c>
    </row>
    <row r="107" spans="1:17" s="95" customFormat="1" ht="12">
      <c r="A107" s="83">
        <v>94</v>
      </c>
      <c r="B107" s="84" t="s">
        <v>596</v>
      </c>
      <c r="C107" s="85">
        <v>95714.46425999944</v>
      </c>
      <c r="D107" s="85">
        <v>98289.34046000015</v>
      </c>
      <c r="E107" s="86">
        <v>-2.6196901799830306</v>
      </c>
      <c r="F107" s="87">
        <v>-0.010794599702945778</v>
      </c>
      <c r="G107" s="87">
        <v>0.3309707198040109</v>
      </c>
      <c r="H107" s="87"/>
      <c r="I107" s="85">
        <v>21884.66906999991</v>
      </c>
      <c r="J107" s="85">
        <v>17246.49966999996</v>
      </c>
      <c r="K107" s="86">
        <v>26.89339569621758</v>
      </c>
      <c r="L107" s="88"/>
      <c r="M107" s="85">
        <v>10915.224880000002</v>
      </c>
      <c r="N107" s="85">
        <v>12749.977099999998</v>
      </c>
      <c r="O107" s="87">
        <v>-14.390239336194549</v>
      </c>
      <c r="P107" s="87">
        <v>-0.06562100266915806</v>
      </c>
      <c r="Q107" s="87">
        <v>0.33938574698672097</v>
      </c>
    </row>
    <row r="108" spans="1:17" s="95" customFormat="1" ht="12">
      <c r="A108" s="89">
        <v>95</v>
      </c>
      <c r="B108" s="90" t="s">
        <v>597</v>
      </c>
      <c r="C108" s="35">
        <v>14144.937880000018</v>
      </c>
      <c r="D108" s="35">
        <v>13835.538289999991</v>
      </c>
      <c r="E108" s="91">
        <v>2.236267093587918</v>
      </c>
      <c r="F108" s="32">
        <v>0.0012970894376610831</v>
      </c>
      <c r="G108" s="32">
        <v>0.04891173249436576</v>
      </c>
      <c r="H108" s="32"/>
      <c r="I108" s="35">
        <v>1340.1862199999996</v>
      </c>
      <c r="J108" s="35">
        <v>2112.6632100000033</v>
      </c>
      <c r="K108" s="91">
        <v>-36.56413319186841</v>
      </c>
      <c r="L108" s="92"/>
      <c r="M108" s="35">
        <v>1823.6074499999997</v>
      </c>
      <c r="N108" s="35">
        <v>1771.5902599999995</v>
      </c>
      <c r="O108" s="32">
        <v>2.936186271423747</v>
      </c>
      <c r="P108" s="32">
        <v>0.001860425689432944</v>
      </c>
      <c r="Q108" s="32">
        <v>0.05670120253434478</v>
      </c>
    </row>
    <row r="109" spans="1:17" s="95" customFormat="1" ht="12">
      <c r="A109" s="83">
        <v>96</v>
      </c>
      <c r="B109" s="84" t="s">
        <v>598</v>
      </c>
      <c r="C109" s="85">
        <v>47647.77385000003</v>
      </c>
      <c r="D109" s="85">
        <v>53829.31140000003</v>
      </c>
      <c r="E109" s="86">
        <v>-11.483590239647757</v>
      </c>
      <c r="F109" s="87">
        <v>-0.025914730735776634</v>
      </c>
      <c r="G109" s="87">
        <v>0.16476107482935334</v>
      </c>
      <c r="H109" s="87"/>
      <c r="I109" s="85">
        <v>4358.778049999981</v>
      </c>
      <c r="J109" s="85">
        <v>4446.962970000002</v>
      </c>
      <c r="K109" s="86">
        <v>-1.9830369759076594</v>
      </c>
      <c r="L109" s="88"/>
      <c r="M109" s="85">
        <v>6237.4437400000015</v>
      </c>
      <c r="N109" s="85">
        <v>4934.167769999998</v>
      </c>
      <c r="O109" s="87">
        <v>26.41328853720764</v>
      </c>
      <c r="P109" s="87">
        <v>0.04661243898427873</v>
      </c>
      <c r="Q109" s="87">
        <v>0.19394007235401517</v>
      </c>
    </row>
    <row r="110" spans="1:17" s="40" customFormat="1" ht="13.5" customHeight="1">
      <c r="A110" s="89">
        <v>97</v>
      </c>
      <c r="B110" s="90" t="s">
        <v>599</v>
      </c>
      <c r="C110" s="35">
        <v>337.94716000000005</v>
      </c>
      <c r="D110" s="35">
        <v>708.46434</v>
      </c>
      <c r="E110" s="91">
        <v>-52.29863510137997</v>
      </c>
      <c r="F110" s="32">
        <v>-0.0015533114334441403</v>
      </c>
      <c r="G110" s="32">
        <v>0.0011685863329610189</v>
      </c>
      <c r="H110" s="32"/>
      <c r="I110" s="35">
        <v>10.769420000000002</v>
      </c>
      <c r="J110" s="35">
        <v>12.923570000000005</v>
      </c>
      <c r="K110" s="91">
        <v>-16.668381879000947</v>
      </c>
      <c r="L110" s="96"/>
      <c r="M110" s="35">
        <v>56.333070000000006</v>
      </c>
      <c r="N110" s="35">
        <v>5.13225</v>
      </c>
      <c r="O110" s="32">
        <v>997.6291100394566</v>
      </c>
      <c r="P110" s="32">
        <v>0.0018312277316024114</v>
      </c>
      <c r="Q110" s="32">
        <v>0.0017515572287508598</v>
      </c>
    </row>
    <row r="111" spans="1:17" s="40" customFormat="1" ht="13.5" customHeight="1" thickBot="1">
      <c r="A111" s="97">
        <v>98</v>
      </c>
      <c r="B111" s="98" t="s">
        <v>600</v>
      </c>
      <c r="C111" s="99">
        <v>5855.455459999999</v>
      </c>
      <c r="D111" s="99">
        <v>6064.77008</v>
      </c>
      <c r="E111" s="100">
        <v>-3.451319955067464</v>
      </c>
      <c r="F111" s="101">
        <v>-0.0008775053087498322</v>
      </c>
      <c r="G111" s="101">
        <v>0.020247559481837263</v>
      </c>
      <c r="H111" s="101"/>
      <c r="I111" s="99">
        <v>2061.4833</v>
      </c>
      <c r="J111" s="99">
        <v>2381.9932099999996</v>
      </c>
      <c r="K111" s="100">
        <v>-13.455534157463022</v>
      </c>
      <c r="L111" s="102"/>
      <c r="M111" s="99">
        <v>1052.73503</v>
      </c>
      <c r="N111" s="99">
        <v>692.61913</v>
      </c>
      <c r="O111" s="101">
        <v>51.99335167078044</v>
      </c>
      <c r="P111" s="101">
        <v>0.01287975900915182</v>
      </c>
      <c r="Q111" s="101">
        <v>0.03273256102952943</v>
      </c>
    </row>
    <row r="112" spans="2:16" ht="13.5" customHeight="1">
      <c r="B112" s="103"/>
      <c r="C112" s="104"/>
      <c r="D112" s="104"/>
      <c r="E112" s="104"/>
      <c r="F112" s="104"/>
      <c r="G112" s="104"/>
      <c r="H112" s="104"/>
      <c r="I112" s="105"/>
      <c r="J112" s="106"/>
      <c r="K112" s="106"/>
      <c r="M112" s="11"/>
      <c r="N112" s="11"/>
      <c r="P112" s="107"/>
    </row>
    <row r="113" spans="1:16" ht="12.75">
      <c r="A113" s="108" t="s">
        <v>601</v>
      </c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M113" s="11"/>
      <c r="N113" s="11"/>
      <c r="P113" s="107"/>
    </row>
    <row r="114" spans="1:16" ht="13.5">
      <c r="A114" s="109" t="s">
        <v>605</v>
      </c>
      <c r="B114" s="103"/>
      <c r="C114" s="104"/>
      <c r="D114" s="104"/>
      <c r="E114" s="104"/>
      <c r="F114" s="104"/>
      <c r="G114" s="104"/>
      <c r="H114" s="104"/>
      <c r="I114" s="105"/>
      <c r="J114" s="106"/>
      <c r="K114" s="106"/>
      <c r="M114" s="11"/>
      <c r="N114" s="11"/>
      <c r="P114" s="107"/>
    </row>
    <row r="115" spans="1:17" ht="12.75">
      <c r="A115" s="108" t="s">
        <v>602</v>
      </c>
      <c r="B115" s="110"/>
      <c r="C115" s="104"/>
      <c r="D115" s="104"/>
      <c r="E115" s="111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7" spans="10:13" ht="12.75">
      <c r="J117" s="565"/>
      <c r="K117" s="566"/>
      <c r="L117" s="567"/>
      <c r="M117" s="567"/>
    </row>
    <row r="118" spans="10:13" ht="12.75">
      <c r="J118" s="568"/>
      <c r="K118" s="566"/>
      <c r="L118" s="567"/>
      <c r="M118" s="567"/>
    </row>
    <row r="119" spans="10:13" ht="12.75">
      <c r="J119" s="568"/>
      <c r="K119" s="566"/>
      <c r="L119" s="567"/>
      <c r="M119" s="567"/>
    </row>
    <row r="120" spans="10:13" ht="12.75">
      <c r="J120" s="565"/>
      <c r="K120" s="566"/>
      <c r="L120" s="567"/>
      <c r="M120" s="567"/>
    </row>
    <row r="121" spans="10:13" ht="12.75">
      <c r="J121" s="565"/>
      <c r="K121" s="566"/>
      <c r="L121" s="567"/>
      <c r="M121" s="567"/>
    </row>
  </sheetData>
  <sheetProtection/>
  <mergeCells count="16">
    <mergeCell ref="Q12:Q13"/>
    <mergeCell ref="C10:K10"/>
    <mergeCell ref="M10:Q10"/>
    <mergeCell ref="F12:F13"/>
    <mergeCell ref="G12:G13"/>
    <mergeCell ref="O12:O13"/>
    <mergeCell ref="P12:P13"/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3"/>
  <sheetViews>
    <sheetView zoomScalePageLayoutView="0" workbookViewId="0" topLeftCell="A5">
      <selection activeCell="D28" sqref="D26:E28"/>
    </sheetView>
  </sheetViews>
  <sheetFormatPr defaultColWidth="9.140625" defaultRowHeight="12.75"/>
  <cols>
    <col min="1" max="1" width="17.28125" style="132" customWidth="1"/>
    <col min="2" max="2" width="13.421875" style="132" customWidth="1"/>
    <col min="3" max="3" width="11.8515625" style="132" customWidth="1"/>
    <col min="4" max="4" width="9.7109375" style="132" customWidth="1"/>
    <col min="5" max="6" width="12.140625" style="132" customWidth="1"/>
    <col min="7" max="7" width="1.8515625" style="132" customWidth="1"/>
    <col min="8" max="8" width="11.28125" style="545" customWidth="1"/>
    <col min="9" max="9" width="9.7109375" style="132" bestFit="1" customWidth="1"/>
    <col min="10" max="10" width="9.7109375" style="132" customWidth="1"/>
    <col min="11" max="11" width="14.00390625" style="132" bestFit="1" customWidth="1"/>
    <col min="12" max="12" width="13.00390625" style="132" bestFit="1" customWidth="1"/>
    <col min="13" max="16384" width="9.140625" style="132" customWidth="1"/>
  </cols>
  <sheetData>
    <row r="1" ht="3.75" customHeight="1"/>
    <row r="2" ht="12"/>
    <row r="3" ht="12"/>
    <row r="4" spans="11:12" ht="12">
      <c r="K4" s="663"/>
      <c r="L4" s="663"/>
    </row>
    <row r="5" spans="8:12" ht="12">
      <c r="H5" s="546"/>
      <c r="I5" s="546"/>
      <c r="K5" s="663"/>
      <c r="L5" s="663"/>
    </row>
    <row r="6" spans="11:12" ht="9.75" customHeight="1">
      <c r="K6" s="663"/>
      <c r="L6" s="663"/>
    </row>
    <row r="7" spans="1:12" ht="15">
      <c r="A7" s="760" t="s">
        <v>255</v>
      </c>
      <c r="B7" s="760"/>
      <c r="C7" s="760"/>
      <c r="D7" s="760"/>
      <c r="E7" s="760"/>
      <c r="F7" s="760"/>
      <c r="H7" s="546"/>
      <c r="I7" s="546"/>
      <c r="K7" s="663"/>
      <c r="L7" s="663"/>
    </row>
    <row r="8" spans="1:9" ht="15">
      <c r="A8" s="777" t="s">
        <v>256</v>
      </c>
      <c r="B8" s="777"/>
      <c r="C8" s="777"/>
      <c r="D8" s="777"/>
      <c r="E8" s="777"/>
      <c r="F8" s="777"/>
      <c r="H8" s="546"/>
      <c r="I8" s="546"/>
    </row>
    <row r="9" spans="1:9" ht="15">
      <c r="A9" s="777" t="s">
        <v>490</v>
      </c>
      <c r="B9" s="777"/>
      <c r="C9" s="777"/>
      <c r="D9" s="777"/>
      <c r="E9" s="777"/>
      <c r="F9" s="777"/>
      <c r="H9" s="546"/>
      <c r="I9" s="546"/>
    </row>
    <row r="10" spans="1:11" ht="9.75" customHeight="1">
      <c r="A10" s="494"/>
      <c r="B10" s="494"/>
      <c r="C10" s="494"/>
      <c r="D10" s="494"/>
      <c r="E10" s="494"/>
      <c r="F10" s="494"/>
      <c r="G10" s="495"/>
      <c r="H10" s="547"/>
      <c r="I10" s="495"/>
      <c r="J10" s="495"/>
      <c r="K10" s="495"/>
    </row>
    <row r="11" spans="1:11" ht="11.25" customHeight="1">
      <c r="A11" s="496"/>
      <c r="B11" s="814" t="s">
        <v>907</v>
      </c>
      <c r="C11" s="814"/>
      <c r="D11" s="814"/>
      <c r="E11" s="814"/>
      <c r="F11" s="814"/>
      <c r="G11" s="63"/>
      <c r="H11" s="814" t="s">
        <v>908</v>
      </c>
      <c r="I11" s="814"/>
      <c r="J11" s="814"/>
      <c r="K11" s="814"/>
    </row>
    <row r="12" spans="1:11" ht="12" customHeight="1">
      <c r="A12" s="26" t="s">
        <v>257</v>
      </c>
      <c r="B12" s="813" t="s">
        <v>609</v>
      </c>
      <c r="C12" s="813"/>
      <c r="D12" s="497" t="s">
        <v>258</v>
      </c>
      <c r="E12" s="498" t="s">
        <v>703</v>
      </c>
      <c r="F12" s="499" t="s">
        <v>610</v>
      </c>
      <c r="G12" s="63"/>
      <c r="H12" s="813" t="s">
        <v>609</v>
      </c>
      <c r="I12" s="813"/>
      <c r="J12" s="497" t="s">
        <v>258</v>
      </c>
      <c r="K12" s="499" t="s">
        <v>610</v>
      </c>
    </row>
    <row r="13" spans="1:11" s="471" customFormat="1" ht="17.25" customHeight="1">
      <c r="A13" s="500" t="s">
        <v>259</v>
      </c>
      <c r="B13" s="501" t="s">
        <v>296</v>
      </c>
      <c r="C13" s="502" t="s">
        <v>604</v>
      </c>
      <c r="D13" s="503" t="s">
        <v>462</v>
      </c>
      <c r="E13" s="501" t="s">
        <v>260</v>
      </c>
      <c r="F13" s="502" t="s">
        <v>54</v>
      </c>
      <c r="G13" s="504"/>
      <c r="H13" s="501" t="s">
        <v>296</v>
      </c>
      <c r="I13" s="502" t="s">
        <v>604</v>
      </c>
      <c r="J13" s="503" t="s">
        <v>462</v>
      </c>
      <c r="K13" s="502" t="s">
        <v>54</v>
      </c>
    </row>
    <row r="14" spans="1:6" ht="12" customHeight="1">
      <c r="A14" s="505"/>
      <c r="B14" s="506"/>
      <c r="C14" s="506"/>
      <c r="D14" s="506"/>
      <c r="E14" s="93"/>
      <c r="F14" s="93"/>
    </row>
    <row r="15" spans="1:11" s="63" customFormat="1" ht="12">
      <c r="A15" s="507" t="s">
        <v>708</v>
      </c>
      <c r="B15" s="508">
        <v>10635667.25846</v>
      </c>
      <c r="C15" s="508">
        <v>11278796.944740022</v>
      </c>
      <c r="D15" s="509">
        <v>-5.7021124631554905</v>
      </c>
      <c r="E15" s="509">
        <v>-5.7021124631554905</v>
      </c>
      <c r="F15" s="509">
        <v>100</v>
      </c>
      <c r="G15" s="507"/>
      <c r="H15" s="508">
        <v>1322926.8411</v>
      </c>
      <c r="I15" s="508">
        <v>1284719.4184600024</v>
      </c>
      <c r="J15" s="509">
        <v>2.973989658052888</v>
      </c>
      <c r="K15" s="509">
        <v>100</v>
      </c>
    </row>
    <row r="16" spans="1:11" ht="12.75" customHeight="1">
      <c r="A16" s="545" t="s">
        <v>261</v>
      </c>
      <c r="B16" s="545">
        <v>3195244.095719941</v>
      </c>
      <c r="C16" s="545">
        <v>2798344.484599994</v>
      </c>
      <c r="D16" s="93">
        <v>14.183372108194222</v>
      </c>
      <c r="E16" s="93">
        <v>3.518988887418928</v>
      </c>
      <c r="F16" s="93">
        <v>30.042723395453415</v>
      </c>
      <c r="G16" s="63"/>
      <c r="H16" s="545">
        <v>410533.12641999795</v>
      </c>
      <c r="I16" s="545">
        <v>348586.1219199999</v>
      </c>
      <c r="J16" s="93">
        <v>17.770932519859418</v>
      </c>
      <c r="K16" s="93">
        <v>31.03218663842695</v>
      </c>
    </row>
    <row r="17" spans="1:12" s="662" customFormat="1" ht="12">
      <c r="A17" s="548" t="s">
        <v>262</v>
      </c>
      <c r="B17" s="548">
        <v>1996953.8388700201</v>
      </c>
      <c r="C17" s="548">
        <v>1971784.2803100036</v>
      </c>
      <c r="D17" s="510">
        <v>1.2764864195011947</v>
      </c>
      <c r="E17" s="510">
        <v>0.22315818507358304</v>
      </c>
      <c r="F17" s="510">
        <v>18.77600897378178</v>
      </c>
      <c r="G17" s="507"/>
      <c r="H17" s="548">
        <v>249952.49117000002</v>
      </c>
      <c r="I17" s="548">
        <v>233751.97256000002</v>
      </c>
      <c r="J17" s="510">
        <v>6.930644662620594</v>
      </c>
      <c r="K17" s="510">
        <v>18.893901265331277</v>
      </c>
      <c r="L17" s="132"/>
    </row>
    <row r="18" spans="1:11" ht="12">
      <c r="A18" s="545" t="s">
        <v>263</v>
      </c>
      <c r="B18" s="545">
        <v>1516933.6945000065</v>
      </c>
      <c r="C18" s="545">
        <v>1389550.6493799994</v>
      </c>
      <c r="D18" s="93">
        <v>9.167211369865782</v>
      </c>
      <c r="E18" s="93">
        <v>1.1294027700304814</v>
      </c>
      <c r="F18" s="93">
        <v>14.26270357690423</v>
      </c>
      <c r="G18" s="63"/>
      <c r="H18" s="545">
        <v>195550.6854900003</v>
      </c>
      <c r="I18" s="545">
        <v>184342.64331000016</v>
      </c>
      <c r="J18" s="93">
        <v>6.08000513541086</v>
      </c>
      <c r="K18" s="93">
        <v>14.78167041553121</v>
      </c>
    </row>
    <row r="19" spans="1:11" ht="12">
      <c r="A19" s="548" t="s">
        <v>264</v>
      </c>
      <c r="B19" s="548">
        <v>1152937.9276599786</v>
      </c>
      <c r="C19" s="548">
        <v>1242280.8170100134</v>
      </c>
      <c r="D19" s="510">
        <v>-7.191843271400577</v>
      </c>
      <c r="E19" s="510">
        <v>-0.7921313752500945</v>
      </c>
      <c r="F19" s="510">
        <v>10.840297083785593</v>
      </c>
      <c r="G19" s="507"/>
      <c r="H19" s="548">
        <v>131218.98743000027</v>
      </c>
      <c r="I19" s="548">
        <v>158527.76208000007</v>
      </c>
      <c r="J19" s="510">
        <v>-17.22649351235943</v>
      </c>
      <c r="K19" s="510">
        <v>9.918839300357156</v>
      </c>
    </row>
    <row r="20" spans="1:11" ht="12">
      <c r="A20" s="545" t="s">
        <v>265</v>
      </c>
      <c r="B20" s="545">
        <v>872056.2978000013</v>
      </c>
      <c r="C20" s="545">
        <v>777715.1844099985</v>
      </c>
      <c r="D20" s="93">
        <v>12.130547953949657</v>
      </c>
      <c r="E20" s="93">
        <v>0.8364465984468298</v>
      </c>
      <c r="F20" s="93">
        <v>8.199356717429607</v>
      </c>
      <c r="G20" s="63"/>
      <c r="H20" s="545">
        <v>95716.75680999999</v>
      </c>
      <c r="I20" s="545">
        <v>97100.05952</v>
      </c>
      <c r="J20" s="93">
        <v>-1.4246157178874648</v>
      </c>
      <c r="K20" s="93">
        <v>7.235226759055889</v>
      </c>
    </row>
    <row r="21" spans="1:11" ht="12">
      <c r="A21" s="548" t="s">
        <v>266</v>
      </c>
      <c r="B21" s="548">
        <v>752712.0891100009</v>
      </c>
      <c r="C21" s="548">
        <v>839388.4131900027</v>
      </c>
      <c r="D21" s="510">
        <v>-10.32612825218757</v>
      </c>
      <c r="E21" s="510">
        <v>-0.7684890906775669</v>
      </c>
      <c r="F21" s="510">
        <v>7.077243682207772</v>
      </c>
      <c r="G21" s="507"/>
      <c r="H21" s="548">
        <v>101423.11563999996</v>
      </c>
      <c r="I21" s="548">
        <v>98844.5875800001</v>
      </c>
      <c r="J21" s="510">
        <v>2.6086689449869254</v>
      </c>
      <c r="K21" s="510">
        <v>7.666570250828661</v>
      </c>
    </row>
    <row r="22" spans="1:11" ht="12">
      <c r="A22" s="545" t="s">
        <v>267</v>
      </c>
      <c r="B22" s="545">
        <v>251832.47880999977</v>
      </c>
      <c r="C22" s="545">
        <v>320865.13359999924</v>
      </c>
      <c r="D22" s="93">
        <v>-21.514539150912483</v>
      </c>
      <c r="E22" s="93">
        <v>-0.6120568986942667</v>
      </c>
      <c r="F22" s="93">
        <v>2.367810807635816</v>
      </c>
      <c r="G22" s="63"/>
      <c r="H22" s="545">
        <v>29709.015739999995</v>
      </c>
      <c r="I22" s="545">
        <v>28200.939730000016</v>
      </c>
      <c r="J22" s="93">
        <v>5.3476090670684115</v>
      </c>
      <c r="K22" s="93">
        <v>2.245703603329815</v>
      </c>
    </row>
    <row r="23" spans="1:11" ht="12">
      <c r="A23" s="548" t="s">
        <v>268</v>
      </c>
      <c r="B23" s="548">
        <v>232127.68377000006</v>
      </c>
      <c r="C23" s="548">
        <v>268230.8295500001</v>
      </c>
      <c r="D23" s="510">
        <v>-13.459730128922464</v>
      </c>
      <c r="E23" s="510">
        <v>-0.3200974887382566</v>
      </c>
      <c r="F23" s="510">
        <v>2.182539920900188</v>
      </c>
      <c r="G23" s="507"/>
      <c r="H23" s="548">
        <v>28772.726950000004</v>
      </c>
      <c r="I23" s="548">
        <v>36667.493120000014</v>
      </c>
      <c r="J23" s="510">
        <v>-21.530695169596605</v>
      </c>
      <c r="K23" s="510">
        <v>2.1749295619458273</v>
      </c>
    </row>
    <row r="24" spans="1:11" ht="12">
      <c r="A24" s="545" t="s">
        <v>269</v>
      </c>
      <c r="B24" s="545">
        <v>149119.03240000014</v>
      </c>
      <c r="C24" s="545">
        <v>142307.22280999972</v>
      </c>
      <c r="D24" s="93">
        <v>4.7866928013170185</v>
      </c>
      <c r="E24" s="93">
        <v>0.06039482422969926</v>
      </c>
      <c r="F24" s="93">
        <v>1.402065604124512</v>
      </c>
      <c r="G24" s="63"/>
      <c r="H24" s="545">
        <v>17833.561270000017</v>
      </c>
      <c r="I24" s="545">
        <v>22194.222040000015</v>
      </c>
      <c r="J24" s="93">
        <v>-19.64772976561604</v>
      </c>
      <c r="K24" s="93">
        <v>1.3480383582792526</v>
      </c>
    </row>
    <row r="25" spans="1:11" ht="12">
      <c r="A25" s="548" t="s">
        <v>270</v>
      </c>
      <c r="B25" s="548">
        <v>115808.1990499994</v>
      </c>
      <c r="C25" s="548">
        <v>139198.56957999975</v>
      </c>
      <c r="D25" s="510">
        <v>-16.803599778773236</v>
      </c>
      <c r="E25" s="510">
        <v>-0.20738355912071524</v>
      </c>
      <c r="F25" s="510">
        <v>1.0888663234352438</v>
      </c>
      <c r="G25" s="507"/>
      <c r="H25" s="548">
        <v>14419.174330000002</v>
      </c>
      <c r="I25" s="548">
        <v>16870.574879999993</v>
      </c>
      <c r="J25" s="510">
        <v>-14.530628431080425</v>
      </c>
      <c r="K25" s="510">
        <v>1.0899449525123102</v>
      </c>
    </row>
    <row r="26" spans="1:11" ht="12">
      <c r="A26" s="545" t="s">
        <v>271</v>
      </c>
      <c r="B26" s="545">
        <v>105711.60982000006</v>
      </c>
      <c r="C26" s="545">
        <v>401482.4272400003</v>
      </c>
      <c r="D26" s="93">
        <v>-73.66967950584616</v>
      </c>
      <c r="E26" s="93">
        <v>-2.622361399616613</v>
      </c>
      <c r="F26" s="93">
        <v>0.9939349102512883</v>
      </c>
      <c r="G26" s="63"/>
      <c r="H26" s="545">
        <v>9359.748389999993</v>
      </c>
      <c r="I26" s="545">
        <v>16478.586940000005</v>
      </c>
      <c r="J26" s="93">
        <v>-43.200540045820276</v>
      </c>
      <c r="K26" s="93">
        <v>0.7075030983737135</v>
      </c>
    </row>
    <row r="27" spans="1:11" ht="12">
      <c r="A27" s="548" t="s">
        <v>272</v>
      </c>
      <c r="B27" s="548">
        <v>88765.40754000006</v>
      </c>
      <c r="C27" s="548">
        <v>68591.40336999997</v>
      </c>
      <c r="D27" s="510">
        <v>29.411855099648903</v>
      </c>
      <c r="E27" s="510">
        <v>0.17886663151080517</v>
      </c>
      <c r="F27" s="510">
        <v>0.8346012091473884</v>
      </c>
      <c r="G27" s="507"/>
      <c r="H27" s="548">
        <v>11785.0371</v>
      </c>
      <c r="I27" s="548">
        <v>11669.988599999999</v>
      </c>
      <c r="J27" s="510">
        <v>0.9858492920892896</v>
      </c>
      <c r="K27" s="510">
        <v>0.8908305987805691</v>
      </c>
    </row>
    <row r="28" spans="1:11" ht="12">
      <c r="A28" s="545" t="s">
        <v>273</v>
      </c>
      <c r="B28" s="545">
        <v>73758.58619000005</v>
      </c>
      <c r="C28" s="545">
        <v>605375.5201700011</v>
      </c>
      <c r="D28" s="93">
        <v>-87.81606065450298</v>
      </c>
      <c r="E28" s="93">
        <v>-4.713418785572923</v>
      </c>
      <c r="F28" s="93">
        <v>0.6935021978177228</v>
      </c>
      <c r="G28" s="63"/>
      <c r="H28" s="545">
        <v>13914.612860000005</v>
      </c>
      <c r="I28" s="545">
        <v>14737.789989999997</v>
      </c>
      <c r="J28" s="93">
        <v>-5.58548554809467</v>
      </c>
      <c r="K28" s="93">
        <v>1.051805166219936</v>
      </c>
    </row>
    <row r="29" spans="1:11" ht="12">
      <c r="A29" s="548" t="s">
        <v>275</v>
      </c>
      <c r="B29" s="548">
        <v>32471.560339999993</v>
      </c>
      <c r="C29" s="548">
        <v>75666.71973</v>
      </c>
      <c r="D29" s="510">
        <v>-57.086073698096605</v>
      </c>
      <c r="E29" s="510">
        <v>-0.38297665612416665</v>
      </c>
      <c r="F29" s="510">
        <v>0.3053081630978153</v>
      </c>
      <c r="G29" s="507"/>
      <c r="H29" s="548">
        <v>5798.900799999999</v>
      </c>
      <c r="I29" s="548">
        <v>3340.50462</v>
      </c>
      <c r="J29" s="510">
        <v>73.59355725123946</v>
      </c>
      <c r="K29" s="510">
        <v>0.4383387364926599</v>
      </c>
    </row>
    <row r="30" spans="1:11" s="276" customFormat="1" ht="12">
      <c r="A30" s="545" t="s">
        <v>274</v>
      </c>
      <c r="B30" s="545">
        <v>26185.541640000007</v>
      </c>
      <c r="C30" s="545">
        <v>81571.91624000005</v>
      </c>
      <c r="D30" s="93">
        <v>-67.89882738201567</v>
      </c>
      <c r="E30" s="93">
        <v>-0.4910663333275986</v>
      </c>
      <c r="F30" s="93">
        <v>0.2462049724164797</v>
      </c>
      <c r="G30" s="63"/>
      <c r="H30" s="545">
        <v>373.11960000000005</v>
      </c>
      <c r="I30" s="545">
        <v>2316.138559999999</v>
      </c>
      <c r="J30" s="93">
        <v>-83.89044565623914</v>
      </c>
      <c r="K30" s="93">
        <v>0.028204099305276394</v>
      </c>
    </row>
    <row r="31" spans="1:11" ht="12">
      <c r="A31" s="548" t="s">
        <v>276</v>
      </c>
      <c r="B31" s="548">
        <v>15576.04523000001</v>
      </c>
      <c r="C31" s="548">
        <v>24982.791670000002</v>
      </c>
      <c r="D31" s="510">
        <v>-37.65290350355786</v>
      </c>
      <c r="E31" s="510">
        <v>-0.08340203734571994</v>
      </c>
      <c r="F31" s="510">
        <v>0.1464510392388428</v>
      </c>
      <c r="G31" s="507"/>
      <c r="H31" s="548">
        <v>1959.1841899999997</v>
      </c>
      <c r="I31" s="548">
        <v>4291.98196</v>
      </c>
      <c r="J31" s="510">
        <v>-54.3524598132281</v>
      </c>
      <c r="K31" s="510">
        <v>0.14809467380455885</v>
      </c>
    </row>
    <row r="32" spans="1:11" ht="12">
      <c r="A32" s="545" t="s">
        <v>279</v>
      </c>
      <c r="B32" s="545">
        <v>11732.685639999987</v>
      </c>
      <c r="C32" s="545">
        <v>32697.657999999992</v>
      </c>
      <c r="D32" s="93">
        <v>-64.11765747870997</v>
      </c>
      <c r="E32" s="93">
        <v>-0.18587950880503462</v>
      </c>
      <c r="F32" s="93">
        <v>0.11031452333813263</v>
      </c>
      <c r="G32" s="63"/>
      <c r="H32" s="545">
        <v>1269.7040999999997</v>
      </c>
      <c r="I32" s="545">
        <v>1749.7850700000001</v>
      </c>
      <c r="J32" s="93">
        <v>-27.43656796660177</v>
      </c>
      <c r="K32" s="93">
        <v>0.09597689460622431</v>
      </c>
    </row>
    <row r="33" spans="1:11" ht="12">
      <c r="A33" s="548" t="s">
        <v>277</v>
      </c>
      <c r="B33" s="548">
        <v>11202.483789999993</v>
      </c>
      <c r="C33" s="548">
        <v>5864.898570000001</v>
      </c>
      <c r="D33" s="510">
        <v>91.0089945511196</v>
      </c>
      <c r="E33" s="510">
        <v>0.04732406520084776</v>
      </c>
      <c r="F33" s="510">
        <v>0.10532939323660323</v>
      </c>
      <c r="G33" s="507"/>
      <c r="H33" s="548">
        <v>51.6734</v>
      </c>
      <c r="I33" s="548">
        <v>675.3311199999999</v>
      </c>
      <c r="J33" s="510">
        <v>-92.34843494255085</v>
      </c>
      <c r="K33" s="510">
        <v>0.003905990746777357</v>
      </c>
    </row>
    <row r="34" spans="1:11" ht="12">
      <c r="A34" s="545" t="s">
        <v>280</v>
      </c>
      <c r="B34" s="545">
        <v>10786.968929999997</v>
      </c>
      <c r="C34" s="545">
        <v>8993.18341</v>
      </c>
      <c r="D34" s="93">
        <v>19.946057343892175</v>
      </c>
      <c r="E34" s="93">
        <v>0.015904050128649115</v>
      </c>
      <c r="F34" s="93">
        <v>0.10142258748664448</v>
      </c>
      <c r="G34" s="63"/>
      <c r="H34" s="545">
        <v>757.0578200000001</v>
      </c>
      <c r="I34" s="545">
        <v>360.486</v>
      </c>
      <c r="J34" s="93">
        <v>110.01032495020615</v>
      </c>
      <c r="K34" s="93">
        <v>0.057225977769905574</v>
      </c>
    </row>
    <row r="35" spans="1:11" ht="12">
      <c r="A35" s="548" t="s">
        <v>278</v>
      </c>
      <c r="B35" s="548">
        <v>8981.973919999997</v>
      </c>
      <c r="C35" s="548">
        <v>55874.530389999985</v>
      </c>
      <c r="D35" s="395">
        <v>-83.92474378342601</v>
      </c>
      <c r="E35" s="510">
        <v>-0.41575849534084214</v>
      </c>
      <c r="F35" s="510">
        <v>0.08445143780570424</v>
      </c>
      <c r="G35" s="507"/>
      <c r="H35" s="548">
        <v>9.999999999999999E-34</v>
      </c>
      <c r="I35" s="548">
        <v>1813.2815500000004</v>
      </c>
      <c r="J35" s="510">
        <v>-100</v>
      </c>
      <c r="K35" s="510">
        <v>7.558996982542966E-38</v>
      </c>
    </row>
    <row r="36" spans="1:11" ht="12">
      <c r="A36" s="545" t="s">
        <v>281</v>
      </c>
      <c r="B36" s="545">
        <v>5670.930180000001</v>
      </c>
      <c r="C36" s="545">
        <v>10227.14524</v>
      </c>
      <c r="D36" s="91">
        <v>-44.55021370166831</v>
      </c>
      <c r="E36" s="93">
        <v>-0.040396285901084815</v>
      </c>
      <c r="F36" s="93">
        <v>0.053319928521542784</v>
      </c>
      <c r="G36" s="63"/>
      <c r="H36" s="545">
        <v>435.93027</v>
      </c>
      <c r="I36" s="545">
        <v>207.5845</v>
      </c>
      <c r="J36" s="93">
        <v>110.00135848293107</v>
      </c>
      <c r="K36" s="93">
        <v>0.03295195595529141</v>
      </c>
    </row>
    <row r="37" spans="1:11" ht="12">
      <c r="A37" s="548" t="s">
        <v>282</v>
      </c>
      <c r="B37" s="548">
        <v>5570.234869999997</v>
      </c>
      <c r="C37" s="548">
        <v>11576.643949999998</v>
      </c>
      <c r="D37" s="395">
        <v>-51.88385430131503</v>
      </c>
      <c r="E37" s="510">
        <v>-0.0532539871887768</v>
      </c>
      <c r="F37" s="510">
        <v>0.05237315849242301</v>
      </c>
      <c r="G37" s="507"/>
      <c r="H37" s="548">
        <v>2036.2282200000006</v>
      </c>
      <c r="I37" s="548">
        <v>931.1657799999999</v>
      </c>
      <c r="J37" s="510">
        <v>118.67515578160537</v>
      </c>
      <c r="K37" s="510">
        <v>0.15391842970748842</v>
      </c>
    </row>
    <row r="38" spans="1:11" ht="12">
      <c r="A38" s="545" t="s">
        <v>1049</v>
      </c>
      <c r="B38" s="545">
        <v>2091.26264</v>
      </c>
      <c r="C38" s="545">
        <v>290.22848999999997</v>
      </c>
      <c r="D38" s="91" t="s">
        <v>513</v>
      </c>
      <c r="E38" s="93">
        <v>0.015968317887307387</v>
      </c>
      <c r="F38" s="93">
        <v>0.019662730970983817</v>
      </c>
      <c r="G38" s="63"/>
      <c r="H38" s="545">
        <v>9.999999999999999E-34</v>
      </c>
      <c r="I38" s="545">
        <v>157.7465</v>
      </c>
      <c r="J38" s="93">
        <v>-100</v>
      </c>
      <c r="K38" s="93">
        <v>7.558996982542966E-38</v>
      </c>
    </row>
    <row r="39" spans="1:11" ht="12">
      <c r="A39" s="548" t="s">
        <v>283</v>
      </c>
      <c r="B39" s="548">
        <v>790.84029</v>
      </c>
      <c r="C39" s="548">
        <v>3689.7046300000015</v>
      </c>
      <c r="D39" s="395">
        <v>-78.5662981375287</v>
      </c>
      <c r="E39" s="510">
        <v>-0.02570189315582914</v>
      </c>
      <c r="F39" s="510">
        <v>0.00743573741808194</v>
      </c>
      <c r="G39" s="507"/>
      <c r="H39" s="548">
        <v>25.6372</v>
      </c>
      <c r="I39" s="548">
        <v>101.66763</v>
      </c>
      <c r="J39" s="510">
        <v>-74.78332090558223</v>
      </c>
      <c r="K39" s="510">
        <v>0.0019379151744085056</v>
      </c>
    </row>
    <row r="40" spans="1:11" ht="12">
      <c r="A40" s="545" t="s">
        <v>284</v>
      </c>
      <c r="B40" s="545">
        <v>213.0845</v>
      </c>
      <c r="C40" s="545">
        <v>220.59470000000002</v>
      </c>
      <c r="D40" s="91">
        <v>-3.4045242247433984</v>
      </c>
      <c r="E40" s="93">
        <v>-6.65868889811203E-05</v>
      </c>
      <c r="F40" s="93">
        <v>0.002003489718339061</v>
      </c>
      <c r="G40" s="63"/>
      <c r="H40" s="545">
        <v>9.999999999999999E-34</v>
      </c>
      <c r="I40" s="545">
        <v>9.999999999999999E-34</v>
      </c>
      <c r="J40" s="93">
        <v>0</v>
      </c>
      <c r="K40" s="93">
        <v>7.558996982542966E-38</v>
      </c>
    </row>
    <row r="41" spans="1:11" ht="12">
      <c r="A41" s="548" t="s">
        <v>285</v>
      </c>
      <c r="B41" s="549">
        <v>125.74450999999998</v>
      </c>
      <c r="C41" s="549">
        <v>1070.8273100000001</v>
      </c>
      <c r="D41" s="395">
        <v>-88.25725597155343</v>
      </c>
      <c r="E41" s="510">
        <v>-0.00837928730014728</v>
      </c>
      <c r="F41" s="510">
        <v>0.0011822907481425595</v>
      </c>
      <c r="G41" s="507"/>
      <c r="H41" s="549">
        <v>0.11915</v>
      </c>
      <c r="I41" s="549">
        <v>0.92496</v>
      </c>
      <c r="J41" s="510">
        <v>-87.11836187510812</v>
      </c>
      <c r="K41" s="510">
        <v>9.006544904699946E-06</v>
      </c>
    </row>
    <row r="42" spans="1:11" ht="12">
      <c r="A42" s="550" t="s">
        <v>287</v>
      </c>
      <c r="B42" s="551">
        <v>93.99517999999999</v>
      </c>
      <c r="C42" s="551">
        <v>39.43752</v>
      </c>
      <c r="D42" s="91">
        <v>138.33947976444765</v>
      </c>
      <c r="E42" s="93">
        <v>0.000483718789045524</v>
      </c>
      <c r="F42" s="93">
        <v>0.0008837732294156982</v>
      </c>
      <c r="G42" s="63"/>
      <c r="H42" s="551">
        <v>0.734</v>
      </c>
      <c r="I42" s="551">
        <v>11.94224</v>
      </c>
      <c r="J42" s="91">
        <v>-93.85374938035076</v>
      </c>
      <c r="K42" s="93">
        <v>5.548303785186538E-05</v>
      </c>
    </row>
    <row r="43" spans="1:11" ht="12">
      <c r="A43" s="548" t="s">
        <v>286</v>
      </c>
      <c r="B43" s="549">
        <v>93.969</v>
      </c>
      <c r="C43" s="549">
        <v>18.536230000000003</v>
      </c>
      <c r="D43" s="395">
        <v>406.94774503769094</v>
      </c>
      <c r="E43" s="510">
        <v>0.0006688015607478314</v>
      </c>
      <c r="F43" s="510">
        <v>0.0008835270765475819</v>
      </c>
      <c r="G43" s="507"/>
      <c r="H43" s="549">
        <v>9.999999999999999E-34</v>
      </c>
      <c r="I43" s="549">
        <v>9.999999999999999E-34</v>
      </c>
      <c r="J43" s="395">
        <v>0</v>
      </c>
      <c r="K43" s="510">
        <v>7.558996982542966E-38</v>
      </c>
    </row>
    <row r="44" spans="1:11" ht="13.5" customHeight="1">
      <c r="A44" s="550" t="s">
        <v>288</v>
      </c>
      <c r="B44" s="551">
        <v>61.22221</v>
      </c>
      <c r="C44" s="551">
        <v>17.565379999999998</v>
      </c>
      <c r="D44" s="91">
        <v>248.53905807901683</v>
      </c>
      <c r="E44" s="93">
        <v>0.0003870699172429006</v>
      </c>
      <c r="F44" s="93">
        <v>0.0005756311147408415</v>
      </c>
      <c r="G44" s="63"/>
      <c r="H44" s="551">
        <v>28.24875</v>
      </c>
      <c r="I44" s="551">
        <v>1.436</v>
      </c>
      <c r="J44" s="91" t="s">
        <v>513</v>
      </c>
      <c r="K44" s="93">
        <v>0.0021353221601061066</v>
      </c>
    </row>
    <row r="45" spans="1:11" ht="13.5" customHeight="1">
      <c r="A45" s="548" t="s">
        <v>289</v>
      </c>
      <c r="B45" s="549">
        <v>23.40328</v>
      </c>
      <c r="C45" s="549">
        <v>833.53574</v>
      </c>
      <c r="D45" s="395">
        <v>-97.19228835946495</v>
      </c>
      <c r="E45" s="510">
        <v>-0.00718279142686236</v>
      </c>
      <c r="F45" s="510">
        <v>0.00022004524428294965</v>
      </c>
      <c r="G45" s="507"/>
      <c r="H45" s="549">
        <v>9.999999999999999E-34</v>
      </c>
      <c r="I45" s="549">
        <v>786.32078</v>
      </c>
      <c r="J45" s="395">
        <v>-100</v>
      </c>
      <c r="K45" s="510">
        <v>7.558996982542966E-38</v>
      </c>
    </row>
    <row r="46" spans="1:11" ht="13.5" customHeight="1">
      <c r="A46" s="550" t="s">
        <v>290</v>
      </c>
      <c r="B46" s="551">
        <v>13.375200000000001</v>
      </c>
      <c r="C46" s="551">
        <v>25.7268</v>
      </c>
      <c r="D46" s="91">
        <v>-48.01063482438546</v>
      </c>
      <c r="E46" s="93">
        <v>-0.00010951167984064374</v>
      </c>
      <c r="F46" s="93">
        <v>0.00012575797714394342</v>
      </c>
      <c r="G46" s="63"/>
      <c r="H46" s="551">
        <v>1.264</v>
      </c>
      <c r="I46" s="551">
        <v>9.999999999999999E-34</v>
      </c>
      <c r="J46" s="91" t="s">
        <v>513</v>
      </c>
      <c r="K46" s="93">
        <v>9.554572185934311E-05</v>
      </c>
    </row>
    <row r="47" spans="1:11" ht="13.5" customHeight="1">
      <c r="A47" s="548" t="s">
        <v>293</v>
      </c>
      <c r="B47" s="549">
        <v>11.43143</v>
      </c>
      <c r="C47" s="549">
        <v>9.999999999999999E-34</v>
      </c>
      <c r="D47" s="395" t="s">
        <v>513</v>
      </c>
      <c r="E47" s="510">
        <v>0.00010135327425440673</v>
      </c>
      <c r="F47" s="510">
        <v>0.00010748201990718563</v>
      </c>
      <c r="G47" s="507"/>
      <c r="H47" s="549">
        <v>9.999999999999999E-34</v>
      </c>
      <c r="I47" s="549">
        <v>9.999999999999999E-34</v>
      </c>
      <c r="J47" s="395">
        <v>0</v>
      </c>
      <c r="K47" s="510">
        <v>7.558996982542966E-38</v>
      </c>
    </row>
    <row r="48" spans="1:11" ht="13.5" customHeight="1">
      <c r="A48" s="550" t="s">
        <v>291</v>
      </c>
      <c r="B48" s="551">
        <v>4.99</v>
      </c>
      <c r="C48" s="551">
        <v>19.9866</v>
      </c>
      <c r="D48" s="91">
        <v>-75.03327229243592</v>
      </c>
      <c r="E48" s="93">
        <v>-0.00013296276254883558</v>
      </c>
      <c r="F48" s="93">
        <v>4.69176016768555E-05</v>
      </c>
      <c r="G48" s="63"/>
      <c r="H48" s="551">
        <v>9.999999999999999E-34</v>
      </c>
      <c r="I48" s="551">
        <v>9.999999999999999E-34</v>
      </c>
      <c r="J48" s="93">
        <v>0</v>
      </c>
      <c r="K48" s="93">
        <v>7.558996982542966E-38</v>
      </c>
    </row>
    <row r="49" spans="1:11" ht="13.5" customHeight="1">
      <c r="A49" s="552" t="s">
        <v>292</v>
      </c>
      <c r="B49" s="553">
        <v>4.574439999999999</v>
      </c>
      <c r="C49" s="553">
        <v>0.37892000000000003</v>
      </c>
      <c r="D49" s="403" t="s">
        <v>513</v>
      </c>
      <c r="E49" s="511">
        <v>3.719829358180459E-05</v>
      </c>
      <c r="F49" s="511">
        <v>4.301037150594686E-05</v>
      </c>
      <c r="G49" s="512"/>
      <c r="H49" s="553">
        <v>9.999999999999999E-34</v>
      </c>
      <c r="I49" s="553">
        <v>0.37892000000000003</v>
      </c>
      <c r="J49" s="511">
        <v>-100</v>
      </c>
      <c r="K49" s="511">
        <v>7.558996982542966E-38</v>
      </c>
    </row>
    <row r="50" spans="1:11" ht="12">
      <c r="A50" s="545"/>
      <c r="B50" s="551"/>
      <c r="C50" s="551"/>
      <c r="D50" s="93"/>
      <c r="E50" s="93"/>
      <c r="F50" s="93"/>
      <c r="G50" s="63"/>
      <c r="H50" s="551"/>
      <c r="I50" s="551"/>
      <c r="J50" s="93"/>
      <c r="K50" s="93"/>
    </row>
    <row r="51" spans="1:11" ht="13.5" customHeight="1">
      <c r="A51" s="267" t="s">
        <v>294</v>
      </c>
      <c r="B51" s="545"/>
      <c r="C51" s="545"/>
      <c r="D51" s="93"/>
      <c r="E51" s="93"/>
      <c r="F51" s="93"/>
      <c r="G51" s="63"/>
      <c r="I51" s="545"/>
      <c r="J51" s="93"/>
      <c r="K51" s="93"/>
    </row>
    <row r="52" spans="1:11" ht="13.5" customHeight="1">
      <c r="A52" s="267" t="s">
        <v>445</v>
      </c>
      <c r="B52" s="545"/>
      <c r="C52" s="545"/>
      <c r="D52" s="93"/>
      <c r="E52" s="93"/>
      <c r="F52" s="93"/>
      <c r="G52" s="63"/>
      <c r="I52" s="545"/>
      <c r="J52" s="93"/>
      <c r="K52" s="93"/>
    </row>
    <row r="53" spans="1:11" ht="13.5" customHeight="1">
      <c r="A53" s="267" t="s">
        <v>295</v>
      </c>
      <c r="B53" s="545"/>
      <c r="C53" s="545"/>
      <c r="D53" s="545"/>
      <c r="E53" s="546"/>
      <c r="F53" s="545"/>
      <c r="G53" s="545">
        <v>0</v>
      </c>
      <c r="I53" s="545"/>
      <c r="J53" s="545"/>
      <c r="K53" s="545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tabSelected="1" zoomScale="75" zoomScaleNormal="75" zoomScalePageLayoutView="0" workbookViewId="0" topLeftCell="A1">
      <selection activeCell="H20" sqref="H20"/>
    </sheetView>
  </sheetViews>
  <sheetFormatPr defaultColWidth="6.7109375" defaultRowHeight="12.75"/>
  <cols>
    <col min="1" max="1" width="4.28125" style="54" customWidth="1"/>
    <col min="2" max="2" width="2.140625" style="54" customWidth="1"/>
    <col min="3" max="3" width="42.421875" style="670" customWidth="1"/>
    <col min="4" max="4" width="17.00390625" style="54" customWidth="1"/>
    <col min="5" max="5" width="17.28125" style="54" customWidth="1"/>
    <col min="6" max="6" width="12.28125" style="671" bestFit="1" customWidth="1"/>
    <col min="7" max="7" width="15.140625" style="671" customWidth="1"/>
    <col min="8" max="8" width="15.28125" style="671" customWidth="1"/>
    <col min="9" max="9" width="5.00390625" style="745" customWidth="1"/>
    <col min="10" max="10" width="16.57421875" style="54" customWidth="1"/>
    <col min="11" max="11" width="16.7109375" style="746" customWidth="1"/>
    <col min="12" max="12" width="11.00390625" style="54" customWidth="1"/>
    <col min="13" max="13" width="14.140625" style="54" customWidth="1"/>
    <col min="14" max="14" width="15.140625" style="54" customWidth="1"/>
    <col min="15" max="16384" width="6.7109375" style="54" customWidth="1"/>
  </cols>
  <sheetData>
    <row r="1" ht="3" customHeight="1"/>
    <row r="2" ht="12.75"/>
    <row r="3" ht="12.75"/>
    <row r="4" ht="12.75"/>
    <row r="5" ht="12.75"/>
    <row r="6" ht="12.75">
      <c r="J6" s="744"/>
    </row>
    <row r="7" ht="12.75" customHeight="1" hidden="1"/>
    <row r="8" spans="1:11" s="53" customFormat="1" ht="15">
      <c r="A8" s="164" t="s">
        <v>297</v>
      </c>
      <c r="B8" s="164"/>
      <c r="C8" s="164"/>
      <c r="D8" s="164"/>
      <c r="E8" s="164"/>
      <c r="F8" s="279"/>
      <c r="G8" s="279"/>
      <c r="H8" s="279"/>
      <c r="I8" s="280"/>
      <c r="K8" s="281"/>
    </row>
    <row r="9" spans="1:11" s="53" customFormat="1" ht="15">
      <c r="A9" s="781" t="s">
        <v>298</v>
      </c>
      <c r="B9" s="781"/>
      <c r="C9" s="781"/>
      <c r="D9" s="781"/>
      <c r="E9" s="781"/>
      <c r="F9" s="781"/>
      <c r="G9" s="781"/>
      <c r="H9" s="282"/>
      <c r="I9" s="283"/>
      <c r="K9" s="281"/>
    </row>
    <row r="10" spans="1:11" s="53" customFormat="1" ht="15.75" thickBot="1">
      <c r="A10" s="164" t="s">
        <v>490</v>
      </c>
      <c r="B10" s="164"/>
      <c r="C10" s="164"/>
      <c r="D10" s="164"/>
      <c r="E10" s="164"/>
      <c r="F10" s="164"/>
      <c r="G10" s="164"/>
      <c r="H10" s="282"/>
      <c r="I10" s="284"/>
      <c r="K10" s="281"/>
    </row>
    <row r="11" spans="2:14" ht="13.5" thickBot="1">
      <c r="B11" s="285"/>
      <c r="C11" s="285"/>
      <c r="D11" s="782" t="s">
        <v>907</v>
      </c>
      <c r="E11" s="782"/>
      <c r="F11" s="782"/>
      <c r="G11" s="782"/>
      <c r="H11" s="782"/>
      <c r="I11" s="20"/>
      <c r="J11" s="782" t="s">
        <v>908</v>
      </c>
      <c r="K11" s="782"/>
      <c r="L11" s="782"/>
      <c r="M11" s="782"/>
      <c r="N11" s="782"/>
    </row>
    <row r="12" spans="1:14" s="168" customFormat="1" ht="12">
      <c r="A12" s="170"/>
      <c r="B12" s="170"/>
      <c r="C12" s="170"/>
      <c r="D12" s="783" t="s">
        <v>701</v>
      </c>
      <c r="E12" s="783"/>
      <c r="F12" s="783"/>
      <c r="G12" s="783"/>
      <c r="H12" s="783"/>
      <c r="I12" s="20"/>
      <c r="J12" s="783" t="s">
        <v>701</v>
      </c>
      <c r="K12" s="783"/>
      <c r="L12" s="783"/>
      <c r="M12" s="783"/>
      <c r="N12" s="783"/>
    </row>
    <row r="13" spans="1:14" s="168" customFormat="1" ht="13.5">
      <c r="A13" s="173" t="s">
        <v>871</v>
      </c>
      <c r="B13" s="173"/>
      <c r="C13" s="174" t="s">
        <v>468</v>
      </c>
      <c r="D13" s="175" t="s">
        <v>447</v>
      </c>
      <c r="E13" s="175" t="s">
        <v>448</v>
      </c>
      <c r="F13" s="286" t="s">
        <v>461</v>
      </c>
      <c r="G13" s="286" t="s">
        <v>872</v>
      </c>
      <c r="H13" s="787" t="s">
        <v>766</v>
      </c>
      <c r="I13" s="273"/>
      <c r="J13" s="175" t="s">
        <v>447</v>
      </c>
      <c r="K13" s="175" t="s">
        <v>448</v>
      </c>
      <c r="L13" s="176" t="s">
        <v>461</v>
      </c>
      <c r="M13" s="176" t="s">
        <v>872</v>
      </c>
      <c r="N13" s="779" t="s">
        <v>766</v>
      </c>
    </row>
    <row r="14" spans="1:14" s="168" customFormat="1" ht="12.75" thickBot="1">
      <c r="A14" s="179"/>
      <c r="B14" s="179"/>
      <c r="C14" s="179"/>
      <c r="D14" s="180"/>
      <c r="E14" s="180"/>
      <c r="F14" s="287" t="s">
        <v>462</v>
      </c>
      <c r="G14" s="287" t="s">
        <v>706</v>
      </c>
      <c r="H14" s="788"/>
      <c r="I14" s="274"/>
      <c r="J14" s="180"/>
      <c r="K14" s="180"/>
      <c r="L14" s="181" t="s">
        <v>462</v>
      </c>
      <c r="M14" s="181" t="s">
        <v>706</v>
      </c>
      <c r="N14" s="780"/>
    </row>
    <row r="15" spans="1:14" ht="10.5" customHeight="1">
      <c r="A15" s="182"/>
      <c r="B15" s="182"/>
      <c r="C15" s="182"/>
      <c r="D15" s="183"/>
      <c r="E15" s="183"/>
      <c r="F15" s="288"/>
      <c r="G15" s="288"/>
      <c r="H15" s="289"/>
      <c r="I15" s="93"/>
      <c r="J15" s="183"/>
      <c r="K15" s="183"/>
      <c r="L15" s="184"/>
      <c r="M15" s="184"/>
      <c r="N15" s="93"/>
    </row>
    <row r="16" spans="1:15" ht="13.5" customHeight="1">
      <c r="A16" s="186"/>
      <c r="B16" s="187" t="s">
        <v>614</v>
      </c>
      <c r="C16" s="187"/>
      <c r="D16" s="138">
        <v>10635667.25846</v>
      </c>
      <c r="E16" s="138">
        <v>11278796.944740022</v>
      </c>
      <c r="F16" s="189">
        <v>-5.7021124631554905</v>
      </c>
      <c r="G16" s="189">
        <v>-5.7021124631554905</v>
      </c>
      <c r="H16" s="189">
        <v>100</v>
      </c>
      <c r="I16" s="138"/>
      <c r="J16" s="138">
        <v>1322926.8411</v>
      </c>
      <c r="K16" s="138">
        <v>1284719.4184600024</v>
      </c>
      <c r="L16" s="189">
        <v>2.973989658052888</v>
      </c>
      <c r="M16" s="189">
        <v>2.973989658052888</v>
      </c>
      <c r="N16" s="189">
        <v>100</v>
      </c>
      <c r="O16" s="150"/>
    </row>
    <row r="17" spans="1:15" ht="12.75">
      <c r="A17" s="174"/>
      <c r="B17" s="63"/>
      <c r="C17" s="63"/>
      <c r="D17" s="80"/>
      <c r="E17" s="80"/>
      <c r="F17" s="82"/>
      <c r="G17" s="82"/>
      <c r="H17" s="82"/>
      <c r="I17" s="80"/>
      <c r="J17" s="80"/>
      <c r="K17" s="80"/>
      <c r="L17" s="82"/>
      <c r="M17" s="82"/>
      <c r="N17" s="82"/>
      <c r="O17" s="80"/>
    </row>
    <row r="18" spans="1:15" s="10" customFormat="1" ht="15" customHeight="1">
      <c r="A18" s="513" t="s">
        <v>767</v>
      </c>
      <c r="B18" s="507" t="s">
        <v>303</v>
      </c>
      <c r="C18" s="507"/>
      <c r="D18" s="388">
        <v>1998468.0330699985</v>
      </c>
      <c r="E18" s="388">
        <v>2736902.8662200016</v>
      </c>
      <c r="F18" s="390">
        <v>-26.980673748567195</v>
      </c>
      <c r="G18" s="390">
        <v>-6.5471063693045695</v>
      </c>
      <c r="H18" s="390">
        <f>+D18/$D$16*100</f>
        <v>18.790245919740894</v>
      </c>
      <c r="I18" s="388"/>
      <c r="J18" s="388">
        <v>220501.14308000007</v>
      </c>
      <c r="K18" s="388">
        <v>287329.3224599998</v>
      </c>
      <c r="L18" s="390">
        <v>-23.25839173247038</v>
      </c>
      <c r="M18" s="390">
        <v>-5.201772341863324</v>
      </c>
      <c r="N18" s="390">
        <v>16.667674751889955</v>
      </c>
      <c r="O18" s="150"/>
    </row>
    <row r="19" spans="1:15" s="10" customFormat="1" ht="15" customHeight="1">
      <c r="A19" s="197" t="s">
        <v>779</v>
      </c>
      <c r="B19" s="63" t="s">
        <v>299</v>
      </c>
      <c r="C19" s="63"/>
      <c r="D19" s="150">
        <v>6874385.11702</v>
      </c>
      <c r="E19" s="150">
        <v>7159873.43106</v>
      </c>
      <c r="F19" s="199">
        <v>-3.987337440932036</v>
      </c>
      <c r="G19" s="199">
        <v>-2.53119473148367</v>
      </c>
      <c r="H19" s="199">
        <v>64.63520294461884</v>
      </c>
      <c r="I19" s="150"/>
      <c r="J19" s="150">
        <v>873978.1512900001</v>
      </c>
      <c r="K19" s="150">
        <v>809718.6130100001</v>
      </c>
      <c r="L19" s="199">
        <v>7.936033240130837</v>
      </c>
      <c r="M19" s="199">
        <v>5.001834436115873</v>
      </c>
      <c r="N19" s="199">
        <v>66.06398208409591</v>
      </c>
      <c r="O19" s="150"/>
    </row>
    <row r="20" spans="1:15" ht="15" customHeight="1">
      <c r="A20" s="514"/>
      <c r="B20" s="46" t="s">
        <v>304</v>
      </c>
      <c r="C20" s="46"/>
      <c r="D20" s="394">
        <v>2105623.6612400003</v>
      </c>
      <c r="E20" s="394">
        <v>1921992.7261599998</v>
      </c>
      <c r="F20" s="396">
        <v>9.554195111179299</v>
      </c>
      <c r="G20" s="396">
        <v>1.6281074655363712</v>
      </c>
      <c r="H20" s="396">
        <v>19.797757959803697</v>
      </c>
      <c r="I20" s="394"/>
      <c r="J20" s="394">
        <v>269756.46881999995</v>
      </c>
      <c r="K20" s="394">
        <v>251383.90981</v>
      </c>
      <c r="L20" s="396">
        <v>7.3085660191562045</v>
      </c>
      <c r="M20" s="396">
        <v>1.4300833898831538</v>
      </c>
      <c r="N20" s="396">
        <v>20.390883338318254</v>
      </c>
      <c r="O20" s="35"/>
    </row>
    <row r="21" spans="1:15" ht="15" customHeight="1">
      <c r="A21" s="294"/>
      <c r="B21" s="54" t="s">
        <v>305</v>
      </c>
      <c r="C21" s="132"/>
      <c r="D21" s="35">
        <v>1877916.5552599998</v>
      </c>
      <c r="E21" s="35">
        <v>2310978.7056100005</v>
      </c>
      <c r="F21" s="193">
        <v>-18.739339713460954</v>
      </c>
      <c r="G21" s="193">
        <v>-3.839612969998219</v>
      </c>
      <c r="H21" s="193">
        <v>17.656781747908067</v>
      </c>
      <c r="I21" s="35"/>
      <c r="J21" s="35">
        <v>244061.81457000005</v>
      </c>
      <c r="K21" s="35">
        <v>206887.60188999996</v>
      </c>
      <c r="L21" s="193">
        <v>17.96831339355233</v>
      </c>
      <c r="M21" s="193">
        <v>2.893566653219965</v>
      </c>
      <c r="N21" s="193">
        <v>18.448625198885914</v>
      </c>
      <c r="O21" s="35"/>
    </row>
    <row r="22" spans="1:15" ht="15" customHeight="1">
      <c r="A22" s="514"/>
      <c r="B22" s="752" t="s">
        <v>306</v>
      </c>
      <c r="C22" s="46"/>
      <c r="D22" s="394">
        <v>2260607.3772599995</v>
      </c>
      <c r="E22" s="394">
        <v>2264125.75276</v>
      </c>
      <c r="F22" s="396">
        <v>-0.1553966468387014</v>
      </c>
      <c r="G22" s="396">
        <v>-0.031194599186763233</v>
      </c>
      <c r="H22" s="396">
        <f>+D22/D16*100</f>
        <v>21.25496522525965</v>
      </c>
      <c r="I22" s="394"/>
      <c r="J22" s="394">
        <v>272700.6358500001</v>
      </c>
      <c r="K22" s="394">
        <v>267201.54374</v>
      </c>
      <c r="L22" s="396">
        <v>2.0580315641256055</v>
      </c>
      <c r="M22" s="396">
        <v>0.4280383740592842</v>
      </c>
      <c r="N22" s="396">
        <v>20.61343283527699</v>
      </c>
      <c r="O22" s="35"/>
    </row>
    <row r="23" spans="1:15" ht="15" customHeight="1">
      <c r="A23" s="294"/>
      <c r="B23" s="54" t="s">
        <v>307</v>
      </c>
      <c r="C23" s="132"/>
      <c r="D23" s="35">
        <v>630237.5232599997</v>
      </c>
      <c r="E23" s="35">
        <v>662776.2465299993</v>
      </c>
      <c r="F23" s="193">
        <v>-4.909458273490917</v>
      </c>
      <c r="G23" s="193">
        <v>-0.2884946278350579</v>
      </c>
      <c r="H23" s="193">
        <v>5.925698011647418</v>
      </c>
      <c r="I23" s="35"/>
      <c r="J23" s="35">
        <v>87459.23205000002</v>
      </c>
      <c r="K23" s="35">
        <v>84245.55757000009</v>
      </c>
      <c r="L23" s="193">
        <v>3.8146515646592634</v>
      </c>
      <c r="M23" s="193">
        <v>0.2501460189534748</v>
      </c>
      <c r="N23" s="193">
        <v>6.611040711614753</v>
      </c>
      <c r="O23" s="35"/>
    </row>
    <row r="24" spans="1:15" s="10" customFormat="1" ht="15" customHeight="1">
      <c r="A24" s="515" t="s">
        <v>783</v>
      </c>
      <c r="B24" s="507" t="s">
        <v>308</v>
      </c>
      <c r="C24" s="507"/>
      <c r="D24" s="388">
        <v>1609907.2632900025</v>
      </c>
      <c r="E24" s="388">
        <v>1237470.96583</v>
      </c>
      <c r="F24" s="390">
        <v>30.0965685453639</v>
      </c>
      <c r="G24" s="390">
        <v>3.302092406528269</v>
      </c>
      <c r="H24" s="390">
        <v>15.1368712857148</v>
      </c>
      <c r="I24" s="388"/>
      <c r="J24" s="388">
        <v>205262.41768999994</v>
      </c>
      <c r="K24" s="388">
        <v>171208.44156</v>
      </c>
      <c r="L24" s="390">
        <v>19.89036044000536</v>
      </c>
      <c r="M24" s="390">
        <v>2.6506936565822716</v>
      </c>
      <c r="N24" s="390">
        <v>15.515779959481838</v>
      </c>
      <c r="O24" s="150"/>
    </row>
    <row r="25" spans="1:15" s="10" customFormat="1" ht="15" customHeight="1" thickBot="1">
      <c r="A25" s="516" t="s">
        <v>792</v>
      </c>
      <c r="B25" s="304" t="s">
        <v>300</v>
      </c>
      <c r="C25" s="304"/>
      <c r="D25" s="517">
        <v>152906.84507999942</v>
      </c>
      <c r="E25" s="517">
        <v>144549.6816300191</v>
      </c>
      <c r="F25" s="306">
        <v>5.781516331091496</v>
      </c>
      <c r="G25" s="306">
        <v>0.07409623110448642</v>
      </c>
      <c r="H25" s="306">
        <v>1.4376798499254637</v>
      </c>
      <c r="I25" s="517"/>
      <c r="J25" s="517">
        <v>23185.129039999796</v>
      </c>
      <c r="K25" s="517">
        <v>16463.041430002544</v>
      </c>
      <c r="L25" s="306">
        <v>40.83138366976832</v>
      </c>
      <c r="M25" s="306">
        <v>0.5232339072180479</v>
      </c>
      <c r="N25" s="306">
        <v>1.7525632045322779</v>
      </c>
      <c r="O25" s="150"/>
    </row>
    <row r="26" spans="1:15" s="10" customFormat="1" ht="15" customHeight="1">
      <c r="A26" s="197"/>
      <c r="B26" s="63"/>
      <c r="C26" s="63"/>
      <c r="D26" s="150"/>
      <c r="E26" s="150"/>
      <c r="F26" s="199"/>
      <c r="G26" s="199"/>
      <c r="H26" s="199"/>
      <c r="I26" s="150"/>
      <c r="J26" s="150"/>
      <c r="K26" s="150"/>
      <c r="L26" s="199"/>
      <c r="M26" s="199"/>
      <c r="N26" s="199"/>
      <c r="O26" s="150"/>
    </row>
    <row r="27" spans="1:15" s="10" customFormat="1" ht="15" customHeight="1">
      <c r="A27" s="815" t="s">
        <v>301</v>
      </c>
      <c r="B27" s="816"/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199"/>
      <c r="O27" s="150"/>
    </row>
    <row r="28" spans="1:15" s="10" customFormat="1" ht="15" customHeight="1">
      <c r="A28" s="815" t="s">
        <v>302</v>
      </c>
      <c r="B28" s="816"/>
      <c r="C28" s="816"/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199"/>
      <c r="O28" s="150"/>
    </row>
    <row r="29" spans="1:15" ht="14.25" customHeight="1">
      <c r="A29" s="750" t="s">
        <v>484</v>
      </c>
      <c r="B29" s="222"/>
      <c r="C29" s="222"/>
      <c r="D29" s="150"/>
      <c r="E29" s="150"/>
      <c r="F29" s="307"/>
      <c r="G29" s="307"/>
      <c r="H29" s="307"/>
      <c r="I29" s="221"/>
      <c r="J29" s="150"/>
      <c r="K29" s="150"/>
      <c r="L29" s="307"/>
      <c r="M29" s="307"/>
      <c r="N29" s="307"/>
      <c r="O29" s="221"/>
    </row>
    <row r="30" spans="1:14" ht="14.25" customHeight="1">
      <c r="A30" s="267" t="s">
        <v>445</v>
      </c>
      <c r="B30" s="40"/>
      <c r="C30" s="132"/>
      <c r="D30" s="247"/>
      <c r="E30" s="268"/>
      <c r="F30" s="308"/>
      <c r="G30" s="33"/>
      <c r="H30" s="309"/>
      <c r="I30" s="91"/>
      <c r="K30" s="270"/>
      <c r="L30" s="10"/>
      <c r="M30" s="10"/>
      <c r="N30" s="10"/>
    </row>
    <row r="31" spans="1:14" ht="14.25" customHeight="1">
      <c r="A31" s="310" t="s">
        <v>761</v>
      </c>
      <c r="B31" s="40"/>
      <c r="C31" s="132"/>
      <c r="D31" s="247"/>
      <c r="E31" s="268"/>
      <c r="F31" s="308"/>
      <c r="G31" s="33"/>
      <c r="H31" s="229"/>
      <c r="I31" s="91"/>
      <c r="K31" s="270"/>
      <c r="L31" s="10"/>
      <c r="M31" s="10"/>
      <c r="N31" s="10"/>
    </row>
    <row r="32" spans="1:14" ht="14.25" customHeight="1">
      <c r="A32" s="271" t="s">
        <v>309</v>
      </c>
      <c r="B32" s="40"/>
      <c r="C32" s="132"/>
      <c r="D32" s="247"/>
      <c r="E32" s="268"/>
      <c r="F32" s="308"/>
      <c r="G32" s="33"/>
      <c r="H32" s="309"/>
      <c r="I32" s="91"/>
      <c r="K32" s="270"/>
      <c r="L32" s="10"/>
      <c r="M32" s="10"/>
      <c r="N32" s="10"/>
    </row>
    <row r="33" spans="1:14" ht="14.25" customHeight="1">
      <c r="A33" s="271" t="s">
        <v>310</v>
      </c>
      <c r="B33" s="40"/>
      <c r="C33" s="132"/>
      <c r="D33" s="268"/>
      <c r="E33" s="268"/>
      <c r="F33" s="308"/>
      <c r="G33" s="308"/>
      <c r="H33" s="308"/>
      <c r="I33" s="94"/>
      <c r="K33" s="272"/>
      <c r="L33" s="10"/>
      <c r="M33" s="10"/>
      <c r="N33" s="10"/>
    </row>
    <row r="34" spans="1:14" ht="14.25" customHeight="1">
      <c r="A34" s="271" t="s">
        <v>311</v>
      </c>
      <c r="B34" s="40"/>
      <c r="C34" s="132"/>
      <c r="D34" s="268"/>
      <c r="E34" s="268"/>
      <c r="F34" s="308"/>
      <c r="G34" s="308"/>
      <c r="H34" s="308"/>
      <c r="I34" s="94"/>
      <c r="K34" s="272"/>
      <c r="L34" s="10"/>
      <c r="M34" s="10"/>
      <c r="N34" s="10"/>
    </row>
    <row r="35" spans="1:14" ht="30" customHeight="1">
      <c r="A35" s="817" t="s">
        <v>313</v>
      </c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10"/>
    </row>
    <row r="36" spans="1:14" ht="14.25" customHeight="1">
      <c r="A36" s="271" t="s">
        <v>314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10"/>
    </row>
    <row r="37" spans="1:14" ht="14.25" customHeight="1">
      <c r="A37" s="271" t="s">
        <v>312</v>
      </c>
      <c r="B37" s="40"/>
      <c r="C37" s="132"/>
      <c r="D37" s="268"/>
      <c r="E37" s="268"/>
      <c r="F37" s="308"/>
      <c r="G37" s="308"/>
      <c r="H37" s="308"/>
      <c r="I37" s="94"/>
      <c r="K37" s="272"/>
      <c r="L37" s="10"/>
      <c r="M37" s="10"/>
      <c r="N37" s="10"/>
    </row>
    <row r="38" spans="1:14" ht="28.5" customHeight="1">
      <c r="A38" s="784"/>
      <c r="B38" s="784"/>
      <c r="C38" s="784"/>
      <c r="D38" s="784"/>
      <c r="E38" s="784"/>
      <c r="F38" s="784"/>
      <c r="G38" s="784"/>
      <c r="H38" s="784"/>
      <c r="I38" s="660"/>
      <c r="K38" s="272"/>
      <c r="L38" s="10"/>
      <c r="M38" s="10"/>
      <c r="N38" s="10"/>
    </row>
    <row r="39" spans="1:14" ht="14.25" customHeight="1">
      <c r="A39" s="492"/>
      <c r="D39" s="753"/>
      <c r="E39" s="753"/>
      <c r="K39" s="272"/>
      <c r="L39" s="10"/>
      <c r="M39" s="10"/>
      <c r="N39" s="10"/>
    </row>
  </sheetData>
  <sheetProtection/>
  <mergeCells count="11">
    <mergeCell ref="H13:H14"/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108"/>
  <sheetViews>
    <sheetView zoomScale="75" zoomScaleNormal="75" zoomScalePageLayoutView="0" workbookViewId="0" topLeftCell="A1">
      <selection activeCell="E32" sqref="E32"/>
    </sheetView>
  </sheetViews>
  <sheetFormatPr defaultColWidth="9.140625" defaultRowHeight="12.75"/>
  <cols>
    <col min="1" max="1" width="13.140625" style="569" customWidth="1"/>
    <col min="2" max="2" width="54.8515625" style="569" customWidth="1"/>
    <col min="3" max="3" width="13.140625" style="570" customWidth="1"/>
    <col min="4" max="4" width="13.7109375" style="570" bestFit="1" customWidth="1"/>
    <col min="5" max="5" width="13.421875" style="569" customWidth="1"/>
    <col min="6" max="6" width="14.57421875" style="570" customWidth="1"/>
    <col min="7" max="7" width="12.7109375" style="570" bestFit="1" customWidth="1"/>
    <col min="8" max="8" width="13.28125" style="569" customWidth="1"/>
    <col min="9" max="10" width="9.140625" style="569" customWidth="1"/>
    <col min="11" max="11" width="17.57421875" style="569" bestFit="1" customWidth="1"/>
    <col min="12" max="12" width="13.8515625" style="569" bestFit="1" customWidth="1"/>
    <col min="13" max="16384" width="9.140625" style="569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775" t="s">
        <v>606</v>
      </c>
      <c r="B7" s="775"/>
      <c r="C7" s="775"/>
      <c r="D7" s="775"/>
      <c r="E7" s="775"/>
      <c r="F7" s="775"/>
      <c r="G7" s="775"/>
      <c r="H7" s="775"/>
    </row>
    <row r="8" spans="1:8" ht="15">
      <c r="A8" s="776" t="s">
        <v>607</v>
      </c>
      <c r="B8" s="776"/>
      <c r="C8" s="776"/>
      <c r="D8" s="776"/>
      <c r="E8" s="776"/>
      <c r="F8" s="776"/>
      <c r="G8" s="776"/>
      <c r="H8" s="776"/>
    </row>
    <row r="9" spans="1:8" ht="15" customHeight="1">
      <c r="A9" s="776" t="s">
        <v>490</v>
      </c>
      <c r="B9" s="776"/>
      <c r="C9" s="776"/>
      <c r="D9" s="776"/>
      <c r="E9" s="776"/>
      <c r="F9" s="776"/>
      <c r="G9" s="776"/>
      <c r="H9" s="776"/>
    </row>
    <row r="10" spans="1:8" ht="15">
      <c r="A10" s="776" t="s">
        <v>909</v>
      </c>
      <c r="B10" s="776"/>
      <c r="C10" s="776"/>
      <c r="D10" s="776"/>
      <c r="E10" s="776"/>
      <c r="F10" s="776"/>
      <c r="G10" s="776"/>
      <c r="H10" s="776"/>
    </row>
    <row r="11" spans="1:8" ht="11.25" customHeight="1" thickBot="1">
      <c r="A11" s="571"/>
      <c r="B11" s="572"/>
      <c r="C11" s="573"/>
      <c r="D11" s="574"/>
      <c r="E11" s="773"/>
      <c r="F11" s="773"/>
      <c r="G11" s="574"/>
      <c r="H11" s="575"/>
    </row>
    <row r="12" spans="1:8" ht="12" customHeight="1" thickBot="1">
      <c r="A12" s="576" t="s">
        <v>608</v>
      </c>
      <c r="B12" s="577"/>
      <c r="C12" s="774" t="s">
        <v>609</v>
      </c>
      <c r="D12" s="774"/>
      <c r="E12" s="578" t="s">
        <v>610</v>
      </c>
      <c r="F12" s="774" t="s">
        <v>611</v>
      </c>
      <c r="G12" s="774"/>
      <c r="H12" s="578" t="s">
        <v>610</v>
      </c>
    </row>
    <row r="13" spans="1:8" s="583" customFormat="1" ht="13.5" customHeight="1" thickBot="1">
      <c r="A13" s="579" t="s">
        <v>612</v>
      </c>
      <c r="B13" s="580" t="s">
        <v>613</v>
      </c>
      <c r="C13" s="581" t="s">
        <v>695</v>
      </c>
      <c r="D13" s="581" t="s">
        <v>696</v>
      </c>
      <c r="E13" s="582">
        <v>2010</v>
      </c>
      <c r="F13" s="581" t="s">
        <v>695</v>
      </c>
      <c r="G13" s="581" t="s">
        <v>696</v>
      </c>
      <c r="H13" s="582">
        <v>2010</v>
      </c>
    </row>
    <row r="14" spans="1:8" ht="6" customHeight="1">
      <c r="A14" s="584"/>
      <c r="B14" s="584"/>
      <c r="C14" s="585"/>
      <c r="D14" s="585"/>
      <c r="E14" s="585"/>
      <c r="F14" s="585"/>
      <c r="G14" s="585"/>
      <c r="H14" s="585"/>
    </row>
    <row r="15" spans="1:8" ht="12.75">
      <c r="A15" s="586"/>
      <c r="B15" s="587" t="s">
        <v>614</v>
      </c>
      <c r="C15" s="588">
        <v>28919314.77101</v>
      </c>
      <c r="D15" s="588">
        <v>23853373.639210034</v>
      </c>
      <c r="E15" s="589">
        <v>100</v>
      </c>
      <c r="F15" s="588">
        <v>85579124.74592</v>
      </c>
      <c r="G15" s="588">
        <v>77248359.9397997</v>
      </c>
      <c r="H15" s="589">
        <v>100</v>
      </c>
    </row>
    <row r="16" spans="1:8" ht="6" customHeight="1">
      <c r="A16" s="590"/>
      <c r="B16" s="591"/>
      <c r="C16" s="592"/>
      <c r="D16" s="592"/>
      <c r="E16" s="594"/>
      <c r="F16" s="592"/>
      <c r="G16" s="592"/>
      <c r="H16" s="594"/>
    </row>
    <row r="17" spans="1:8" ht="12.75">
      <c r="A17" s="595">
        <v>2709000000</v>
      </c>
      <c r="B17" s="596" t="s">
        <v>615</v>
      </c>
      <c r="C17" s="597">
        <v>9396582.743870003</v>
      </c>
      <c r="D17" s="597">
        <v>5229387.60284</v>
      </c>
      <c r="E17" s="598">
        <v>32.492411449836816</v>
      </c>
      <c r="F17" s="597">
        <v>19417505.637310002</v>
      </c>
      <c r="G17" s="597">
        <v>14538089.5254</v>
      </c>
      <c r="H17" s="598">
        <v>22.6895352049458</v>
      </c>
    </row>
    <row r="18" spans="1:8" ht="12.75">
      <c r="A18" s="599">
        <v>2701120010</v>
      </c>
      <c r="B18" s="600" t="s">
        <v>616</v>
      </c>
      <c r="C18" s="592">
        <v>4116444.2337399917</v>
      </c>
      <c r="D18" s="592">
        <v>3983023.3641199996</v>
      </c>
      <c r="E18" s="593">
        <v>14.234238488480708</v>
      </c>
      <c r="F18" s="592">
        <v>53874048.5895</v>
      </c>
      <c r="G18" s="592">
        <v>50594030.496</v>
      </c>
      <c r="H18" s="593">
        <v>62.95232482156048</v>
      </c>
    </row>
    <row r="19" spans="1:8" ht="24">
      <c r="A19" s="595">
        <v>7108120000</v>
      </c>
      <c r="B19" s="596" t="s">
        <v>617</v>
      </c>
      <c r="C19" s="597">
        <v>1356653.7745700025</v>
      </c>
      <c r="D19" s="597">
        <v>940771.3572699997</v>
      </c>
      <c r="E19" s="598">
        <v>4.691168464095049</v>
      </c>
      <c r="F19" s="597">
        <v>42.62202000000003</v>
      </c>
      <c r="G19" s="597">
        <v>36.992750000000015</v>
      </c>
      <c r="H19" s="598">
        <v>4.9804225185221984E-05</v>
      </c>
    </row>
    <row r="20" spans="1:8" ht="12.75">
      <c r="A20" s="599">
        <v>901119000</v>
      </c>
      <c r="B20" s="600" t="s">
        <v>618</v>
      </c>
      <c r="C20" s="592">
        <v>1231705.7639499994</v>
      </c>
      <c r="D20" s="592">
        <v>1168334.137070001</v>
      </c>
      <c r="E20" s="593">
        <v>4.259111163950246</v>
      </c>
      <c r="F20" s="592">
        <v>283674.69349</v>
      </c>
      <c r="G20" s="592">
        <v>354113.1567000001</v>
      </c>
      <c r="H20" s="593">
        <v>0.3314765070713395</v>
      </c>
    </row>
    <row r="21" spans="1:8" ht="12.75">
      <c r="A21" s="595">
        <v>2710192200</v>
      </c>
      <c r="B21" s="596" t="s">
        <v>619</v>
      </c>
      <c r="C21" s="597">
        <v>1128839.7318400003</v>
      </c>
      <c r="D21" s="597">
        <v>741367.8568</v>
      </c>
      <c r="E21" s="598">
        <v>3.903411062047705</v>
      </c>
      <c r="F21" s="597">
        <v>2758469.2270200006</v>
      </c>
      <c r="G21" s="597">
        <v>2682010.76046</v>
      </c>
      <c r="H21" s="598">
        <v>3.223296843955524</v>
      </c>
    </row>
    <row r="22" spans="1:8" ht="12.75">
      <c r="A22" s="599">
        <v>7202600000</v>
      </c>
      <c r="B22" s="600" t="s">
        <v>620</v>
      </c>
      <c r="C22" s="592">
        <v>702474.1388899996</v>
      </c>
      <c r="D22" s="592">
        <v>469413.8904800003</v>
      </c>
      <c r="E22" s="593">
        <v>2.4290829310872564</v>
      </c>
      <c r="F22" s="592">
        <v>106201.1505</v>
      </c>
      <c r="G22" s="592">
        <v>124063.99885999999</v>
      </c>
      <c r="H22" s="593">
        <v>0.12409702811907194</v>
      </c>
    </row>
    <row r="23" spans="1:8" ht="12.75">
      <c r="A23" s="595">
        <v>803001200</v>
      </c>
      <c r="B23" s="596" t="s">
        <v>621</v>
      </c>
      <c r="C23" s="597">
        <v>497002.88852000056</v>
      </c>
      <c r="D23" s="597">
        <v>581925.9950500018</v>
      </c>
      <c r="E23" s="598">
        <v>1.7185845946053264</v>
      </c>
      <c r="F23" s="597">
        <v>1181767.7467299993</v>
      </c>
      <c r="G23" s="597">
        <v>1470243.1192200007</v>
      </c>
      <c r="H23" s="598">
        <v>1.3809065589752252</v>
      </c>
    </row>
    <row r="24" spans="1:8" ht="12.75">
      <c r="A24" s="599">
        <v>2710192100</v>
      </c>
      <c r="B24" s="600" t="s">
        <v>622</v>
      </c>
      <c r="C24" s="592">
        <v>471056.1992399999</v>
      </c>
      <c r="D24" s="592">
        <v>97222.52211000002</v>
      </c>
      <c r="E24" s="593">
        <v>1.628863626161044</v>
      </c>
      <c r="F24" s="592">
        <v>811225.75338</v>
      </c>
      <c r="G24" s="592">
        <v>219731.46488999997</v>
      </c>
      <c r="H24" s="593">
        <v>0.9479248073504927</v>
      </c>
    </row>
    <row r="25" spans="1:8" ht="12.75">
      <c r="A25" s="595">
        <v>2704001000</v>
      </c>
      <c r="B25" s="596" t="s">
        <v>624</v>
      </c>
      <c r="C25" s="597">
        <v>342091.5907500001</v>
      </c>
      <c r="D25" s="597">
        <v>94105.12914999992</v>
      </c>
      <c r="E25" s="598">
        <v>1.1829173459287072</v>
      </c>
      <c r="F25" s="597">
        <v>1188281.9588</v>
      </c>
      <c r="G25" s="597">
        <v>495865.38953999995</v>
      </c>
      <c r="H25" s="598">
        <v>1.3885184761213059</v>
      </c>
    </row>
    <row r="26" spans="1:8" ht="24">
      <c r="A26" s="599">
        <v>603199000</v>
      </c>
      <c r="B26" s="600" t="s">
        <v>626</v>
      </c>
      <c r="C26" s="592">
        <v>292609.9530099978</v>
      </c>
      <c r="D26" s="592">
        <v>258069.42361000046</v>
      </c>
      <c r="E26" s="593">
        <v>1.0118149594032668</v>
      </c>
      <c r="F26" s="592">
        <v>45166.96252000005</v>
      </c>
      <c r="G26" s="592">
        <v>45951.47149000011</v>
      </c>
      <c r="H26" s="593">
        <v>0.05277801409408945</v>
      </c>
    </row>
    <row r="27" spans="1:8" ht="12.75">
      <c r="A27" s="595">
        <v>603110000</v>
      </c>
      <c r="B27" s="596" t="s">
        <v>625</v>
      </c>
      <c r="C27" s="597">
        <v>285153.5740100003</v>
      </c>
      <c r="D27" s="597">
        <v>286013.0815399995</v>
      </c>
      <c r="E27" s="598">
        <v>0.9860315718678467</v>
      </c>
      <c r="F27" s="597">
        <v>48444.13325999995</v>
      </c>
      <c r="G27" s="597">
        <v>49075.84960000006</v>
      </c>
      <c r="H27" s="598">
        <v>0.05660741846078477</v>
      </c>
    </row>
    <row r="28" spans="1:8" ht="24">
      <c r="A28" s="599">
        <v>1701999000</v>
      </c>
      <c r="B28" s="600" t="s">
        <v>623</v>
      </c>
      <c r="C28" s="592">
        <v>273868.8449399999</v>
      </c>
      <c r="D28" s="592">
        <v>165025.6147800002</v>
      </c>
      <c r="E28" s="593">
        <v>0.9470101456710107</v>
      </c>
      <c r="F28" s="592">
        <v>485142.57797000004</v>
      </c>
      <c r="G28" s="592">
        <v>419578.92101</v>
      </c>
      <c r="H28" s="593">
        <v>0.5668935963184518</v>
      </c>
    </row>
    <row r="29" spans="1:8" ht="12.75">
      <c r="A29" s="595">
        <v>2710119200</v>
      </c>
      <c r="B29" s="596" t="s">
        <v>627</v>
      </c>
      <c r="C29" s="597">
        <v>209983.60741000032</v>
      </c>
      <c r="D29" s="597">
        <v>141192.40029</v>
      </c>
      <c r="E29" s="598">
        <v>0.7261016005140521</v>
      </c>
      <c r="F29" s="597">
        <v>157251.24511000008</v>
      </c>
      <c r="G29" s="597">
        <v>122696.12152999984</v>
      </c>
      <c r="H29" s="598">
        <v>0.18374953655680737</v>
      </c>
    </row>
    <row r="30" spans="1:8" ht="12.75">
      <c r="A30" s="599">
        <v>2710119900</v>
      </c>
      <c r="B30" s="600" t="s">
        <v>642</v>
      </c>
      <c r="C30" s="592">
        <v>197732.90190000003</v>
      </c>
      <c r="D30" s="592">
        <v>41641.33609</v>
      </c>
      <c r="E30" s="593">
        <v>0.6837399276770424</v>
      </c>
      <c r="F30" s="592">
        <v>290029.48359</v>
      </c>
      <c r="G30" s="592">
        <v>85280.42596000002</v>
      </c>
      <c r="H30" s="593">
        <v>0.3389021381687211</v>
      </c>
    </row>
    <row r="31" spans="1:8" ht="12.75">
      <c r="A31" s="595">
        <v>3902100000</v>
      </c>
      <c r="B31" s="596" t="s">
        <v>629</v>
      </c>
      <c r="C31" s="597">
        <v>170997.05536999984</v>
      </c>
      <c r="D31" s="597">
        <v>117832.07267</v>
      </c>
      <c r="E31" s="598">
        <v>0.5912901350671519</v>
      </c>
      <c r="F31" s="597">
        <v>111307.96382</v>
      </c>
      <c r="G31" s="597">
        <v>124455.15389000002</v>
      </c>
      <c r="H31" s="598">
        <v>0.13006438678879645</v>
      </c>
    </row>
    <row r="32" spans="1:8" ht="24">
      <c r="A32" s="599">
        <v>7404000010</v>
      </c>
      <c r="B32" s="600" t="s">
        <v>628</v>
      </c>
      <c r="C32" s="592">
        <v>169960.73824999982</v>
      </c>
      <c r="D32" s="592">
        <v>57324.15612000003</v>
      </c>
      <c r="E32" s="593">
        <v>0.5877066576293017</v>
      </c>
      <c r="F32" s="592">
        <v>29664.513</v>
      </c>
      <c r="G32" s="592">
        <v>16175.9899</v>
      </c>
      <c r="H32" s="593">
        <v>0.034663258228069524</v>
      </c>
    </row>
    <row r="33" spans="1:8" ht="12.75">
      <c r="A33" s="595">
        <v>3004902900</v>
      </c>
      <c r="B33" s="596" t="s">
        <v>631</v>
      </c>
      <c r="C33" s="597">
        <v>156539.00148999976</v>
      </c>
      <c r="D33" s="597">
        <v>180822.2243599993</v>
      </c>
      <c r="E33" s="598">
        <v>0.5412956798233731</v>
      </c>
      <c r="F33" s="597">
        <v>16277.533509999992</v>
      </c>
      <c r="G33" s="597">
        <v>30683.375920000148</v>
      </c>
      <c r="H33" s="598">
        <v>0.019020448688073344</v>
      </c>
    </row>
    <row r="34" spans="1:8" ht="24">
      <c r="A34" s="599">
        <v>2710111300</v>
      </c>
      <c r="B34" s="600" t="s">
        <v>630</v>
      </c>
      <c r="C34" s="592">
        <v>148868.08703</v>
      </c>
      <c r="D34" s="592">
        <v>175150.8429</v>
      </c>
      <c r="E34" s="593">
        <v>0.5147704508518713</v>
      </c>
      <c r="F34" s="592">
        <v>205430.02047</v>
      </c>
      <c r="G34" s="592">
        <v>307410.16837999993</v>
      </c>
      <c r="H34" s="593">
        <v>0.24004688185338552</v>
      </c>
    </row>
    <row r="35" spans="1:8" ht="24">
      <c r="A35" s="595">
        <v>3904102000</v>
      </c>
      <c r="B35" s="596" t="s">
        <v>633</v>
      </c>
      <c r="C35" s="597">
        <v>133293.03217999992</v>
      </c>
      <c r="D35" s="597">
        <v>103142.24879000006</v>
      </c>
      <c r="E35" s="598">
        <v>0.46091352176026923</v>
      </c>
      <c r="F35" s="597">
        <v>108369.88479</v>
      </c>
      <c r="G35" s="597">
        <v>127039.89192</v>
      </c>
      <c r="H35" s="598">
        <v>0.1266312142263018</v>
      </c>
    </row>
    <row r="36" spans="1:8" ht="12.75" customHeight="1">
      <c r="A36" s="599">
        <v>8802400000</v>
      </c>
      <c r="B36" s="600" t="s">
        <v>649</v>
      </c>
      <c r="C36" s="592">
        <v>122892.19948</v>
      </c>
      <c r="D36" s="592">
        <v>491.3</v>
      </c>
      <c r="E36" s="593">
        <v>0.4249485178092552</v>
      </c>
      <c r="F36" s="592">
        <v>280.476</v>
      </c>
      <c r="G36" s="592">
        <v>45.56</v>
      </c>
      <c r="H36" s="593">
        <v>0.0003277388040982176</v>
      </c>
    </row>
    <row r="37" spans="1:8" ht="12.75">
      <c r="A37" s="595">
        <v>603129000</v>
      </c>
      <c r="B37" s="596" t="s">
        <v>632</v>
      </c>
      <c r="C37" s="597">
        <v>120867.92668000022</v>
      </c>
      <c r="D37" s="597">
        <v>97088.72071999997</v>
      </c>
      <c r="E37" s="598">
        <v>0.4179487917921333</v>
      </c>
      <c r="F37" s="597">
        <v>22159.992470000012</v>
      </c>
      <c r="G37" s="597">
        <v>19418.55469000002</v>
      </c>
      <c r="H37" s="598">
        <v>0.02589415647307902</v>
      </c>
    </row>
    <row r="38" spans="1:8" ht="17.25" customHeight="1">
      <c r="A38" s="599">
        <v>1704901000</v>
      </c>
      <c r="B38" s="600" t="s">
        <v>634</v>
      </c>
      <c r="C38" s="592">
        <v>119211.02817000031</v>
      </c>
      <c r="D38" s="592">
        <v>124020.42742999952</v>
      </c>
      <c r="E38" s="593">
        <v>0.41221940808052177</v>
      </c>
      <c r="F38" s="592">
        <v>66255.83253000033</v>
      </c>
      <c r="G38" s="592">
        <v>69931.3124899999</v>
      </c>
      <c r="H38" s="593">
        <v>0.0774205540506642</v>
      </c>
    </row>
    <row r="39" spans="1:8" ht="12.75">
      <c r="A39" s="595">
        <v>2711210000</v>
      </c>
      <c r="B39" s="596" t="s">
        <v>657</v>
      </c>
      <c r="C39" s="597">
        <v>117736.42841</v>
      </c>
      <c r="D39" s="597">
        <v>212266.18616000007</v>
      </c>
      <c r="E39" s="598">
        <v>0.4071203945953249</v>
      </c>
      <c r="F39" s="597">
        <v>20717.301089999997</v>
      </c>
      <c r="G39" s="597">
        <v>232140.78148</v>
      </c>
      <c r="H39" s="598">
        <v>0.024208358231646552</v>
      </c>
    </row>
    <row r="40" spans="1:8" ht="36">
      <c r="A40" s="599">
        <v>3212901000</v>
      </c>
      <c r="B40" s="600" t="s">
        <v>636</v>
      </c>
      <c r="C40" s="592">
        <v>108151.71132999998</v>
      </c>
      <c r="D40" s="592">
        <v>79294.26925000001</v>
      </c>
      <c r="E40" s="593">
        <v>0.3739774340656786</v>
      </c>
      <c r="F40" s="592">
        <v>21.052010000000003</v>
      </c>
      <c r="G40" s="592">
        <v>1084.2790499999987</v>
      </c>
      <c r="H40" s="593">
        <v>2.4599468693448703E-05</v>
      </c>
    </row>
    <row r="41" spans="1:8" ht="12.75">
      <c r="A41" s="595">
        <v>2701120090</v>
      </c>
      <c r="B41" s="596" t="s">
        <v>648</v>
      </c>
      <c r="C41" s="597">
        <v>105395.25376999997</v>
      </c>
      <c r="D41" s="597">
        <v>57672.657090000015</v>
      </c>
      <c r="E41" s="598">
        <v>0.3644458888619755</v>
      </c>
      <c r="F41" s="597">
        <v>873321.3275</v>
      </c>
      <c r="G41" s="597">
        <v>546856.1612999999</v>
      </c>
      <c r="H41" s="598">
        <v>1.0204840609118706</v>
      </c>
    </row>
    <row r="42" spans="1:8" ht="12.75">
      <c r="A42" s="599">
        <v>2101110090</v>
      </c>
      <c r="B42" s="600" t="s">
        <v>637</v>
      </c>
      <c r="C42" s="592">
        <v>95325.28407</v>
      </c>
      <c r="D42" s="592">
        <v>75133.51662999995</v>
      </c>
      <c r="E42" s="593">
        <v>0.32962497495119863</v>
      </c>
      <c r="F42" s="592">
        <v>4586.02053</v>
      </c>
      <c r="G42" s="592">
        <v>5463.729809999999</v>
      </c>
      <c r="H42" s="593">
        <v>0.005358807470414844</v>
      </c>
    </row>
    <row r="43" spans="1:8" ht="12.75">
      <c r="A43" s="595">
        <v>3902300000</v>
      </c>
      <c r="B43" s="596" t="s">
        <v>640</v>
      </c>
      <c r="C43" s="597">
        <v>93889.95702999999</v>
      </c>
      <c r="D43" s="597">
        <v>56944.31239000002</v>
      </c>
      <c r="E43" s="598">
        <v>0.3246617624706635</v>
      </c>
      <c r="F43" s="597">
        <v>57324.728</v>
      </c>
      <c r="G43" s="597">
        <v>51319.7494</v>
      </c>
      <c r="H43" s="598">
        <v>0.06698447567697631</v>
      </c>
    </row>
    <row r="44" spans="1:8" ht="24">
      <c r="A44" s="599">
        <v>7103912000</v>
      </c>
      <c r="B44" s="600" t="s">
        <v>639</v>
      </c>
      <c r="C44" s="592">
        <v>83312.82213000003</v>
      </c>
      <c r="D44" s="592">
        <v>63204.854139999996</v>
      </c>
      <c r="E44" s="593">
        <v>0.2880871237430442</v>
      </c>
      <c r="F44" s="592">
        <v>0.07043000000000003</v>
      </c>
      <c r="G44" s="592">
        <v>0.5621799999999966</v>
      </c>
      <c r="H44" s="593">
        <v>8.229810740540179E-08</v>
      </c>
    </row>
    <row r="45" spans="1:8" ht="36">
      <c r="A45" s="595">
        <v>6203421000</v>
      </c>
      <c r="B45" s="596" t="s">
        <v>653</v>
      </c>
      <c r="C45" s="597">
        <v>81352.68799000011</v>
      </c>
      <c r="D45" s="597">
        <v>54203.556839999874</v>
      </c>
      <c r="E45" s="598">
        <v>0.2813091825797741</v>
      </c>
      <c r="F45" s="597">
        <v>4584.393590000002</v>
      </c>
      <c r="G45" s="597">
        <v>3068.976890000004</v>
      </c>
      <c r="H45" s="598">
        <v>0.005356906375954217</v>
      </c>
    </row>
    <row r="46" spans="1:8" ht="12.75">
      <c r="A46" s="599">
        <v>2101110010</v>
      </c>
      <c r="B46" s="600" t="s">
        <v>646</v>
      </c>
      <c r="C46" s="592">
        <v>79685.15143999996</v>
      </c>
      <c r="D46" s="592">
        <v>74677.31350000005</v>
      </c>
      <c r="E46" s="593">
        <v>0.27554301362589645</v>
      </c>
      <c r="F46" s="592">
        <v>6348.7005</v>
      </c>
      <c r="G46" s="592">
        <v>6057.750360000005</v>
      </c>
      <c r="H46" s="593">
        <v>0.007418515343372538</v>
      </c>
    </row>
    <row r="47" spans="1:8" ht="12.75">
      <c r="A47" s="595">
        <v>4818401000</v>
      </c>
      <c r="B47" s="596" t="s">
        <v>641</v>
      </c>
      <c r="C47" s="597">
        <v>77634.255</v>
      </c>
      <c r="D47" s="597">
        <v>108646.41489999963</v>
      </c>
      <c r="E47" s="598">
        <v>0.26845122581474173</v>
      </c>
      <c r="F47" s="597">
        <v>20082.736390000027</v>
      </c>
      <c r="G47" s="597">
        <v>27032.479629999925</v>
      </c>
      <c r="H47" s="598">
        <v>0.023466863501612843</v>
      </c>
    </row>
    <row r="48" spans="1:14" ht="24">
      <c r="A48" s="599">
        <v>1701119000</v>
      </c>
      <c r="B48" s="600" t="s">
        <v>635</v>
      </c>
      <c r="C48" s="592">
        <v>75661.85229999998</v>
      </c>
      <c r="D48" s="592">
        <v>62792.20469999979</v>
      </c>
      <c r="E48" s="593">
        <v>0.2616308612396542</v>
      </c>
      <c r="F48" s="592">
        <v>151801.41987000004</v>
      </c>
      <c r="G48" s="592">
        <v>175125.68296</v>
      </c>
      <c r="H48" s="593">
        <v>0.17738136528118348</v>
      </c>
      <c r="I48" s="661"/>
      <c r="J48" s="611"/>
      <c r="K48" s="611"/>
      <c r="L48" s="611"/>
      <c r="M48" s="611"/>
      <c r="N48" s="611"/>
    </row>
    <row r="49" spans="1:14" ht="12.75">
      <c r="A49" s="595">
        <v>3808929900</v>
      </c>
      <c r="B49" s="596" t="s">
        <v>644</v>
      </c>
      <c r="C49" s="597">
        <v>71778.72444000005</v>
      </c>
      <c r="D49" s="597">
        <v>79123.32182000004</v>
      </c>
      <c r="E49" s="598">
        <v>0.24820340664487048</v>
      </c>
      <c r="F49" s="597">
        <v>17711.98914000001</v>
      </c>
      <c r="G49" s="597">
        <v>21018.397299999997</v>
      </c>
      <c r="H49" s="598">
        <v>0.02069662337934162</v>
      </c>
      <c r="I49" s="661"/>
      <c r="J49" s="611"/>
      <c r="K49" s="611"/>
      <c r="L49" s="611"/>
      <c r="M49" s="611"/>
      <c r="N49" s="611"/>
    </row>
    <row r="50" spans="1:14" ht="12.75">
      <c r="A50" s="599">
        <v>4901999000</v>
      </c>
      <c r="B50" s="600" t="s">
        <v>650</v>
      </c>
      <c r="C50" s="592">
        <v>67998.13645000011</v>
      </c>
      <c r="D50" s="592">
        <v>80385.74950000009</v>
      </c>
      <c r="E50" s="593">
        <v>0.23513052431714063</v>
      </c>
      <c r="F50" s="592">
        <v>11960.888150000039</v>
      </c>
      <c r="G50" s="592">
        <v>14541.863630000005</v>
      </c>
      <c r="H50" s="593">
        <v>0.013976408599072844</v>
      </c>
      <c r="I50" s="661"/>
      <c r="J50" s="611"/>
      <c r="K50" s="611"/>
      <c r="L50" s="611"/>
      <c r="M50" s="611"/>
      <c r="N50" s="611"/>
    </row>
    <row r="51" spans="1:14" ht="12.75">
      <c r="A51" s="595">
        <v>8803300000</v>
      </c>
      <c r="B51" s="596" t="s">
        <v>676</v>
      </c>
      <c r="C51" s="597">
        <v>43422.2568</v>
      </c>
      <c r="D51" s="597">
        <v>41429.30080999999</v>
      </c>
      <c r="E51" s="598">
        <v>0.15014967382120822</v>
      </c>
      <c r="F51" s="597">
        <v>159.27445</v>
      </c>
      <c r="G51" s="597">
        <v>109.41123000000003</v>
      </c>
      <c r="H51" s="598">
        <v>0.00018611367021207286</v>
      </c>
      <c r="I51" s="661"/>
      <c r="J51" s="611"/>
      <c r="K51" s="611"/>
      <c r="L51" s="611"/>
      <c r="M51" s="611"/>
      <c r="N51" s="611"/>
    </row>
    <row r="52" spans="1:9" ht="12.75">
      <c r="A52" s="599">
        <v>7404000090</v>
      </c>
      <c r="B52" s="600" t="s">
        <v>643</v>
      </c>
      <c r="C52" s="592">
        <v>64891.31945</v>
      </c>
      <c r="D52" s="592">
        <v>20363.57152</v>
      </c>
      <c r="E52" s="593">
        <v>0.22438747239976078</v>
      </c>
      <c r="F52" s="592">
        <v>12720.6653</v>
      </c>
      <c r="G52" s="592">
        <v>5728.24476</v>
      </c>
      <c r="H52" s="593">
        <v>0.014864215236796353</v>
      </c>
      <c r="I52" s="661"/>
    </row>
    <row r="53" spans="1:9" ht="12.75">
      <c r="A53" s="595">
        <v>7108130000</v>
      </c>
      <c r="B53" s="596" t="s">
        <v>656</v>
      </c>
      <c r="C53" s="597">
        <v>62522.619300000006</v>
      </c>
      <c r="D53" s="597">
        <v>65022.813</v>
      </c>
      <c r="E53" s="598">
        <v>0.21619675222275822</v>
      </c>
      <c r="F53" s="597">
        <v>1.8645000000000003</v>
      </c>
      <c r="G53" s="597">
        <v>2.3984799999999997</v>
      </c>
      <c r="H53" s="598">
        <v>2.1786855211894308E-06</v>
      </c>
      <c r="I53" s="661"/>
    </row>
    <row r="54" spans="1:9" ht="36">
      <c r="A54" s="599">
        <v>3304990000</v>
      </c>
      <c r="B54" s="600" t="s">
        <v>654</v>
      </c>
      <c r="C54" s="592">
        <v>62014.42948000007</v>
      </c>
      <c r="D54" s="592">
        <v>59672.11669</v>
      </c>
      <c r="E54" s="593">
        <v>0.21443948437590948</v>
      </c>
      <c r="F54" s="592">
        <v>9256.827720000018</v>
      </c>
      <c r="G54" s="592">
        <v>9209.400849999985</v>
      </c>
      <c r="H54" s="593">
        <v>0.010816688938433364</v>
      </c>
      <c r="I54" s="661"/>
    </row>
    <row r="55" spans="1:9" ht="12.75">
      <c r="A55" s="595">
        <v>603121000</v>
      </c>
      <c r="B55" s="596" t="s">
        <v>652</v>
      </c>
      <c r="C55" s="597">
        <v>59812.71623999999</v>
      </c>
      <c r="D55" s="597">
        <v>49723.30712</v>
      </c>
      <c r="E55" s="598">
        <v>0.206826187665964</v>
      </c>
      <c r="F55" s="597">
        <v>12729.716050000003</v>
      </c>
      <c r="G55" s="597">
        <v>10898.166919999992</v>
      </c>
      <c r="H55" s="598">
        <v>0.014874791122010038</v>
      </c>
      <c r="I55" s="661"/>
    </row>
    <row r="56" spans="1:9" ht="12.75">
      <c r="A56" s="599">
        <v>603141000</v>
      </c>
      <c r="B56" s="600" t="s">
        <v>651</v>
      </c>
      <c r="C56" s="592">
        <v>58370.161440000025</v>
      </c>
      <c r="D56" s="592">
        <v>45048.49860000002</v>
      </c>
      <c r="E56" s="593">
        <v>0.20183798233875463</v>
      </c>
      <c r="F56" s="592">
        <v>15684.78616999998</v>
      </c>
      <c r="G56" s="592">
        <v>14659.221819999982</v>
      </c>
      <c r="H56" s="593">
        <v>0.0183278179305611</v>
      </c>
      <c r="I56" s="661"/>
    </row>
    <row r="57" spans="1:9" ht="12.75">
      <c r="A57" s="595">
        <v>3303000000</v>
      </c>
      <c r="B57" s="596" t="s">
        <v>655</v>
      </c>
      <c r="C57" s="597">
        <v>57437.559580000176</v>
      </c>
      <c r="D57" s="597">
        <v>61667.89636999997</v>
      </c>
      <c r="E57" s="598">
        <v>0.19861314154503454</v>
      </c>
      <c r="F57" s="597">
        <v>5401.649030000014</v>
      </c>
      <c r="G57" s="597">
        <v>6117.431840000016</v>
      </c>
      <c r="H57" s="598">
        <v>0.006311876927974235</v>
      </c>
      <c r="I57" s="661"/>
    </row>
    <row r="58" spans="1:8" ht="48">
      <c r="A58" s="599">
        <v>8704229000</v>
      </c>
      <c r="B58" s="600" t="s">
        <v>659</v>
      </c>
      <c r="C58" s="592">
        <v>55863.789</v>
      </c>
      <c r="D58" s="592">
        <v>38611.49615</v>
      </c>
      <c r="E58" s="593">
        <v>0.19317120561929887</v>
      </c>
      <c r="F58" s="592">
        <v>5163.37</v>
      </c>
      <c r="G58" s="592">
        <v>4155.46579</v>
      </c>
      <c r="H58" s="593">
        <v>0.00603344567419891</v>
      </c>
    </row>
    <row r="59" spans="1:8" ht="12.75">
      <c r="A59" s="595">
        <v>4818402000</v>
      </c>
      <c r="B59" s="596" t="s">
        <v>660</v>
      </c>
      <c r="C59" s="597">
        <v>52757.254830000136</v>
      </c>
      <c r="D59" s="597">
        <v>42130.866410000024</v>
      </c>
      <c r="E59" s="598">
        <v>0.18242913169881309</v>
      </c>
      <c r="F59" s="597">
        <v>11445.05312000003</v>
      </c>
      <c r="G59" s="597">
        <v>9651.153970000001</v>
      </c>
      <c r="H59" s="598">
        <v>0.013373650588247778</v>
      </c>
    </row>
    <row r="60" spans="1:8" ht="24">
      <c r="A60" s="599">
        <v>8507100000</v>
      </c>
      <c r="B60" s="600" t="s">
        <v>662</v>
      </c>
      <c r="C60" s="592">
        <v>52726.15926999993</v>
      </c>
      <c r="D60" s="592">
        <v>42373.306670000035</v>
      </c>
      <c r="E60" s="593">
        <v>0.1823216064678509</v>
      </c>
      <c r="F60" s="592">
        <v>24458.76471000001</v>
      </c>
      <c r="G60" s="592">
        <v>20460.289870000008</v>
      </c>
      <c r="H60" s="593">
        <v>0.02858029312944812</v>
      </c>
    </row>
    <row r="61" spans="1:8" ht="12.75">
      <c r="A61" s="595">
        <v>2716000000</v>
      </c>
      <c r="B61" s="596" t="s">
        <v>638</v>
      </c>
      <c r="C61" s="597">
        <v>52322.29804000001</v>
      </c>
      <c r="D61" s="597">
        <v>58425.01099</v>
      </c>
      <c r="E61" s="598">
        <v>0.1809250960968487</v>
      </c>
      <c r="F61" s="597">
        <v>9.999999999999999E-34</v>
      </c>
      <c r="G61" s="597">
        <v>9.999999999999999E-34</v>
      </c>
      <c r="H61" s="598">
        <v>1.1685092631748084E-39</v>
      </c>
    </row>
    <row r="62" spans="1:8" ht="12.75">
      <c r="A62" s="599">
        <v>603193000</v>
      </c>
      <c r="B62" s="600" t="s">
        <v>658</v>
      </c>
      <c r="C62" s="592">
        <v>50215.97418000004</v>
      </c>
      <c r="D62" s="592">
        <v>42491.245319999914</v>
      </c>
      <c r="E62" s="593">
        <v>0.17364164599895276</v>
      </c>
      <c r="F62" s="592">
        <v>12348.862550000002</v>
      </c>
      <c r="G62" s="592">
        <v>10397.321109999992</v>
      </c>
      <c r="H62" s="593">
        <v>0.014429760279347488</v>
      </c>
    </row>
    <row r="63" spans="1:8" ht="12.75">
      <c r="A63" s="595">
        <v>2710191900</v>
      </c>
      <c r="B63" s="596" t="s">
        <v>645</v>
      </c>
      <c r="C63" s="597">
        <v>47660.90491999999</v>
      </c>
      <c r="D63" s="597">
        <v>80657.42908999999</v>
      </c>
      <c r="E63" s="598">
        <v>0.16480648071156026</v>
      </c>
      <c r="F63" s="597">
        <v>69348.58391999999</v>
      </c>
      <c r="G63" s="597">
        <v>155946.26144999996</v>
      </c>
      <c r="H63" s="598">
        <v>0.08103446269857556</v>
      </c>
    </row>
    <row r="64" spans="1:8" ht="12.75">
      <c r="A64" s="599">
        <v>1511100000</v>
      </c>
      <c r="B64" s="600" t="s">
        <v>647</v>
      </c>
      <c r="C64" s="592">
        <v>47281.852799999986</v>
      </c>
      <c r="D64" s="592">
        <v>85543.83146000003</v>
      </c>
      <c r="E64" s="593">
        <v>0.1634957576774862</v>
      </c>
      <c r="F64" s="592">
        <v>59294.446</v>
      </c>
      <c r="G64" s="592">
        <v>141836.37751999998</v>
      </c>
      <c r="H64" s="593">
        <v>0.06928610940581847</v>
      </c>
    </row>
    <row r="65" spans="1:8" ht="24">
      <c r="A65" s="595">
        <v>3923309900</v>
      </c>
      <c r="B65" s="596" t="s">
        <v>664</v>
      </c>
      <c r="C65" s="597">
        <v>45220.61813000008</v>
      </c>
      <c r="D65" s="597">
        <v>39974.48748999998</v>
      </c>
      <c r="E65" s="598">
        <v>0.15636822133604367</v>
      </c>
      <c r="F65" s="597">
        <v>6704.392060000033</v>
      </c>
      <c r="G65" s="597">
        <v>4861.287870000002</v>
      </c>
      <c r="H65" s="598">
        <v>0.007834144226065674</v>
      </c>
    </row>
    <row r="66" spans="1:8" ht="36">
      <c r="A66" s="599">
        <v>7306290000</v>
      </c>
      <c r="B66" s="600" t="s">
        <v>661</v>
      </c>
      <c r="C66" s="592">
        <v>44785.69953000004</v>
      </c>
      <c r="D66" s="592">
        <v>61241.52308000001</v>
      </c>
      <c r="E66" s="593">
        <v>0.15486431779115045</v>
      </c>
      <c r="F66" s="592">
        <v>28812.97677</v>
      </c>
      <c r="G66" s="592">
        <v>27238.363</v>
      </c>
      <c r="H66" s="593">
        <v>0.033668230255385574</v>
      </c>
    </row>
    <row r="67" spans="1:8" ht="24">
      <c r="A67" s="595">
        <v>6908900000</v>
      </c>
      <c r="B67" s="596" t="s">
        <v>671</v>
      </c>
      <c r="C67" s="597">
        <v>43594.05852000019</v>
      </c>
      <c r="D67" s="597">
        <v>35299.474020000074</v>
      </c>
      <c r="E67" s="598">
        <v>0.15074374640335808</v>
      </c>
      <c r="F67" s="597">
        <v>136818.80744999927</v>
      </c>
      <c r="G67" s="597">
        <v>127220.41849999927</v>
      </c>
      <c r="H67" s="598">
        <v>0.15987404388185464</v>
      </c>
    </row>
    <row r="68" spans="1:8" ht="36">
      <c r="A68" s="599">
        <v>4104110000</v>
      </c>
      <c r="B68" s="600" t="s">
        <v>663</v>
      </c>
      <c r="C68" s="592">
        <v>40056.85708999999</v>
      </c>
      <c r="D68" s="592">
        <v>17887.55777</v>
      </c>
      <c r="E68" s="593">
        <v>0.138512469632077</v>
      </c>
      <c r="F68" s="592">
        <v>19399.879</v>
      </c>
      <c r="G68" s="592">
        <v>17192.866240000003</v>
      </c>
      <c r="H68" s="593">
        <v>0.02266893831597044</v>
      </c>
    </row>
    <row r="69" spans="1:8" ht="36">
      <c r="A69" s="595">
        <v>6204620000</v>
      </c>
      <c r="B69" s="596" t="s">
        <v>683</v>
      </c>
      <c r="C69" s="597">
        <v>39727.79024999995</v>
      </c>
      <c r="D69" s="597">
        <v>32777.6887</v>
      </c>
      <c r="E69" s="598">
        <v>0.1373745905273829</v>
      </c>
      <c r="F69" s="597">
        <v>1291.5389999999993</v>
      </c>
      <c r="G69" s="597">
        <v>979.4543500000007</v>
      </c>
      <c r="H69" s="598">
        <v>0.0015091752852515283</v>
      </c>
    </row>
    <row r="70" spans="1:8" ht="48.75" customHeight="1">
      <c r="A70" s="599">
        <v>4802569000</v>
      </c>
      <c r="B70" s="600" t="s">
        <v>685</v>
      </c>
      <c r="C70" s="592">
        <v>39331.909779999994</v>
      </c>
      <c r="D70" s="592">
        <v>38761.67408999996</v>
      </c>
      <c r="E70" s="593">
        <v>0.136005676799189</v>
      </c>
      <c r="F70" s="592">
        <v>22452.7271</v>
      </c>
      <c r="G70" s="592">
        <v>20031.95404000002</v>
      </c>
      <c r="H70" s="593">
        <v>0.026236219599886056</v>
      </c>
    </row>
    <row r="71" spans="1:8" ht="38.25" customHeight="1">
      <c r="A71" s="595">
        <v>4011101000</v>
      </c>
      <c r="B71" s="596" t="s">
        <v>670</v>
      </c>
      <c r="C71" s="597">
        <v>38806.51962000002</v>
      </c>
      <c r="D71" s="597">
        <v>31014.777550000003</v>
      </c>
      <c r="E71" s="598">
        <v>0.13418893195526677</v>
      </c>
      <c r="F71" s="597">
        <v>6118.25646</v>
      </c>
      <c r="G71" s="597">
        <v>5901.510820000002</v>
      </c>
      <c r="H71" s="598">
        <v>0.007149239347989111</v>
      </c>
    </row>
    <row r="72" spans="1:8" ht="24">
      <c r="A72" s="599">
        <v>3808921900</v>
      </c>
      <c r="B72" s="600" t="s">
        <v>668</v>
      </c>
      <c r="C72" s="592">
        <v>37902.61583</v>
      </c>
      <c r="D72" s="592">
        <v>35988.27870000004</v>
      </c>
      <c r="E72" s="593">
        <v>0.13106332612000635</v>
      </c>
      <c r="F72" s="592">
        <v>4659.8942799999995</v>
      </c>
      <c r="G72" s="592">
        <v>4874.0603500000025</v>
      </c>
      <c r="H72" s="593">
        <v>0.005445129631595304</v>
      </c>
    </row>
    <row r="73" spans="1:8" ht="36">
      <c r="A73" s="595">
        <v>8703239000</v>
      </c>
      <c r="B73" s="596" t="s">
        <v>679</v>
      </c>
      <c r="C73" s="597">
        <v>37409.370579999995</v>
      </c>
      <c r="D73" s="597">
        <v>12312.151209999998</v>
      </c>
      <c r="E73" s="598">
        <v>0.12935773505083462</v>
      </c>
      <c r="F73" s="597">
        <v>4271.31187</v>
      </c>
      <c r="G73" s="597">
        <v>1590.3189399999999</v>
      </c>
      <c r="H73" s="598">
        <v>0.0049910674860035135</v>
      </c>
    </row>
    <row r="74" spans="1:8" ht="36">
      <c r="A74" s="599">
        <v>3401110000</v>
      </c>
      <c r="B74" s="600" t="s">
        <v>665</v>
      </c>
      <c r="C74" s="592">
        <v>37389.78406999999</v>
      </c>
      <c r="D74" s="592">
        <v>36562.271119999954</v>
      </c>
      <c r="E74" s="593">
        <v>0.1292900069246494</v>
      </c>
      <c r="F74" s="592">
        <v>18421.722400000017</v>
      </c>
      <c r="G74" s="592">
        <v>19474.198820000016</v>
      </c>
      <c r="H74" s="593">
        <v>0.021525953268034883</v>
      </c>
    </row>
    <row r="75" spans="1:8" ht="12.75">
      <c r="A75" s="595">
        <v>6212100000</v>
      </c>
      <c r="B75" s="596" t="s">
        <v>677</v>
      </c>
      <c r="C75" s="597">
        <v>37015.52590000001</v>
      </c>
      <c r="D75" s="597">
        <v>40856.97304999994</v>
      </c>
      <c r="E75" s="598">
        <v>0.1279958608739444</v>
      </c>
      <c r="F75" s="597">
        <v>414.8071700000006</v>
      </c>
      <c r="G75" s="597">
        <v>620.7540799999986</v>
      </c>
      <c r="H75" s="598">
        <v>0.00048470602057632824</v>
      </c>
    </row>
    <row r="76" spans="1:8" ht="48">
      <c r="A76" s="599">
        <v>6910100000</v>
      </c>
      <c r="B76" s="600" t="s">
        <v>669</v>
      </c>
      <c r="C76" s="592">
        <v>35565.75547000007</v>
      </c>
      <c r="D76" s="592">
        <v>28902.30564999996</v>
      </c>
      <c r="E76" s="593">
        <v>0.12298270464434641</v>
      </c>
      <c r="F76" s="592">
        <v>31294.406290000057</v>
      </c>
      <c r="G76" s="592">
        <v>25653.121199999943</v>
      </c>
      <c r="H76" s="593">
        <v>0.03656780363542106</v>
      </c>
    </row>
    <row r="77" spans="1:8" ht="36">
      <c r="A77" s="595">
        <v>6004100000</v>
      </c>
      <c r="B77" s="596" t="s">
        <v>684</v>
      </c>
      <c r="C77" s="597">
        <v>35435.62462999996</v>
      </c>
      <c r="D77" s="597">
        <v>88305.10366999994</v>
      </c>
      <c r="E77" s="598">
        <v>0.12253272565614937</v>
      </c>
      <c r="F77" s="597">
        <v>3600.513479999992</v>
      </c>
      <c r="G77" s="597">
        <v>5310.10883</v>
      </c>
      <c r="H77" s="598">
        <v>0.004207233353565756</v>
      </c>
    </row>
    <row r="78" spans="1:8" ht="24">
      <c r="A78" s="599">
        <v>303420000</v>
      </c>
      <c r="B78" s="600" t="s">
        <v>675</v>
      </c>
      <c r="C78" s="592">
        <v>34681.268659999994</v>
      </c>
      <c r="D78" s="592">
        <v>41104.27551</v>
      </c>
      <c r="E78" s="593">
        <v>0.11992424071806165</v>
      </c>
      <c r="F78" s="592">
        <v>19748.502</v>
      </c>
      <c r="G78" s="592">
        <v>23993.091</v>
      </c>
      <c r="H78" s="593">
        <v>0.023076307520826234</v>
      </c>
    </row>
    <row r="79" spans="1:8" ht="36">
      <c r="A79" s="595">
        <v>3920209000</v>
      </c>
      <c r="B79" s="596" t="s">
        <v>687</v>
      </c>
      <c r="C79" s="597">
        <v>34603.28432999996</v>
      </c>
      <c r="D79" s="597">
        <v>40016.49903999997</v>
      </c>
      <c r="E79" s="598">
        <v>0.11965457896909722</v>
      </c>
      <c r="F79" s="597">
        <v>13028.070599999997</v>
      </c>
      <c r="G79" s="597">
        <v>18649.60194999999</v>
      </c>
      <c r="H79" s="598">
        <v>0.015223421177395382</v>
      </c>
    </row>
    <row r="80" spans="1:8" ht="24">
      <c r="A80" s="599">
        <v>803001100</v>
      </c>
      <c r="B80" s="600" t="s">
        <v>674</v>
      </c>
      <c r="C80" s="592">
        <v>34574.891360000016</v>
      </c>
      <c r="D80" s="592">
        <v>39653.62883999998</v>
      </c>
      <c r="E80" s="593">
        <v>0.1195563990148875</v>
      </c>
      <c r="F80" s="592">
        <v>78873.63260000001</v>
      </c>
      <c r="G80" s="592">
        <v>98485.36963000002</v>
      </c>
      <c r="H80" s="593">
        <v>0.09216457031334656</v>
      </c>
    </row>
    <row r="81" spans="1:8" ht="24">
      <c r="A81" s="595">
        <v>3904101000</v>
      </c>
      <c r="B81" s="596" t="s">
        <v>678</v>
      </c>
      <c r="C81" s="597">
        <v>33518.15004000001</v>
      </c>
      <c r="D81" s="597">
        <v>32617.285049999966</v>
      </c>
      <c r="E81" s="598">
        <v>0.11590229680545573</v>
      </c>
      <c r="F81" s="597">
        <v>27152.654919999994</v>
      </c>
      <c r="G81" s="597">
        <v>31674.208399999996</v>
      </c>
      <c r="H81" s="598">
        <v>0.03172812879380903</v>
      </c>
    </row>
    <row r="82" spans="1:8" ht="36">
      <c r="A82" s="599">
        <v>3402200000</v>
      </c>
      <c r="B82" s="600" t="s">
        <v>686</v>
      </c>
      <c r="C82" s="592">
        <v>33376.110870000026</v>
      </c>
      <c r="D82" s="592">
        <v>27214.05299999994</v>
      </c>
      <c r="E82" s="593">
        <v>0.11541114004353145</v>
      </c>
      <c r="F82" s="592">
        <v>17843.12439000003</v>
      </c>
      <c r="G82" s="592">
        <v>14367.001390000005</v>
      </c>
      <c r="H82" s="593">
        <v>0.020849856133695388</v>
      </c>
    </row>
    <row r="83" spans="1:8" ht="12.75">
      <c r="A83" s="595">
        <v>7110110000</v>
      </c>
      <c r="B83" s="596" t="s">
        <v>666</v>
      </c>
      <c r="C83" s="597">
        <v>32648.145069999988</v>
      </c>
      <c r="D83" s="597">
        <v>11343.555910000001</v>
      </c>
      <c r="E83" s="598">
        <v>0.11289390958435824</v>
      </c>
      <c r="F83" s="597">
        <v>0.8035500000000001</v>
      </c>
      <c r="G83" s="597">
        <v>0.37658999999999987</v>
      </c>
      <c r="H83" s="598">
        <v>9.389556184241174E-07</v>
      </c>
    </row>
    <row r="84" spans="1:8" ht="12.75">
      <c r="A84" s="599">
        <v>3305900000</v>
      </c>
      <c r="B84" s="600" t="s">
        <v>682</v>
      </c>
      <c r="C84" s="592">
        <v>31984.341140000055</v>
      </c>
      <c r="D84" s="592">
        <v>36925.183379999966</v>
      </c>
      <c r="E84" s="593">
        <v>0.11059854423681771</v>
      </c>
      <c r="F84" s="592">
        <v>7092.055189999999</v>
      </c>
      <c r="G84" s="592">
        <v>8497.76056</v>
      </c>
      <c r="H84" s="593">
        <v>0.008287132184461974</v>
      </c>
    </row>
    <row r="85" spans="1:8" ht="12.75">
      <c r="A85" s="595">
        <v>7602000000</v>
      </c>
      <c r="B85" s="596" t="s">
        <v>667</v>
      </c>
      <c r="C85" s="597">
        <v>31758.347689999988</v>
      </c>
      <c r="D85" s="597">
        <v>11775.336540000011</v>
      </c>
      <c r="E85" s="598">
        <v>0.10981708225616729</v>
      </c>
      <c r="F85" s="597">
        <v>22293.88151</v>
      </c>
      <c r="G85" s="597">
        <v>12130.805849999999</v>
      </c>
      <c r="H85" s="598">
        <v>0.026050607056556586</v>
      </c>
    </row>
    <row r="86" spans="1:8" ht="24">
      <c r="A86" s="599">
        <v>2803009000</v>
      </c>
      <c r="B86" s="600" t="s">
        <v>680</v>
      </c>
      <c r="C86" s="592">
        <v>31259.510500000022</v>
      </c>
      <c r="D86" s="592">
        <v>17463.11354000001</v>
      </c>
      <c r="E86" s="593">
        <v>0.10809215483672503</v>
      </c>
      <c r="F86" s="592">
        <v>32104.08272</v>
      </c>
      <c r="G86" s="592">
        <v>21407.54508</v>
      </c>
      <c r="H86" s="593">
        <v>0.0375139180440503</v>
      </c>
    </row>
    <row r="87" spans="1:8" ht="24">
      <c r="A87" s="595">
        <v>3921120000</v>
      </c>
      <c r="B87" s="596" t="s">
        <v>456</v>
      </c>
      <c r="C87" s="597">
        <v>29399.51777999999</v>
      </c>
      <c r="D87" s="597">
        <v>16967.827739999986</v>
      </c>
      <c r="E87" s="598">
        <v>0.10166049234842649</v>
      </c>
      <c r="F87" s="597">
        <v>6090.780820000004</v>
      </c>
      <c r="G87" s="597">
        <v>3460.893989999997</v>
      </c>
      <c r="H87" s="598">
        <v>0.007117133808137459</v>
      </c>
    </row>
    <row r="88" spans="1:8" ht="24">
      <c r="A88" s="599">
        <v>3105200000</v>
      </c>
      <c r="B88" s="600" t="s">
        <v>455</v>
      </c>
      <c r="C88" s="592">
        <v>29328.753710000008</v>
      </c>
      <c r="D88" s="592">
        <v>18791.531169999995</v>
      </c>
      <c r="E88" s="593">
        <v>0.10141579751191217</v>
      </c>
      <c r="F88" s="592">
        <v>68159.9546</v>
      </c>
      <c r="G88" s="592">
        <v>34213.70378</v>
      </c>
      <c r="H88" s="593">
        <v>0.07964553832767439</v>
      </c>
    </row>
    <row r="89" spans="1:8" ht="36">
      <c r="A89" s="595">
        <v>8418103000</v>
      </c>
      <c r="B89" s="596" t="s">
        <v>672</v>
      </c>
      <c r="C89" s="597">
        <v>28665.07665</v>
      </c>
      <c r="D89" s="597">
        <v>32308.40672000003</v>
      </c>
      <c r="E89" s="598">
        <v>0.09912087086771204</v>
      </c>
      <c r="F89" s="597">
        <v>6358.271279999998</v>
      </c>
      <c r="G89" s="597">
        <v>6641.298369999999</v>
      </c>
      <c r="H89" s="598">
        <v>0.0074296988884583436</v>
      </c>
    </row>
    <row r="90" spans="1:8" ht="24">
      <c r="A90" s="599">
        <v>7210410000</v>
      </c>
      <c r="B90" s="600" t="s">
        <v>673</v>
      </c>
      <c r="C90" s="592">
        <v>28595.41864999999</v>
      </c>
      <c r="D90" s="592">
        <v>18226.213279999996</v>
      </c>
      <c r="E90" s="593">
        <v>0.09888000070688155</v>
      </c>
      <c r="F90" s="592">
        <v>22750.89849</v>
      </c>
      <c r="G90" s="592">
        <v>17350.32288</v>
      </c>
      <c r="H90" s="593">
        <v>0.02658463563111476</v>
      </c>
    </row>
    <row r="91" spans="1:8" ht="36">
      <c r="A91" s="595">
        <v>7210500000</v>
      </c>
      <c r="B91" s="596" t="s">
        <v>173</v>
      </c>
      <c r="C91" s="597">
        <v>28544.293809999996</v>
      </c>
      <c r="D91" s="597">
        <v>18769.75551</v>
      </c>
      <c r="E91" s="598">
        <v>0.09870321629686073</v>
      </c>
      <c r="F91" s="597">
        <v>23780.076</v>
      </c>
      <c r="G91" s="597">
        <v>15352.737779999998</v>
      </c>
      <c r="H91" s="598">
        <v>0.02778723908500095</v>
      </c>
    </row>
    <row r="92" spans="1:8" ht="24">
      <c r="A92" s="599">
        <v>4011201000</v>
      </c>
      <c r="B92" s="600" t="s">
        <v>692</v>
      </c>
      <c r="C92" s="592">
        <v>28402.991690000043</v>
      </c>
      <c r="D92" s="592">
        <v>20570.54595999998</v>
      </c>
      <c r="E92" s="593">
        <v>0.09821460817761994</v>
      </c>
      <c r="F92" s="592">
        <v>5181.967999999997</v>
      </c>
      <c r="G92" s="592">
        <v>3498.835529999997</v>
      </c>
      <c r="H92" s="593">
        <v>0.006055177609475432</v>
      </c>
    </row>
    <row r="93" spans="1:8" ht="12.75">
      <c r="A93" s="595">
        <v>3903900000</v>
      </c>
      <c r="B93" s="596" t="s">
        <v>681</v>
      </c>
      <c r="C93" s="597">
        <v>27362.174919999983</v>
      </c>
      <c r="D93" s="597">
        <v>22268.784810000016</v>
      </c>
      <c r="E93" s="598">
        <v>0.09461557141536782</v>
      </c>
      <c r="F93" s="597">
        <v>17433.085039999998</v>
      </c>
      <c r="G93" s="597">
        <v>17715.672909999998</v>
      </c>
      <c r="H93" s="598">
        <v>0.02037072135495417</v>
      </c>
    </row>
    <row r="94" spans="1:8" ht="12.75">
      <c r="A94" s="599">
        <v>2918140000</v>
      </c>
      <c r="B94" s="600" t="s">
        <v>689</v>
      </c>
      <c r="C94" s="592">
        <v>25933.60361</v>
      </c>
      <c r="D94" s="592">
        <v>21517.261030000045</v>
      </c>
      <c r="E94" s="593">
        <v>0.08967571955057867</v>
      </c>
      <c r="F94" s="592">
        <v>17607.54285</v>
      </c>
      <c r="G94" s="592">
        <v>14035.91522</v>
      </c>
      <c r="H94" s="593">
        <v>0.020574576921972367</v>
      </c>
    </row>
    <row r="95" spans="1:8" ht="12.75">
      <c r="A95" s="595">
        <v>6109100000</v>
      </c>
      <c r="B95" s="596" t="s">
        <v>690</v>
      </c>
      <c r="C95" s="597">
        <v>25443.43009</v>
      </c>
      <c r="D95" s="597">
        <v>17672.638179999998</v>
      </c>
      <c r="E95" s="598">
        <v>0.08798075020610661</v>
      </c>
      <c r="F95" s="597">
        <v>1487.5982299999998</v>
      </c>
      <c r="G95" s="597">
        <v>815.6672300000009</v>
      </c>
      <c r="H95" s="598">
        <v>0.0017382723116374493</v>
      </c>
    </row>
    <row r="96" spans="1:8" ht="48">
      <c r="A96" s="599">
        <v>7010902000</v>
      </c>
      <c r="B96" s="600" t="s">
        <v>910</v>
      </c>
      <c r="C96" s="592">
        <v>25438.482569999902</v>
      </c>
      <c r="D96" s="592">
        <v>13171.268640000008</v>
      </c>
      <c r="E96" s="593">
        <v>0.08796364219355765</v>
      </c>
      <c r="F96" s="592">
        <v>43916.411609999996</v>
      </c>
      <c r="G96" s="592">
        <v>20014.2731</v>
      </c>
      <c r="H96" s="593">
        <v>0.0513167337716827</v>
      </c>
    </row>
    <row r="97" spans="1:8" ht="24">
      <c r="A97" s="595">
        <v>3921901000</v>
      </c>
      <c r="B97" s="596" t="s">
        <v>691</v>
      </c>
      <c r="C97" s="597">
        <v>25182.23116</v>
      </c>
      <c r="D97" s="597">
        <v>21962.355309999995</v>
      </c>
      <c r="E97" s="598">
        <v>0.0870775513161321</v>
      </c>
      <c r="F97" s="597">
        <v>6698.78619</v>
      </c>
      <c r="G97" s="597">
        <v>6053.370579999997</v>
      </c>
      <c r="H97" s="598">
        <v>0.007827593715042483</v>
      </c>
    </row>
    <row r="98" spans="1:8" ht="24">
      <c r="A98" s="599">
        <v>1511900000</v>
      </c>
      <c r="B98" s="600" t="s">
        <v>688</v>
      </c>
      <c r="C98" s="592">
        <v>25032.12221</v>
      </c>
      <c r="D98" s="592">
        <v>20673.157990000003</v>
      </c>
      <c r="E98" s="593">
        <v>0.08655849008944468</v>
      </c>
      <c r="F98" s="592">
        <v>22762.90244999998</v>
      </c>
      <c r="G98" s="592">
        <v>25367.733969999987</v>
      </c>
      <c r="H98" s="593">
        <v>0.02659866236956952</v>
      </c>
    </row>
    <row r="99" spans="1:8" ht="12.75">
      <c r="A99" s="595">
        <v>1905310000</v>
      </c>
      <c r="B99" s="596" t="s">
        <v>174</v>
      </c>
      <c r="C99" s="597">
        <v>24876.827360000043</v>
      </c>
      <c r="D99" s="597">
        <v>28111.291970000024</v>
      </c>
      <c r="E99" s="598">
        <v>0.0860214965568191</v>
      </c>
      <c r="F99" s="597">
        <v>11326.43117000001</v>
      </c>
      <c r="G99" s="597">
        <v>12271.378189999976</v>
      </c>
      <c r="H99" s="598">
        <v>0.013235039740856895</v>
      </c>
    </row>
    <row r="100" spans="1:8" ht="12.75">
      <c r="A100" s="599">
        <v>4205009000</v>
      </c>
      <c r="B100" s="600" t="s">
        <v>457</v>
      </c>
      <c r="C100" s="592">
        <v>24276.92578999998</v>
      </c>
      <c r="D100" s="592">
        <v>20991.025389999973</v>
      </c>
      <c r="E100" s="593">
        <v>0.08394709896216575</v>
      </c>
      <c r="F100" s="592">
        <v>4062.7839799999992</v>
      </c>
      <c r="G100" s="592">
        <v>3706.1911600000008</v>
      </c>
      <c r="H100" s="593">
        <v>0.004747400714908215</v>
      </c>
    </row>
    <row r="101" spans="1:8" ht="24">
      <c r="A101" s="595">
        <v>6302600000</v>
      </c>
      <c r="B101" s="596" t="s">
        <v>454</v>
      </c>
      <c r="C101" s="597">
        <v>24084.80545</v>
      </c>
      <c r="D101" s="597">
        <v>22883.01124999998</v>
      </c>
      <c r="E101" s="598">
        <v>0.08328276669315718</v>
      </c>
      <c r="F101" s="597">
        <v>3948.6296599999996</v>
      </c>
      <c r="G101" s="597">
        <v>3435.5573</v>
      </c>
      <c r="H101" s="598">
        <v>0.004614010334556794</v>
      </c>
    </row>
    <row r="102" spans="1:8" ht="12.75">
      <c r="A102" s="599">
        <v>1513211000</v>
      </c>
      <c r="B102" s="600" t="s">
        <v>911</v>
      </c>
      <c r="C102" s="592">
        <v>24016.501569999993</v>
      </c>
      <c r="D102" s="592">
        <v>13898.470069999998</v>
      </c>
      <c r="E102" s="593">
        <v>0.08304657893926033</v>
      </c>
      <c r="F102" s="592">
        <v>26249.2045</v>
      </c>
      <c r="G102" s="592">
        <v>22426.937</v>
      </c>
      <c r="H102" s="593">
        <v>0.030672438609219865</v>
      </c>
    </row>
    <row r="103" spans="1:8" ht="50.25" customHeight="1">
      <c r="A103" s="595">
        <v>4802559000</v>
      </c>
      <c r="B103" s="596" t="s">
        <v>175</v>
      </c>
      <c r="C103" s="597">
        <v>24015.461739999988</v>
      </c>
      <c r="D103" s="597">
        <v>17834.79776000001</v>
      </c>
      <c r="E103" s="598">
        <v>0.08304298331464668</v>
      </c>
      <c r="F103" s="597">
        <v>25206.887300000002</v>
      </c>
      <c r="G103" s="597">
        <v>20363.79303</v>
      </c>
      <c r="H103" s="598">
        <v>0.029454481305853437</v>
      </c>
    </row>
    <row r="104" spans="1:8" ht="24">
      <c r="A104" s="599">
        <v>8708999900</v>
      </c>
      <c r="B104" s="600" t="s">
        <v>912</v>
      </c>
      <c r="C104" s="592">
        <v>23506.674140000014</v>
      </c>
      <c r="D104" s="592">
        <v>17046.795280000024</v>
      </c>
      <c r="E104" s="593">
        <v>0.08128364840637284</v>
      </c>
      <c r="F104" s="592">
        <v>2925.8997099999983</v>
      </c>
      <c r="G104" s="592">
        <v>1978.6405299999992</v>
      </c>
      <c r="H104" s="593">
        <v>0.003418940914255484</v>
      </c>
    </row>
    <row r="105" spans="1:8" ht="13.5" thickBot="1">
      <c r="A105" s="601"/>
      <c r="B105" s="602" t="s">
        <v>693</v>
      </c>
      <c r="C105" s="603">
        <v>4166512.724070005</v>
      </c>
      <c r="D105" s="603">
        <v>5940840.552930038</v>
      </c>
      <c r="E105" s="604">
        <v>14.407370150577364</v>
      </c>
      <c r="F105" s="603">
        <v>2147306.1047199816</v>
      </c>
      <c r="G105" s="603">
        <v>3160693.579559684</v>
      </c>
      <c r="H105" s="604">
        <v>2.509147074237114</v>
      </c>
    </row>
    <row r="106" spans="2:8" ht="12.75">
      <c r="B106" s="605"/>
      <c r="C106" s="606"/>
      <c r="D106" s="606"/>
      <c r="E106" s="607"/>
      <c r="F106" s="607"/>
      <c r="G106" s="607"/>
      <c r="H106" s="607"/>
    </row>
    <row r="107" spans="1:8" ht="12.75">
      <c r="A107" s="608" t="s">
        <v>694</v>
      </c>
      <c r="B107" s="605"/>
      <c r="C107" s="606"/>
      <c r="D107" s="606"/>
      <c r="E107" s="609"/>
      <c r="F107" s="606"/>
      <c r="G107" s="606"/>
      <c r="H107" s="609"/>
    </row>
    <row r="108" spans="1:8" ht="13.5">
      <c r="A108" s="610" t="s">
        <v>697</v>
      </c>
      <c r="B108" s="605"/>
      <c r="C108" s="606"/>
      <c r="D108" s="606"/>
      <c r="E108" s="606"/>
      <c r="F108" s="606"/>
      <c r="G108" s="606"/>
      <c r="H108" s="606"/>
    </row>
  </sheetData>
  <sheetProtection/>
  <mergeCells count="7">
    <mergeCell ref="E11:F11"/>
    <mergeCell ref="C12:D12"/>
    <mergeCell ref="F12:G12"/>
    <mergeCell ref="A7:H7"/>
    <mergeCell ref="A8:H8"/>
    <mergeCell ref="A9:H9"/>
    <mergeCell ref="A10:H10"/>
  </mergeCells>
  <printOptions horizontalCentered="1"/>
  <pageMargins left="0.35433070866141736" right="0.75" top="0.7874015748031497" bottom="0.5118110236220472" header="0" footer="0"/>
  <pageSetup fitToHeight="2" fitToWidth="1" horizontalDpi="300" verticalDpi="3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4" customWidth="1"/>
    <col min="2" max="2" width="13.7109375" style="4" bestFit="1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7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16384" width="11.421875" style="4" customWidth="1"/>
  </cols>
  <sheetData>
    <row r="1" ht="13.5" customHeight="1"/>
    <row r="2" ht="12.75"/>
    <row r="3" ht="12.75">
      <c r="J3" s="115"/>
    </row>
    <row r="4" spans="10:13" ht="12.75">
      <c r="J4" s="115"/>
      <c r="L4" s="172"/>
      <c r="M4" s="172"/>
    </row>
    <row r="5" ht="12.75">
      <c r="J5" s="116"/>
    </row>
    <row r="6" spans="1:20" ht="15" customHeight="1">
      <c r="A6" s="19" t="s">
        <v>698</v>
      </c>
      <c r="B6" s="19"/>
      <c r="C6" s="19"/>
      <c r="D6" s="19"/>
      <c r="E6" s="19"/>
      <c r="F6" s="19"/>
      <c r="G6" s="19"/>
      <c r="H6" s="19"/>
      <c r="I6" s="19"/>
      <c r="J6" s="117"/>
      <c r="K6" s="19"/>
      <c r="L6" s="612"/>
      <c r="M6" s="612"/>
      <c r="N6" s="19"/>
      <c r="O6" s="19"/>
      <c r="P6" s="19"/>
      <c r="Q6" s="19"/>
      <c r="R6" s="19"/>
      <c r="S6" s="19"/>
      <c r="T6" s="19"/>
    </row>
    <row r="7" spans="1:20" ht="14.25" customHeight="1">
      <c r="A7" s="777" t="s">
        <v>699</v>
      </c>
      <c r="B7" s="777"/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</row>
    <row r="8" spans="1:20" ht="15">
      <c r="A8" s="19" t="s">
        <v>490</v>
      </c>
      <c r="B8" s="118"/>
      <c r="C8" s="119"/>
      <c r="D8" s="120"/>
      <c r="E8" s="121"/>
      <c r="F8" s="120"/>
      <c r="H8" s="120"/>
      <c r="I8" s="122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10" spans="1:20" ht="12.75">
      <c r="A10" s="766" t="s">
        <v>700</v>
      </c>
      <c r="B10" s="123" t="s">
        <v>907</v>
      </c>
      <c r="C10" s="124"/>
      <c r="D10" s="125"/>
      <c r="E10" s="125"/>
      <c r="F10" s="125"/>
      <c r="G10" s="125"/>
      <c r="H10" s="125"/>
      <c r="I10" s="125"/>
      <c r="J10" s="125"/>
      <c r="K10" s="126"/>
      <c r="L10" s="762" t="s">
        <v>908</v>
      </c>
      <c r="M10" s="762"/>
      <c r="N10" s="762"/>
      <c r="O10" s="762"/>
      <c r="P10" s="762"/>
      <c r="Q10" s="762"/>
      <c r="R10" s="762"/>
      <c r="S10" s="762"/>
      <c r="T10" s="762"/>
    </row>
    <row r="11" spans="1:20" ht="12.75">
      <c r="A11" s="763"/>
      <c r="B11" s="123" t="s">
        <v>701</v>
      </c>
      <c r="C11" s="123"/>
      <c r="D11" s="123"/>
      <c r="E11" s="123"/>
      <c r="F11" s="123"/>
      <c r="G11" s="127"/>
      <c r="H11" s="22" t="s">
        <v>702</v>
      </c>
      <c r="I11" s="22"/>
      <c r="J11" s="22"/>
      <c r="K11" s="127"/>
      <c r="L11" s="123" t="s">
        <v>701</v>
      </c>
      <c r="M11" s="123"/>
      <c r="N11" s="123"/>
      <c r="O11" s="123"/>
      <c r="P11" s="123"/>
      <c r="Q11" s="127"/>
      <c r="R11" s="123" t="s">
        <v>702</v>
      </c>
      <c r="S11" s="123"/>
      <c r="T11" s="123"/>
    </row>
    <row r="12" spans="1:20" ht="12.75" customHeight="1">
      <c r="A12" s="763"/>
      <c r="B12" s="763" t="s">
        <v>603</v>
      </c>
      <c r="C12" s="763" t="s">
        <v>604</v>
      </c>
      <c r="D12" s="20" t="s">
        <v>461</v>
      </c>
      <c r="E12" s="128" t="s">
        <v>703</v>
      </c>
      <c r="F12" s="128" t="s">
        <v>704</v>
      </c>
      <c r="G12" s="128"/>
      <c r="H12" s="763" t="s">
        <v>603</v>
      </c>
      <c r="I12" s="763" t="s">
        <v>604</v>
      </c>
      <c r="J12" s="20" t="s">
        <v>461</v>
      </c>
      <c r="K12" s="20"/>
      <c r="L12" s="763" t="s">
        <v>603</v>
      </c>
      <c r="M12" s="763" t="s">
        <v>604</v>
      </c>
      <c r="N12" s="129" t="s">
        <v>461</v>
      </c>
      <c r="O12" s="128" t="s">
        <v>705</v>
      </c>
      <c r="P12" s="128" t="s">
        <v>704</v>
      </c>
      <c r="Q12" s="128"/>
      <c r="R12" s="763" t="s">
        <v>603</v>
      </c>
      <c r="S12" s="763" t="s">
        <v>604</v>
      </c>
      <c r="T12" s="20" t="s">
        <v>461</v>
      </c>
    </row>
    <row r="13" spans="1:20" ht="12.75">
      <c r="A13" s="764"/>
      <c r="B13" s="764"/>
      <c r="C13" s="764"/>
      <c r="D13" s="130" t="s">
        <v>462</v>
      </c>
      <c r="E13" s="131" t="s">
        <v>706</v>
      </c>
      <c r="F13" s="131" t="s">
        <v>707</v>
      </c>
      <c r="G13" s="131"/>
      <c r="H13" s="764"/>
      <c r="I13" s="764"/>
      <c r="J13" s="130" t="s">
        <v>462</v>
      </c>
      <c r="K13" s="130"/>
      <c r="L13" s="764"/>
      <c r="M13" s="764"/>
      <c r="N13" s="130" t="s">
        <v>462</v>
      </c>
      <c r="O13" s="130" t="s">
        <v>497</v>
      </c>
      <c r="P13" s="131" t="s">
        <v>707</v>
      </c>
      <c r="Q13" s="131"/>
      <c r="R13" s="764"/>
      <c r="S13" s="764"/>
      <c r="T13" s="130" t="s">
        <v>462</v>
      </c>
    </row>
    <row r="14" spans="2:20" s="132" customFormat="1" ht="12">
      <c r="B14" s="133"/>
      <c r="C14" s="133"/>
      <c r="D14" s="134"/>
      <c r="H14" s="135"/>
      <c r="I14" s="135"/>
      <c r="J14" s="135"/>
      <c r="K14" s="135"/>
      <c r="M14" s="135"/>
      <c r="N14" s="135"/>
      <c r="O14" s="135"/>
      <c r="P14" s="135"/>
      <c r="Q14" s="135"/>
      <c r="R14" s="135"/>
      <c r="S14" s="135"/>
      <c r="T14" s="136"/>
    </row>
    <row r="15" spans="1:20" s="63" customFormat="1" ht="12">
      <c r="A15" s="137" t="s">
        <v>708</v>
      </c>
      <c r="B15" s="138">
        <v>28919314.77101</v>
      </c>
      <c r="C15" s="138">
        <v>23853373.639210023</v>
      </c>
      <c r="D15" s="139">
        <v>21.237839177065567</v>
      </c>
      <c r="E15" s="139">
        <v>21.237839177065567</v>
      </c>
      <c r="F15" s="139">
        <v>99.99999999999999</v>
      </c>
      <c r="G15" s="139"/>
      <c r="H15" s="140">
        <v>85579124.74592</v>
      </c>
      <c r="I15" s="140">
        <v>77248359.93980001</v>
      </c>
      <c r="J15" s="139">
        <v>10.784390519892197</v>
      </c>
      <c r="K15" s="139"/>
      <c r="L15" s="140">
        <v>3216170.6780299996</v>
      </c>
      <c r="M15" s="140">
        <v>2795983.2147800024</v>
      </c>
      <c r="N15" s="141">
        <v>15.028254140755243</v>
      </c>
      <c r="O15" s="141">
        <v>15.028254140755243</v>
      </c>
      <c r="P15" s="141">
        <v>99.99999999999994</v>
      </c>
      <c r="Q15" s="141"/>
      <c r="R15" s="140">
        <v>8553465.102500001</v>
      </c>
      <c r="S15" s="140">
        <v>8228100.137379998</v>
      </c>
      <c r="T15" s="141">
        <v>3.9543146010326233</v>
      </c>
    </row>
    <row r="16" spans="1:20" s="132" customFormat="1" ht="12">
      <c r="A16" s="89"/>
      <c r="B16" s="35"/>
      <c r="C16" s="35"/>
      <c r="D16" s="142"/>
      <c r="E16" s="143"/>
      <c r="F16" s="143"/>
      <c r="G16" s="143"/>
      <c r="H16" s="142"/>
      <c r="I16" s="142"/>
      <c r="J16" s="143"/>
      <c r="K16" s="143"/>
      <c r="L16" s="142"/>
      <c r="M16" s="142"/>
      <c r="N16" s="143"/>
      <c r="O16" s="143"/>
      <c r="P16" s="143"/>
      <c r="Q16" s="143"/>
      <c r="R16" s="142"/>
      <c r="S16" s="142"/>
      <c r="T16" s="136"/>
    </row>
    <row r="17" spans="1:20" s="63" customFormat="1" ht="12">
      <c r="A17" s="137" t="s">
        <v>709</v>
      </c>
      <c r="B17" s="140">
        <v>5281851.109120004</v>
      </c>
      <c r="C17" s="140">
        <v>6361477.613150029</v>
      </c>
      <c r="D17" s="139">
        <v>-16.97131656642621</v>
      </c>
      <c r="E17" s="139">
        <v>-4.526095638963799</v>
      </c>
      <c r="F17" s="139">
        <v>18.249139898739656</v>
      </c>
      <c r="G17" s="139"/>
      <c r="H17" s="140">
        <v>8544215.218419991</v>
      </c>
      <c r="I17" s="140">
        <v>7906037.786440015</v>
      </c>
      <c r="J17" s="139">
        <v>8.072026079543184</v>
      </c>
      <c r="K17" s="139"/>
      <c r="L17" s="140">
        <v>723514.8246499994</v>
      </c>
      <c r="M17" s="140">
        <v>575739.9889199995</v>
      </c>
      <c r="N17" s="139">
        <v>25.666939690467398</v>
      </c>
      <c r="O17" s="139">
        <v>5.285254752204499</v>
      </c>
      <c r="P17" s="139">
        <v>22.331601377641373</v>
      </c>
      <c r="Q17" s="139"/>
      <c r="R17" s="140">
        <v>1059444.2424600003</v>
      </c>
      <c r="S17" s="140">
        <v>663400.8748399995</v>
      </c>
      <c r="T17" s="139">
        <v>59.698951665615375</v>
      </c>
    </row>
    <row r="18" spans="1:20" s="147" customFormat="1" ht="12">
      <c r="A18" s="144" t="s">
        <v>710</v>
      </c>
      <c r="B18" s="145">
        <v>2215873.2024299935</v>
      </c>
      <c r="C18" s="145">
        <v>1524540.6256200112</v>
      </c>
      <c r="D18" s="146">
        <v>45.34694354431035</v>
      </c>
      <c r="E18" s="146">
        <v>2.8982591195132827</v>
      </c>
      <c r="F18" s="146">
        <v>7.655986364172701</v>
      </c>
      <c r="G18" s="146"/>
      <c r="H18" s="145">
        <v>1792561.1140499935</v>
      </c>
      <c r="I18" s="145">
        <v>1392044.981389997</v>
      </c>
      <c r="J18" s="146">
        <v>28.771780942025988</v>
      </c>
      <c r="K18" s="146"/>
      <c r="L18" s="145">
        <v>276839.0720999994</v>
      </c>
      <c r="M18" s="145">
        <v>196534.78546999983</v>
      </c>
      <c r="N18" s="146">
        <v>40.86008817113837</v>
      </c>
      <c r="O18" s="146">
        <v>2.8721304979764812</v>
      </c>
      <c r="P18" s="146">
        <v>8.544758992165749</v>
      </c>
      <c r="Q18" s="146"/>
      <c r="R18" s="145">
        <v>137342.57604000016</v>
      </c>
      <c r="S18" s="145">
        <v>150136.31335999983</v>
      </c>
      <c r="T18" s="146">
        <v>-8.521414329205346</v>
      </c>
    </row>
    <row r="19" spans="1:20" s="132" customFormat="1" ht="12">
      <c r="A19" s="83" t="s">
        <v>711</v>
      </c>
      <c r="B19" s="85">
        <v>75979.52015999996</v>
      </c>
      <c r="C19" s="85">
        <v>65509.91488999991</v>
      </c>
      <c r="D19" s="148">
        <v>15.98171099379375</v>
      </c>
      <c r="E19" s="148">
        <v>0.04389150745867733</v>
      </c>
      <c r="F19" s="148">
        <v>0.26251419515495594</v>
      </c>
      <c r="G19" s="148"/>
      <c r="H19" s="149">
        <v>38875.69342</v>
      </c>
      <c r="I19" s="149">
        <v>31537.851049999874</v>
      </c>
      <c r="J19" s="148">
        <v>23.266779839776554</v>
      </c>
      <c r="K19" s="148"/>
      <c r="L19" s="149">
        <v>8957.80639999999</v>
      </c>
      <c r="M19" s="149">
        <v>11532.644610000001</v>
      </c>
      <c r="N19" s="148">
        <v>-22.32652004005533</v>
      </c>
      <c r="O19" s="148">
        <v>-0.09209061758271724</v>
      </c>
      <c r="P19" s="148">
        <v>0.27648661081637815</v>
      </c>
      <c r="Q19" s="148"/>
      <c r="R19" s="149">
        <v>3627.6480300000026</v>
      </c>
      <c r="S19" s="149">
        <v>3747.050779999997</v>
      </c>
      <c r="T19" s="148">
        <v>-3.1865794463557915</v>
      </c>
    </row>
    <row r="20" spans="1:20" s="132" customFormat="1" ht="14.25" customHeight="1">
      <c r="A20" s="89" t="s">
        <v>712</v>
      </c>
      <c r="B20" s="35">
        <v>1315467.933279988</v>
      </c>
      <c r="C20" s="35">
        <v>893668.72578001</v>
      </c>
      <c r="D20" s="136">
        <v>47.1986089847582</v>
      </c>
      <c r="E20" s="136">
        <v>1.7683000060277716</v>
      </c>
      <c r="F20" s="136">
        <v>4.545027463057743</v>
      </c>
      <c r="G20" s="136"/>
      <c r="H20" s="142">
        <v>764303.8244699899</v>
      </c>
      <c r="I20" s="142">
        <v>434439.530839998</v>
      </c>
      <c r="J20" s="136">
        <v>75.9287012837419</v>
      </c>
      <c r="K20" s="136"/>
      <c r="L20" s="142">
        <v>178282.70402999944</v>
      </c>
      <c r="M20" s="142">
        <v>113845.86945999973</v>
      </c>
      <c r="N20" s="136">
        <v>56.60006364362643</v>
      </c>
      <c r="O20" s="136">
        <v>2.304621652568466</v>
      </c>
      <c r="P20" s="136">
        <v>5.5027736036396195</v>
      </c>
      <c r="Q20" s="136"/>
      <c r="R20" s="142">
        <v>87214.9748200001</v>
      </c>
      <c r="S20" s="142">
        <v>48559.41923999986</v>
      </c>
      <c r="T20" s="136">
        <v>79.60464969514813</v>
      </c>
    </row>
    <row r="21" spans="1:20" s="132" customFormat="1" ht="12">
      <c r="A21" s="83" t="s">
        <v>713</v>
      </c>
      <c r="B21" s="85">
        <v>824425.7489900058</v>
      </c>
      <c r="C21" s="85">
        <v>565361.9849500012</v>
      </c>
      <c r="D21" s="148">
        <v>45.82263592818596</v>
      </c>
      <c r="E21" s="148">
        <v>1.086067606026835</v>
      </c>
      <c r="F21" s="148">
        <v>2.8484447059600018</v>
      </c>
      <c r="G21" s="148"/>
      <c r="H21" s="149">
        <v>989381.5961600037</v>
      </c>
      <c r="I21" s="149">
        <v>926067.5994999992</v>
      </c>
      <c r="J21" s="148">
        <v>6.836865547848653</v>
      </c>
      <c r="K21" s="148"/>
      <c r="L21" s="149">
        <v>89598.56166999995</v>
      </c>
      <c r="M21" s="149">
        <v>71156.2714000001</v>
      </c>
      <c r="N21" s="148">
        <v>25.918011030015585</v>
      </c>
      <c r="O21" s="148">
        <v>0.6595994629907312</v>
      </c>
      <c r="P21" s="148">
        <v>2.7654987777097486</v>
      </c>
      <c r="Q21" s="148"/>
      <c r="R21" s="149">
        <v>46499.953190000066</v>
      </c>
      <c r="S21" s="149">
        <v>97829.84333999996</v>
      </c>
      <c r="T21" s="148">
        <v>-52.46853965778815</v>
      </c>
    </row>
    <row r="22" spans="1:20" s="147" customFormat="1" ht="12">
      <c r="A22" s="144" t="s">
        <v>714</v>
      </c>
      <c r="B22" s="150">
        <v>3065977.90669001</v>
      </c>
      <c r="C22" s="150">
        <v>4836936.987530018</v>
      </c>
      <c r="D22" s="146">
        <v>-36.61323447887934</v>
      </c>
      <c r="E22" s="146">
        <v>-7.424354758477083</v>
      </c>
      <c r="F22" s="146">
        <v>10.593153534566953</v>
      </c>
      <c r="G22" s="146"/>
      <c r="H22" s="150">
        <v>6751654.104369998</v>
      </c>
      <c r="I22" s="150">
        <v>6513992.805050017</v>
      </c>
      <c r="J22" s="146">
        <v>3.648473469846821</v>
      </c>
      <c r="K22" s="146"/>
      <c r="L22" s="150">
        <v>446675.75255000003</v>
      </c>
      <c r="M22" s="150">
        <v>379205.2034499997</v>
      </c>
      <c r="N22" s="146">
        <v>17.79262217030646</v>
      </c>
      <c r="O22" s="146">
        <v>2.413124254228017</v>
      </c>
      <c r="P22" s="146">
        <v>13.786842385475628</v>
      </c>
      <c r="Q22" s="146"/>
      <c r="R22" s="150">
        <v>922101.6664200001</v>
      </c>
      <c r="S22" s="150">
        <v>513264.5614799996</v>
      </c>
      <c r="T22" s="146">
        <v>79.65426324410899</v>
      </c>
    </row>
    <row r="23" spans="1:20" s="132" customFormat="1" ht="12">
      <c r="A23" s="83" t="s">
        <v>715</v>
      </c>
      <c r="B23" s="85">
        <v>85136.98899000007</v>
      </c>
      <c r="C23" s="85">
        <v>73139.36831000015</v>
      </c>
      <c r="D23" s="148">
        <v>16.40377946545584</v>
      </c>
      <c r="E23" s="148">
        <v>0.05029737454109344</v>
      </c>
      <c r="F23" s="148">
        <v>0.2941538469256138</v>
      </c>
      <c r="G23" s="148"/>
      <c r="H23" s="149">
        <v>219432.51954999994</v>
      </c>
      <c r="I23" s="149">
        <v>252051.11985999998</v>
      </c>
      <c r="J23" s="148">
        <v>-12.941263791296706</v>
      </c>
      <c r="K23" s="148"/>
      <c r="L23" s="149">
        <v>16589.913159999996</v>
      </c>
      <c r="M23" s="149">
        <v>9159.592750000002</v>
      </c>
      <c r="N23" s="148">
        <v>81.12064163551369</v>
      </c>
      <c r="O23" s="148">
        <v>0.26574982177010853</v>
      </c>
      <c r="P23" s="148">
        <v>0.5120549226590155</v>
      </c>
      <c r="Q23" s="148"/>
      <c r="R23" s="149">
        <v>55363.77862999997</v>
      </c>
      <c r="S23" s="149">
        <v>3548.2209300000004</v>
      </c>
      <c r="T23" s="86" t="s">
        <v>513</v>
      </c>
    </row>
    <row r="24" spans="1:20" s="132" customFormat="1" ht="12">
      <c r="A24" s="89" t="s">
        <v>716</v>
      </c>
      <c r="B24" s="35">
        <v>741700.3119600033</v>
      </c>
      <c r="C24" s="35">
        <v>370598.47145999974</v>
      </c>
      <c r="D24" s="136">
        <v>100.13582598924944</v>
      </c>
      <c r="E24" s="136">
        <v>1.5557624934444851</v>
      </c>
      <c r="F24" s="136">
        <v>2.5626229282619906</v>
      </c>
      <c r="G24" s="136"/>
      <c r="H24" s="142">
        <v>1782629.46162</v>
      </c>
      <c r="I24" s="142">
        <v>1186039.8863900013</v>
      </c>
      <c r="J24" s="136">
        <v>50.30097065671738</v>
      </c>
      <c r="K24" s="136"/>
      <c r="L24" s="142">
        <v>88631.62056000011</v>
      </c>
      <c r="M24" s="142">
        <v>56182.39875999999</v>
      </c>
      <c r="N24" s="136">
        <v>57.75691767561712</v>
      </c>
      <c r="O24" s="136">
        <v>1.1605656868205985</v>
      </c>
      <c r="P24" s="136">
        <v>2.7356537176107847</v>
      </c>
      <c r="Q24" s="136"/>
      <c r="R24" s="142">
        <v>121758.60724</v>
      </c>
      <c r="S24" s="142">
        <v>176803.43423000007</v>
      </c>
      <c r="T24" s="136">
        <v>-31.13334717152233</v>
      </c>
    </row>
    <row r="25" spans="1:20" s="132" customFormat="1" ht="12">
      <c r="A25" s="83" t="s">
        <v>717</v>
      </c>
      <c r="B25" s="85">
        <v>626709.6945199994</v>
      </c>
      <c r="C25" s="85">
        <v>459909.0227799996</v>
      </c>
      <c r="D25" s="148">
        <v>36.268188593418834</v>
      </c>
      <c r="E25" s="148">
        <v>0.6992749715948519</v>
      </c>
      <c r="F25" s="148">
        <v>2.165322848923952</v>
      </c>
      <c r="G25" s="148"/>
      <c r="H25" s="149">
        <v>3296282.57401</v>
      </c>
      <c r="I25" s="149">
        <v>3363461.935860014</v>
      </c>
      <c r="J25" s="148">
        <v>-1.9973278464599797</v>
      </c>
      <c r="K25" s="148"/>
      <c r="L25" s="149">
        <v>106757.29772999982</v>
      </c>
      <c r="M25" s="149">
        <v>41337.53642000001</v>
      </c>
      <c r="N25" s="148">
        <v>158.25752324792214</v>
      </c>
      <c r="O25" s="148">
        <v>2.33977661111057</v>
      </c>
      <c r="P25" s="148">
        <v>3.2951106678620232</v>
      </c>
      <c r="Q25" s="148"/>
      <c r="R25" s="149">
        <v>439676.69300999976</v>
      </c>
      <c r="S25" s="149">
        <v>228774.65481999965</v>
      </c>
      <c r="T25" s="148">
        <v>92.18767627731238</v>
      </c>
    </row>
    <row r="26" spans="1:20" s="132" customFormat="1" ht="12">
      <c r="A26" s="89" t="s">
        <v>718</v>
      </c>
      <c r="B26" s="35">
        <v>24419.166139999958</v>
      </c>
      <c r="C26" s="35">
        <v>27648.703940000043</v>
      </c>
      <c r="D26" s="136">
        <v>-11.680611890555332</v>
      </c>
      <c r="E26" s="136" t="s">
        <v>16</v>
      </c>
      <c r="F26" s="136">
        <v>0.08436981086611332</v>
      </c>
      <c r="G26" s="136"/>
      <c r="H26" s="142">
        <v>16150.162440000033</v>
      </c>
      <c r="I26" s="142">
        <v>13248.0039</v>
      </c>
      <c r="J26" s="136">
        <v>21.906383496762356</v>
      </c>
      <c r="K26" s="136"/>
      <c r="L26" s="142">
        <v>5509.510620000004</v>
      </c>
      <c r="M26" s="142">
        <v>2844.7203099999997</v>
      </c>
      <c r="N26" s="136">
        <v>93.67494936611199</v>
      </c>
      <c r="O26" s="136">
        <v>0.09530780785497968</v>
      </c>
      <c r="P26" s="136">
        <v>0.170053453999703</v>
      </c>
      <c r="Q26" s="136"/>
      <c r="R26" s="142">
        <v>5135.587220000001</v>
      </c>
      <c r="S26" s="142">
        <v>1060.96651</v>
      </c>
      <c r="T26" s="136">
        <v>384.04800449356327</v>
      </c>
    </row>
    <row r="27" spans="1:20" s="132" customFormat="1" ht="12">
      <c r="A27" s="83" t="s">
        <v>719</v>
      </c>
      <c r="B27" s="85">
        <v>491327.11759000533</v>
      </c>
      <c r="C27" s="85">
        <v>379445.57417999697</v>
      </c>
      <c r="D27" s="148">
        <v>29.485531265397054</v>
      </c>
      <c r="E27" s="148">
        <v>0.46903865718221993</v>
      </c>
      <c r="F27" s="148">
        <v>1.6975672202237386</v>
      </c>
      <c r="G27" s="148"/>
      <c r="H27" s="149">
        <v>947579.0786599992</v>
      </c>
      <c r="I27" s="149">
        <v>386984.562199999</v>
      </c>
      <c r="J27" s="148">
        <v>144.86224289491867</v>
      </c>
      <c r="K27" s="148"/>
      <c r="L27" s="149">
        <v>79757.95443999988</v>
      </c>
      <c r="M27" s="149">
        <v>37265.305499999995</v>
      </c>
      <c r="N27" s="148">
        <v>114.02737310177129</v>
      </c>
      <c r="O27" s="148">
        <v>1.519774822516001</v>
      </c>
      <c r="P27" s="148">
        <v>2.4617641333220477</v>
      </c>
      <c r="Q27" s="148"/>
      <c r="R27" s="149">
        <v>244260.8746100004</v>
      </c>
      <c r="S27" s="149">
        <v>16239.64922999999</v>
      </c>
      <c r="T27" s="86" t="s">
        <v>513</v>
      </c>
    </row>
    <row r="28" spans="1:20" s="132" customFormat="1" ht="12">
      <c r="A28" s="89" t="s">
        <v>720</v>
      </c>
      <c r="B28" s="35">
        <v>7249.0103900000095</v>
      </c>
      <c r="C28" s="35">
        <v>4834.64193</v>
      </c>
      <c r="D28" s="136">
        <v>49.93893022393925</v>
      </c>
      <c r="E28" s="136">
        <v>0.010121706457619417</v>
      </c>
      <c r="F28" s="136">
        <v>0.025045803450632995</v>
      </c>
      <c r="G28" s="136"/>
      <c r="H28" s="142">
        <v>1924.9253999999994</v>
      </c>
      <c r="I28" s="142">
        <v>1237.541929999999</v>
      </c>
      <c r="J28" s="136">
        <v>55.544256993377275</v>
      </c>
      <c r="K28" s="136"/>
      <c r="L28" s="142">
        <v>911.63593</v>
      </c>
      <c r="M28" s="142">
        <v>584.4095199999999</v>
      </c>
      <c r="N28" s="136">
        <v>55.99265562956609</v>
      </c>
      <c r="O28" s="136">
        <v>0.011703446868716197</v>
      </c>
      <c r="P28" s="136">
        <v>0.028138041539292172</v>
      </c>
      <c r="Q28" s="136"/>
      <c r="R28" s="142">
        <v>242.05868000000004</v>
      </c>
      <c r="S28" s="142">
        <v>119.93241999999998</v>
      </c>
      <c r="T28" s="136">
        <v>101.82923016145267</v>
      </c>
    </row>
    <row r="29" spans="1:20" s="132" customFormat="1" ht="12">
      <c r="A29" s="83" t="s">
        <v>721</v>
      </c>
      <c r="B29" s="85">
        <v>7761.287040000004</v>
      </c>
      <c r="C29" s="85">
        <v>6925.038640000006</v>
      </c>
      <c r="D29" s="148">
        <v>12.075721789763138</v>
      </c>
      <c r="E29" s="148">
        <v>0.0035057866977163243</v>
      </c>
      <c r="F29" s="148">
        <v>0.026815752671004927</v>
      </c>
      <c r="G29" s="148"/>
      <c r="H29" s="149">
        <v>2400.877109999998</v>
      </c>
      <c r="I29" s="149">
        <v>2507.017160000001</v>
      </c>
      <c r="J29" s="148">
        <v>-4.2337185278780725</v>
      </c>
      <c r="K29" s="148"/>
      <c r="L29" s="149">
        <v>1050.5823399999997</v>
      </c>
      <c r="M29" s="149">
        <v>798.7090199999998</v>
      </c>
      <c r="N29" s="148">
        <v>31.535053904862625</v>
      </c>
      <c r="O29" s="148">
        <v>0.009008398858353613</v>
      </c>
      <c r="P29" s="148">
        <v>0.03242668323018682</v>
      </c>
      <c r="Q29" s="148"/>
      <c r="R29" s="149">
        <v>366.1358500000001</v>
      </c>
      <c r="S29" s="149">
        <v>222.93604000000005</v>
      </c>
      <c r="T29" s="148">
        <v>64.23358466401396</v>
      </c>
    </row>
    <row r="30" spans="1:20" s="132" customFormat="1" ht="12">
      <c r="A30" s="89" t="s">
        <v>722</v>
      </c>
      <c r="B30" s="35">
        <v>1081674.3300600022</v>
      </c>
      <c r="C30" s="35">
        <v>3514436.166290022</v>
      </c>
      <c r="D30" s="136">
        <v>-69.22196679981643</v>
      </c>
      <c r="E30" s="136">
        <v>-10.198816624542621</v>
      </c>
      <c r="F30" s="136">
        <v>3.737255323243908</v>
      </c>
      <c r="G30" s="136"/>
      <c r="H30" s="142">
        <v>485254.5055799987</v>
      </c>
      <c r="I30" s="142">
        <v>1308462.737750003</v>
      </c>
      <c r="J30" s="136">
        <v>-62.91415173087549</v>
      </c>
      <c r="K30" s="136"/>
      <c r="L30" s="142">
        <v>147467.23777000018</v>
      </c>
      <c r="M30" s="142">
        <v>231032.53116999968</v>
      </c>
      <c r="N30" s="136">
        <v>-36.17035790449355</v>
      </c>
      <c r="O30" s="136">
        <v>-2.988762341571312</v>
      </c>
      <c r="P30" s="136">
        <v>4.551640765252572</v>
      </c>
      <c r="Q30" s="136"/>
      <c r="R30" s="142">
        <v>55297.931180000014</v>
      </c>
      <c r="S30" s="142">
        <v>86494.76729999988</v>
      </c>
      <c r="T30" s="136">
        <v>-36.06788837502301</v>
      </c>
    </row>
    <row r="31" spans="1:20" s="132" customFormat="1" ht="12">
      <c r="A31" s="83"/>
      <c r="B31" s="85"/>
      <c r="C31" s="85"/>
      <c r="D31" s="148"/>
      <c r="E31" s="148"/>
      <c r="F31" s="148"/>
      <c r="G31" s="148"/>
      <c r="H31" s="149"/>
      <c r="I31" s="149"/>
      <c r="J31" s="148"/>
      <c r="K31" s="148"/>
      <c r="L31" s="149"/>
      <c r="M31" s="149"/>
      <c r="N31" s="148"/>
      <c r="O31" s="148"/>
      <c r="P31" s="148"/>
      <c r="Q31" s="148"/>
      <c r="R31" s="149"/>
      <c r="S31" s="149"/>
      <c r="T31" s="148"/>
    </row>
    <row r="32" spans="1:20" s="132" customFormat="1" ht="12">
      <c r="A32" s="89" t="s">
        <v>723</v>
      </c>
      <c r="B32" s="35">
        <v>12203081.899460102</v>
      </c>
      <c r="C32" s="35">
        <v>9017197.229349902</v>
      </c>
      <c r="D32" s="136">
        <v>35.33120757013637</v>
      </c>
      <c r="E32" s="136">
        <v>13.356117747945149</v>
      </c>
      <c r="F32" s="136">
        <v>42.19699531640705</v>
      </c>
      <c r="G32" s="136"/>
      <c r="H32" s="142">
        <v>26748581.964049697</v>
      </c>
      <c r="I32" s="142">
        <v>29287442.881229673</v>
      </c>
      <c r="J32" s="136">
        <v>-8.668769504650514</v>
      </c>
      <c r="K32" s="136"/>
      <c r="L32" s="142">
        <v>1154171.19649</v>
      </c>
      <c r="M32" s="142">
        <v>1247166.36261</v>
      </c>
      <c r="N32" s="136">
        <v>-7.456516540855454</v>
      </c>
      <c r="O32" s="136">
        <v>-3.3260273390917745</v>
      </c>
      <c r="P32" s="136">
        <v>35.8865032995377</v>
      </c>
      <c r="Q32" s="136"/>
      <c r="R32" s="142">
        <v>2423149.89937</v>
      </c>
      <c r="S32" s="142">
        <v>3037912.2966199988</v>
      </c>
      <c r="T32" s="136">
        <v>-20.236344476895766</v>
      </c>
    </row>
    <row r="33" spans="1:20" s="132" customFormat="1" ht="12">
      <c r="A33" s="83" t="s">
        <v>724</v>
      </c>
      <c r="B33" s="85">
        <v>167614.63590999882</v>
      </c>
      <c r="C33" s="85">
        <v>179654.44736000037</v>
      </c>
      <c r="D33" s="148">
        <v>-6.701649542733327</v>
      </c>
      <c r="E33" s="148">
        <v>-0.05047425002478719</v>
      </c>
      <c r="F33" s="148">
        <v>0.5791194936404602</v>
      </c>
      <c r="G33" s="148"/>
      <c r="H33" s="149">
        <v>968091.9986500023</v>
      </c>
      <c r="I33" s="149">
        <v>1176390.935669994</v>
      </c>
      <c r="J33" s="148">
        <v>-17.70660846696838</v>
      </c>
      <c r="K33" s="148"/>
      <c r="L33" s="149">
        <v>18345.23993999999</v>
      </c>
      <c r="M33" s="149">
        <v>23567.969819999962</v>
      </c>
      <c r="N33" s="148">
        <v>-22.160287542323328</v>
      </c>
      <c r="O33" s="148">
        <v>-0.18679403554326862</v>
      </c>
      <c r="P33" s="148">
        <v>0.5662338511383612</v>
      </c>
      <c r="Q33" s="148"/>
      <c r="R33" s="149">
        <v>91707.45379999999</v>
      </c>
      <c r="S33" s="149">
        <v>133292.5867000003</v>
      </c>
      <c r="T33" s="148">
        <v>-31.198383893318372</v>
      </c>
    </row>
    <row r="34" spans="1:20" s="132" customFormat="1" ht="12">
      <c r="A34" s="89" t="s">
        <v>725</v>
      </c>
      <c r="B34" s="35">
        <v>419839.3460400009</v>
      </c>
      <c r="C34" s="35">
        <v>290309.33627000067</v>
      </c>
      <c r="D34" s="136">
        <v>44.617927702308386</v>
      </c>
      <c r="E34" s="136">
        <v>0.543025954018846</v>
      </c>
      <c r="F34" s="136">
        <v>1.4505723093273342</v>
      </c>
      <c r="G34" s="136"/>
      <c r="H34" s="142">
        <v>1759674.7568299985</v>
      </c>
      <c r="I34" s="142">
        <v>1751657.9332499998</v>
      </c>
      <c r="J34" s="136">
        <v>0.45767061181428237</v>
      </c>
      <c r="K34" s="136"/>
      <c r="L34" s="142">
        <v>18690.188879999998</v>
      </c>
      <c r="M34" s="142">
        <v>23674.294030000012</v>
      </c>
      <c r="N34" s="136">
        <v>-21.052814262102885</v>
      </c>
      <c r="O34" s="136">
        <v>-0.1782594803736041</v>
      </c>
      <c r="P34" s="136">
        <v>0.5768808509803431</v>
      </c>
      <c r="Q34" s="136"/>
      <c r="R34" s="142">
        <v>5820.545540000004</v>
      </c>
      <c r="S34" s="142">
        <v>72426.11886000006</v>
      </c>
      <c r="T34" s="136">
        <v>-91.96347169830936</v>
      </c>
    </row>
    <row r="35" spans="1:20" s="132" customFormat="1" ht="12">
      <c r="A35" s="83"/>
      <c r="B35" s="85"/>
      <c r="C35" s="85"/>
      <c r="D35" s="148"/>
      <c r="E35" s="148"/>
      <c r="F35" s="148"/>
      <c r="G35" s="148"/>
      <c r="H35" s="149"/>
      <c r="I35" s="149"/>
      <c r="J35" s="148"/>
      <c r="K35" s="148"/>
      <c r="L35" s="149"/>
      <c r="M35" s="149"/>
      <c r="N35" s="148"/>
      <c r="O35" s="148"/>
      <c r="P35" s="148"/>
      <c r="Q35" s="148"/>
      <c r="R35" s="149"/>
      <c r="S35" s="149"/>
      <c r="T35" s="148"/>
    </row>
    <row r="36" spans="1:20" s="63" customFormat="1" ht="13.5">
      <c r="A36" s="144" t="s">
        <v>760</v>
      </c>
      <c r="B36" s="150">
        <v>3562032.0912900004</v>
      </c>
      <c r="C36" s="150">
        <v>3487761.4565299987</v>
      </c>
      <c r="D36" s="146">
        <v>2.1294642906540435</v>
      </c>
      <c r="E36" s="146">
        <v>0.311363230557526</v>
      </c>
      <c r="F36" s="146">
        <v>12.307053079461294</v>
      </c>
      <c r="G36" s="146"/>
      <c r="H36" s="145">
        <v>24967533.076589983</v>
      </c>
      <c r="I36" s="145">
        <v>25979097.98069002</v>
      </c>
      <c r="J36" s="146">
        <v>-3.8937645365975495</v>
      </c>
      <c r="K36" s="146"/>
      <c r="L36" s="145">
        <v>466225.24782</v>
      </c>
      <c r="M36" s="145">
        <v>401749.05703</v>
      </c>
      <c r="N36" s="146">
        <v>16.04887171774626</v>
      </c>
      <c r="O36" s="146">
        <v>2.306029251147464</v>
      </c>
      <c r="P36" s="146">
        <v>14.39024610386511</v>
      </c>
      <c r="Q36" s="146"/>
      <c r="R36" s="145">
        <v>3173469.175540001</v>
      </c>
      <c r="S36" s="145">
        <v>3027517.2147100004</v>
      </c>
      <c r="T36" s="146">
        <v>4.820846603971536</v>
      </c>
    </row>
    <row r="37" spans="1:20" s="132" customFormat="1" ht="12">
      <c r="A37" s="83" t="s">
        <v>726</v>
      </c>
      <c r="B37" s="85">
        <v>180104.60810999965</v>
      </c>
      <c r="C37" s="85">
        <v>260593.18707000054</v>
      </c>
      <c r="D37" s="148">
        <v>-30.88667814572606</v>
      </c>
      <c r="E37" s="148">
        <v>-0.3374305881315431</v>
      </c>
      <c r="F37" s="148">
        <v>0.622273161795858</v>
      </c>
      <c r="G37" s="148"/>
      <c r="H37" s="149">
        <v>205319.61961000017</v>
      </c>
      <c r="I37" s="149">
        <v>728831.2962399985</v>
      </c>
      <c r="J37" s="148">
        <v>-71.82892383062678</v>
      </c>
      <c r="K37" s="148"/>
      <c r="L37" s="149">
        <v>18592.059610000004</v>
      </c>
      <c r="M37" s="149">
        <v>33724.18413999999</v>
      </c>
      <c r="N37" s="148">
        <v>-44.87024642962939</v>
      </c>
      <c r="O37" s="148">
        <v>-0.541209419642051</v>
      </c>
      <c r="P37" s="148">
        <v>0.5738520481604715</v>
      </c>
      <c r="Q37" s="148"/>
      <c r="R37" s="149">
        <v>17882.80932999999</v>
      </c>
      <c r="S37" s="149">
        <v>121341.92142000006</v>
      </c>
      <c r="T37" s="148">
        <v>-85.26246401843075</v>
      </c>
    </row>
    <row r="38" spans="1:20" s="132" customFormat="1" ht="12">
      <c r="A38" s="89" t="s">
        <v>727</v>
      </c>
      <c r="B38" s="35">
        <v>903.6336199999997</v>
      </c>
      <c r="C38" s="35">
        <v>1461.9698199999996</v>
      </c>
      <c r="D38" s="136">
        <v>-38.190678929336585</v>
      </c>
      <c r="E38" s="136">
        <v>-0.0023407011873666796</v>
      </c>
      <c r="F38" s="136">
        <v>0.003122113063753512</v>
      </c>
      <c r="G38" s="136"/>
      <c r="H38" s="142">
        <v>144.50630999999998</v>
      </c>
      <c r="I38" s="142">
        <v>174.73557</v>
      </c>
      <c r="J38" s="136">
        <v>-17.300003656954342</v>
      </c>
      <c r="K38" s="136"/>
      <c r="L38" s="142">
        <v>180.02787000000004</v>
      </c>
      <c r="M38" s="142">
        <v>312.98775</v>
      </c>
      <c r="N38" s="136">
        <v>-42.480857477648875</v>
      </c>
      <c r="O38" s="136">
        <v>-0.004755389063037059</v>
      </c>
      <c r="P38" s="136">
        <v>0.005556638914276111</v>
      </c>
      <c r="Q38" s="136"/>
      <c r="R38" s="142">
        <v>30.76856</v>
      </c>
      <c r="S38" s="142">
        <v>7.094900000000001</v>
      </c>
      <c r="T38" s="136">
        <v>333.67151052164223</v>
      </c>
    </row>
    <row r="39" spans="1:20" s="132" customFormat="1" ht="12">
      <c r="A39" s="83" t="s">
        <v>728</v>
      </c>
      <c r="B39" s="85">
        <v>283427.42715000064</v>
      </c>
      <c r="C39" s="85">
        <v>306579.06041000073</v>
      </c>
      <c r="D39" s="148">
        <v>-7.551602914118943</v>
      </c>
      <c r="E39" s="148">
        <v>-0.09705810846790901</v>
      </c>
      <c r="F39" s="148">
        <v>0.9792602370538894</v>
      </c>
      <c r="G39" s="148"/>
      <c r="H39" s="149">
        <v>538442.51588</v>
      </c>
      <c r="I39" s="149">
        <v>927805.245569999</v>
      </c>
      <c r="J39" s="148">
        <v>-41.96599788038418</v>
      </c>
      <c r="K39" s="148"/>
      <c r="L39" s="149">
        <v>24604.066259999996</v>
      </c>
      <c r="M39" s="149">
        <v>43740.288300000015</v>
      </c>
      <c r="N39" s="148">
        <v>-43.74964771322738</v>
      </c>
      <c r="O39" s="148">
        <v>-0.6844183448184883</v>
      </c>
      <c r="P39" s="148">
        <v>0.7594152618133171</v>
      </c>
      <c r="Q39" s="148"/>
      <c r="R39" s="149">
        <v>36519.943660000004</v>
      </c>
      <c r="S39" s="149">
        <v>111383.36643999998</v>
      </c>
      <c r="T39" s="148">
        <v>-67.2123901196032</v>
      </c>
    </row>
    <row r="40" spans="1:20" s="132" customFormat="1" ht="12">
      <c r="A40" s="89" t="s">
        <v>729</v>
      </c>
      <c r="B40" s="35">
        <v>262.25751</v>
      </c>
      <c r="C40" s="35">
        <v>1516.13727</v>
      </c>
      <c r="D40" s="136">
        <v>-82.70225821966633</v>
      </c>
      <c r="E40" s="136">
        <v>-0.005256613923738149</v>
      </c>
      <c r="F40" s="136">
        <v>0.0009061167932623707</v>
      </c>
      <c r="G40" s="136"/>
      <c r="H40" s="142">
        <v>107.08575</v>
      </c>
      <c r="I40" s="142">
        <v>581.057</v>
      </c>
      <c r="J40" s="136">
        <v>-81.57052578318478</v>
      </c>
      <c r="K40" s="136"/>
      <c r="L40" s="142">
        <v>36.272400000000005</v>
      </c>
      <c r="M40" s="142">
        <v>131.33012</v>
      </c>
      <c r="N40" s="136">
        <v>-72.38074555935835</v>
      </c>
      <c r="O40" s="136">
        <v>-0.0033997958034050505</v>
      </c>
      <c r="P40" s="136">
        <v>0.0011195634839993873</v>
      </c>
      <c r="Q40" s="136"/>
      <c r="R40" s="142">
        <v>19.10854</v>
      </c>
      <c r="S40" s="142">
        <v>70.232</v>
      </c>
      <c r="T40" s="136">
        <v>-72.79225993848956</v>
      </c>
    </row>
    <row r="41" spans="1:20" s="132" customFormat="1" ht="12">
      <c r="A41" s="83" t="s">
        <v>730</v>
      </c>
      <c r="B41" s="85">
        <v>334.6937</v>
      </c>
      <c r="C41" s="85">
        <v>66835.14746000001</v>
      </c>
      <c r="D41" s="148">
        <v>-99.49922501450257</v>
      </c>
      <c r="E41" s="148">
        <v>-0.2787884630737807</v>
      </c>
      <c r="F41" s="148">
        <v>0.001156388551729626</v>
      </c>
      <c r="G41" s="148"/>
      <c r="H41" s="149">
        <v>300.06203000000005</v>
      </c>
      <c r="I41" s="149">
        <v>417407.6677399999</v>
      </c>
      <c r="J41" s="148">
        <v>-99.92811295690264</v>
      </c>
      <c r="K41" s="148"/>
      <c r="L41" s="149">
        <v>0.8058</v>
      </c>
      <c r="M41" s="149">
        <v>25.152330000000003</v>
      </c>
      <c r="N41" s="148">
        <v>-96.79632065896081</v>
      </c>
      <c r="O41" s="148">
        <v>-0.0008707681030165164</v>
      </c>
      <c r="P41" s="148">
        <v>2.4871369289231098E-05</v>
      </c>
      <c r="Q41" s="148"/>
      <c r="R41" s="149">
        <v>0.171</v>
      </c>
      <c r="S41" s="149">
        <v>20.072</v>
      </c>
      <c r="T41" s="148">
        <v>-99.1480669589478</v>
      </c>
    </row>
    <row r="42" spans="1:20" s="132" customFormat="1" ht="12">
      <c r="A42" s="89" t="s">
        <v>731</v>
      </c>
      <c r="B42" s="35">
        <v>72960.35124999996</v>
      </c>
      <c r="C42" s="35">
        <v>151722.5878</v>
      </c>
      <c r="D42" s="136">
        <v>-51.912004462924166</v>
      </c>
      <c r="E42" s="136">
        <v>-0.3301932789101628</v>
      </c>
      <c r="F42" s="136">
        <v>0.2520827697553682</v>
      </c>
      <c r="G42" s="136"/>
      <c r="H42" s="142">
        <v>954578.2143799999</v>
      </c>
      <c r="I42" s="142">
        <v>1549731.32955</v>
      </c>
      <c r="J42" s="136">
        <v>-38.40363189552452</v>
      </c>
      <c r="K42" s="136"/>
      <c r="L42" s="142">
        <v>11898.053160000001</v>
      </c>
      <c r="M42" s="142">
        <v>30273.29735</v>
      </c>
      <c r="N42" s="136">
        <v>-60.6978618072471</v>
      </c>
      <c r="O42" s="136">
        <v>-0.6572015201259302</v>
      </c>
      <c r="P42" s="136">
        <v>0.367238612515839</v>
      </c>
      <c r="Q42" s="136"/>
      <c r="R42" s="142">
        <v>158672.12133999998</v>
      </c>
      <c r="S42" s="142">
        <v>474799.93324999994</v>
      </c>
      <c r="T42" s="136">
        <v>-66.58126713416085</v>
      </c>
    </row>
    <row r="43" spans="1:20" s="132" customFormat="1" ht="12">
      <c r="A43" s="83" t="s">
        <v>732</v>
      </c>
      <c r="B43" s="85">
        <v>885.5432299999999</v>
      </c>
      <c r="C43" s="85">
        <v>773.7141200000001</v>
      </c>
      <c r="D43" s="148">
        <v>14.453543900685148</v>
      </c>
      <c r="E43" s="148">
        <v>0.00046881884169279833</v>
      </c>
      <c r="F43" s="148">
        <v>0.0030596095870154567</v>
      </c>
      <c r="G43" s="148"/>
      <c r="H43" s="149">
        <v>131.21785999999997</v>
      </c>
      <c r="I43" s="149">
        <v>292.9183399999999</v>
      </c>
      <c r="J43" s="148">
        <v>-55.20326245191748</v>
      </c>
      <c r="K43" s="148"/>
      <c r="L43" s="149">
        <v>37.88192000000001</v>
      </c>
      <c r="M43" s="149">
        <v>8.4185</v>
      </c>
      <c r="N43" s="148">
        <v>349.9842014610679</v>
      </c>
      <c r="O43" s="148">
        <v>0.0010537767124012701</v>
      </c>
      <c r="P43" s="148">
        <v>0.0011692420224684902</v>
      </c>
      <c r="Q43" s="148"/>
      <c r="R43" s="149">
        <v>6.22855</v>
      </c>
      <c r="S43" s="149">
        <v>0.525</v>
      </c>
      <c r="T43" s="86" t="s">
        <v>513</v>
      </c>
    </row>
    <row r="44" spans="1:20" s="132" customFormat="1" ht="12">
      <c r="A44" s="89" t="s">
        <v>733</v>
      </c>
      <c r="B44" s="35">
        <v>5753.336960000001</v>
      </c>
      <c r="C44" s="35">
        <v>10191.53366</v>
      </c>
      <c r="D44" s="136">
        <v>-43.5478785437284</v>
      </c>
      <c r="E44" s="136">
        <v>-0.018606159309492876</v>
      </c>
      <c r="F44" s="136">
        <v>0.019878154249054973</v>
      </c>
      <c r="G44" s="136"/>
      <c r="H44" s="142">
        <v>30719.56876</v>
      </c>
      <c r="I44" s="142">
        <v>120934.99518000001</v>
      </c>
      <c r="J44" s="136">
        <v>-74.5982800807352</v>
      </c>
      <c r="K44" s="136"/>
      <c r="L44" s="142">
        <v>4619.761870000001</v>
      </c>
      <c r="M44" s="142">
        <v>174.94004999999999</v>
      </c>
      <c r="N44" s="91" t="s">
        <v>513</v>
      </c>
      <c r="O44" s="136">
        <v>0.15897169183648843</v>
      </c>
      <c r="P44" s="136">
        <v>0.14259096984000852</v>
      </c>
      <c r="Q44" s="136"/>
      <c r="R44" s="142">
        <v>30480.945119999997</v>
      </c>
      <c r="S44" s="142">
        <v>40.284980000000004</v>
      </c>
      <c r="T44" s="91" t="s">
        <v>513</v>
      </c>
    </row>
    <row r="45" spans="1:20" s="132" customFormat="1" ht="12">
      <c r="A45" s="83" t="s">
        <v>734</v>
      </c>
      <c r="B45" s="85">
        <v>402997.82621000067</v>
      </c>
      <c r="C45" s="85">
        <v>310583.8552099984</v>
      </c>
      <c r="D45" s="148">
        <v>29.7549178586625</v>
      </c>
      <c r="E45" s="148">
        <v>0.38742516005405936</v>
      </c>
      <c r="F45" s="148">
        <v>1.392383760438784</v>
      </c>
      <c r="G45" s="148"/>
      <c r="H45" s="149">
        <v>2183959.7710399986</v>
      </c>
      <c r="I45" s="149">
        <v>1782456.7300999947</v>
      </c>
      <c r="J45" s="148">
        <v>22.525261576334586</v>
      </c>
      <c r="K45" s="148"/>
      <c r="L45" s="149">
        <v>74109.65028999999</v>
      </c>
      <c r="M45" s="149">
        <v>29031.63</v>
      </c>
      <c r="N45" s="148">
        <v>155.27209560744603</v>
      </c>
      <c r="O45" s="148">
        <v>1.6122421641056581</v>
      </c>
      <c r="P45" s="148">
        <v>2.2874267563394914</v>
      </c>
      <c r="Q45" s="148"/>
      <c r="R45" s="149">
        <v>648420.3027100018</v>
      </c>
      <c r="S45" s="149">
        <v>54060.33755</v>
      </c>
      <c r="T45" s="86" t="s">
        <v>513</v>
      </c>
    </row>
    <row r="46" spans="1:20" s="132" customFormat="1" ht="12">
      <c r="A46" s="89" t="s">
        <v>735</v>
      </c>
      <c r="B46" s="35">
        <v>703.9872600000001</v>
      </c>
      <c r="C46" s="35">
        <v>2255.5719499999996</v>
      </c>
      <c r="D46" s="136">
        <v>-68.7889690240207</v>
      </c>
      <c r="E46" s="136">
        <v>-0.0065046760825878056</v>
      </c>
      <c r="F46" s="136">
        <v>0.0024323218752773292</v>
      </c>
      <c r="G46" s="136"/>
      <c r="H46" s="142">
        <v>111.07894000000002</v>
      </c>
      <c r="I46" s="142">
        <v>399.39358000000004</v>
      </c>
      <c r="J46" s="136">
        <v>-72.18810077017262</v>
      </c>
      <c r="K46" s="136"/>
      <c r="L46" s="142">
        <v>101.5114</v>
      </c>
      <c r="M46" s="142">
        <v>9.999999999999999E-34</v>
      </c>
      <c r="N46" s="91" t="s">
        <v>513</v>
      </c>
      <c r="O46" s="136">
        <v>0.003630615500958486</v>
      </c>
      <c r="P46" s="136">
        <v>0.0031331937409615957</v>
      </c>
      <c r="Q46" s="136"/>
      <c r="R46" s="142">
        <v>19.732</v>
      </c>
      <c r="S46" s="142">
        <v>9.999999999999999E-34</v>
      </c>
      <c r="T46" s="91" t="s">
        <v>513</v>
      </c>
    </row>
    <row r="47" spans="1:20" s="132" customFormat="1" ht="12">
      <c r="A47" s="83" t="s">
        <v>736</v>
      </c>
      <c r="B47" s="85">
        <v>71406.99382</v>
      </c>
      <c r="C47" s="85">
        <v>17946.96112</v>
      </c>
      <c r="D47" s="148">
        <v>297.8779100402933</v>
      </c>
      <c r="E47" s="148">
        <v>0.22411937828418002</v>
      </c>
      <c r="F47" s="148">
        <v>0.24671581857344838</v>
      </c>
      <c r="G47" s="148"/>
      <c r="H47" s="149">
        <v>412965.32921999996</v>
      </c>
      <c r="I47" s="149">
        <v>78083.46974</v>
      </c>
      <c r="J47" s="148">
        <v>428.87676558826035</v>
      </c>
      <c r="K47" s="148"/>
      <c r="L47" s="149">
        <v>13144.62274</v>
      </c>
      <c r="M47" s="149">
        <v>4681.29849</v>
      </c>
      <c r="N47" s="148">
        <v>180.79010061159337</v>
      </c>
      <c r="O47" s="148">
        <v>0.30269581753071934</v>
      </c>
      <c r="P47" s="148">
        <v>0.40571452759265914</v>
      </c>
      <c r="Q47" s="148"/>
      <c r="R47" s="149">
        <v>134283.5072</v>
      </c>
      <c r="S47" s="149">
        <v>73803.69893000001</v>
      </c>
      <c r="T47" s="148">
        <v>81.94685245703303</v>
      </c>
    </row>
    <row r="48" spans="1:20" s="132" customFormat="1" ht="12">
      <c r="A48" s="89" t="s">
        <v>737</v>
      </c>
      <c r="B48" s="35">
        <v>256889.6288000002</v>
      </c>
      <c r="C48" s="35">
        <v>134825.43688999992</v>
      </c>
      <c r="D48" s="136">
        <v>90.53498711047297</v>
      </c>
      <c r="E48" s="136">
        <v>0.5117271617686477</v>
      </c>
      <c r="F48" s="136">
        <v>0.8875704137914562</v>
      </c>
      <c r="G48" s="136"/>
      <c r="H48" s="142">
        <v>2251750.1363699995</v>
      </c>
      <c r="I48" s="142">
        <v>795316.8983100003</v>
      </c>
      <c r="J48" s="136">
        <v>183.12615275179374</v>
      </c>
      <c r="K48" s="136"/>
      <c r="L48" s="142">
        <v>24824.570630000017</v>
      </c>
      <c r="M48" s="142">
        <v>13898.342100000003</v>
      </c>
      <c r="N48" s="136">
        <v>78.61533736459121</v>
      </c>
      <c r="O48" s="136">
        <v>0.3907830516378742</v>
      </c>
      <c r="P48" s="136">
        <v>0.7662212255960917</v>
      </c>
      <c r="Q48" s="136"/>
      <c r="R48" s="142">
        <v>338315.94481999986</v>
      </c>
      <c r="S48" s="142">
        <v>79903.67494</v>
      </c>
      <c r="T48" s="136">
        <v>323.4047371088285</v>
      </c>
    </row>
    <row r="49" spans="1:20" s="132" customFormat="1" ht="12">
      <c r="A49" s="83" t="s">
        <v>738</v>
      </c>
      <c r="B49" s="85">
        <v>22382.31773</v>
      </c>
      <c r="C49" s="85">
        <v>4935.0669</v>
      </c>
      <c r="D49" s="148">
        <v>353.53625763411634</v>
      </c>
      <c r="E49" s="148">
        <v>0.07314374517372382</v>
      </c>
      <c r="F49" s="148">
        <v>0.07733236683017047</v>
      </c>
      <c r="G49" s="148"/>
      <c r="H49" s="149">
        <v>79635.88459</v>
      </c>
      <c r="I49" s="149">
        <v>1594.8320499999993</v>
      </c>
      <c r="J49" s="86" t="s">
        <v>513</v>
      </c>
      <c r="K49" s="148"/>
      <c r="L49" s="149">
        <v>3034.392950000001</v>
      </c>
      <c r="M49" s="149">
        <v>831.0437900000001</v>
      </c>
      <c r="N49" s="148">
        <v>265.13033206108196</v>
      </c>
      <c r="O49" s="148">
        <v>0.07880409111015968</v>
      </c>
      <c r="P49" s="148">
        <v>0.09365786501376194</v>
      </c>
      <c r="Q49" s="148"/>
      <c r="R49" s="149">
        <v>546.64648</v>
      </c>
      <c r="S49" s="149">
        <v>222.35017000000002</v>
      </c>
      <c r="T49" s="148">
        <v>145.84936454062523</v>
      </c>
    </row>
    <row r="50" spans="1:20" s="132" customFormat="1" ht="12">
      <c r="A50" s="89" t="s">
        <v>739</v>
      </c>
      <c r="B50" s="35">
        <v>1945.9256200000004</v>
      </c>
      <c r="C50" s="35">
        <v>926.6281399999996</v>
      </c>
      <c r="D50" s="136">
        <v>110.00070427388502</v>
      </c>
      <c r="E50" s="136">
        <v>0.0042731795318230615</v>
      </c>
      <c r="F50" s="136">
        <v>0.006723299869359284</v>
      </c>
      <c r="G50" s="136"/>
      <c r="H50" s="142">
        <v>150.97474999999997</v>
      </c>
      <c r="I50" s="142">
        <v>121.09001000000004</v>
      </c>
      <c r="J50" s="136">
        <v>24.679773335554213</v>
      </c>
      <c r="K50" s="136"/>
      <c r="L50" s="142">
        <v>20.69225</v>
      </c>
      <c r="M50" s="142">
        <v>110.1867</v>
      </c>
      <c r="N50" s="136">
        <v>-81.22073716700837</v>
      </c>
      <c r="O50" s="136">
        <v>-0.0032008221482489082</v>
      </c>
      <c r="P50" s="136">
        <v>0.0006386753427340434</v>
      </c>
      <c r="Q50" s="136"/>
      <c r="R50" s="142">
        <v>6.0335</v>
      </c>
      <c r="S50" s="142">
        <v>7.254549999999999</v>
      </c>
      <c r="T50" s="136">
        <v>-16.831505744670576</v>
      </c>
    </row>
    <row r="51" spans="1:20" s="132" customFormat="1" ht="12">
      <c r="A51" s="83" t="s">
        <v>740</v>
      </c>
      <c r="B51" s="85">
        <v>50547.70219999999</v>
      </c>
      <c r="C51" s="85">
        <v>89591.83835999998</v>
      </c>
      <c r="D51" s="148">
        <v>-43.58001451327736</v>
      </c>
      <c r="E51" s="148">
        <v>-0.1636839163740741</v>
      </c>
      <c r="F51" s="148">
        <v>0.17464560623734007</v>
      </c>
      <c r="G51" s="148"/>
      <c r="H51" s="149">
        <v>673635.6020399999</v>
      </c>
      <c r="I51" s="149">
        <v>649938.7275</v>
      </c>
      <c r="J51" s="148">
        <v>3.646016699320302</v>
      </c>
      <c r="K51" s="148"/>
      <c r="L51" s="149">
        <v>106.45048</v>
      </c>
      <c r="M51" s="149">
        <v>26460.994349999997</v>
      </c>
      <c r="N51" s="148">
        <v>-99.59770793723027</v>
      </c>
      <c r="O51" s="148">
        <v>-0.9425859114849412</v>
      </c>
      <c r="P51" s="148">
        <v>0.0032856406044873532</v>
      </c>
      <c r="Q51" s="148"/>
      <c r="R51" s="149">
        <v>19.723</v>
      </c>
      <c r="S51" s="149">
        <v>162605.922</v>
      </c>
      <c r="T51" s="148">
        <v>-99.9878706754604</v>
      </c>
    </row>
    <row r="52" spans="1:20" s="132" customFormat="1" ht="12">
      <c r="A52" s="89" t="s">
        <v>741</v>
      </c>
      <c r="B52" s="35">
        <v>400580.2169699996</v>
      </c>
      <c r="C52" s="35">
        <v>313722.39202999964</v>
      </c>
      <c r="D52" s="136">
        <v>27.68620511209611</v>
      </c>
      <c r="E52" s="136">
        <v>0.3641322449970917</v>
      </c>
      <c r="F52" s="136">
        <v>1.3840307629139037</v>
      </c>
      <c r="G52" s="136"/>
      <c r="H52" s="142">
        <v>1580086.9157499995</v>
      </c>
      <c r="I52" s="142">
        <v>1872777.4022900003</v>
      </c>
      <c r="J52" s="136">
        <v>-15.628685298215578</v>
      </c>
      <c r="K52" s="136"/>
      <c r="L52" s="142">
        <v>36158.25195999998</v>
      </c>
      <c r="M52" s="142">
        <v>35186.9325</v>
      </c>
      <c r="N52" s="136">
        <v>2.760455063822278</v>
      </c>
      <c r="O52" s="136">
        <v>0.0347398172802123</v>
      </c>
      <c r="P52" s="136">
        <v>1.1160402548401882</v>
      </c>
      <c r="Q52" s="136"/>
      <c r="R52" s="142">
        <v>165126.5791</v>
      </c>
      <c r="S52" s="142">
        <v>131815.17725999997</v>
      </c>
      <c r="T52" s="136">
        <v>25.27129465091465</v>
      </c>
    </row>
    <row r="53" spans="1:20" s="132" customFormat="1" ht="12">
      <c r="A53" s="83" t="s">
        <v>742</v>
      </c>
      <c r="B53" s="85">
        <v>319.56034000000005</v>
      </c>
      <c r="C53" s="85">
        <v>915.0479700000001</v>
      </c>
      <c r="D53" s="148">
        <v>-65.07720354813749</v>
      </c>
      <c r="E53" s="148">
        <v>-0.0024964503512456666</v>
      </c>
      <c r="F53" s="148">
        <v>0.0011041018064063559</v>
      </c>
      <c r="G53" s="148"/>
      <c r="H53" s="149">
        <v>68.15589</v>
      </c>
      <c r="I53" s="149">
        <v>266.86106</v>
      </c>
      <c r="J53" s="148">
        <v>-74.46015915547963</v>
      </c>
      <c r="K53" s="148"/>
      <c r="L53" s="149">
        <v>0.9984</v>
      </c>
      <c r="M53" s="149">
        <v>17.701</v>
      </c>
      <c r="N53" s="148">
        <v>-94.35964069826564</v>
      </c>
      <c r="O53" s="148">
        <v>-0.0005973784074134453</v>
      </c>
      <c r="P53" s="148">
        <v>3.081605249239058E-05</v>
      </c>
      <c r="Q53" s="148"/>
      <c r="R53" s="149">
        <v>0.06</v>
      </c>
      <c r="S53" s="149">
        <v>2.1505</v>
      </c>
      <c r="T53" s="148">
        <v>-97.20995117414554</v>
      </c>
    </row>
    <row r="54" spans="1:20" s="132" customFormat="1" ht="12">
      <c r="A54" s="89" t="s">
        <v>743</v>
      </c>
      <c r="B54" s="35">
        <v>241.90662999999998</v>
      </c>
      <c r="C54" s="35">
        <v>362.94688</v>
      </c>
      <c r="D54" s="136">
        <v>-33.34930169395589</v>
      </c>
      <c r="E54" s="136">
        <v>-0.0005074345114899589</v>
      </c>
      <c r="F54" s="136">
        <v>0.0008358031762160283</v>
      </c>
      <c r="G54" s="136"/>
      <c r="H54" s="142">
        <v>30.342419999999997</v>
      </c>
      <c r="I54" s="142">
        <v>300.52348</v>
      </c>
      <c r="J54" s="136">
        <v>-89.90347775821044</v>
      </c>
      <c r="K54" s="136"/>
      <c r="L54" s="142">
        <v>43.71968</v>
      </c>
      <c r="M54" s="142">
        <v>9.999999999999999E-34</v>
      </c>
      <c r="N54" s="91" t="s">
        <v>513</v>
      </c>
      <c r="O54" s="136">
        <v>0.0015636603170180363</v>
      </c>
      <c r="P54" s="136">
        <v>0.0013494270370898623</v>
      </c>
      <c r="Q54" s="136"/>
      <c r="R54" s="142">
        <v>4.2005</v>
      </c>
      <c r="S54" s="142">
        <v>9.999999999999999E-34</v>
      </c>
      <c r="T54" s="91" t="s">
        <v>513</v>
      </c>
    </row>
    <row r="55" spans="1:20" s="132" customFormat="1" ht="12">
      <c r="A55" s="83" t="s">
        <v>744</v>
      </c>
      <c r="B55" s="85">
        <v>361.13801</v>
      </c>
      <c r="C55" s="85">
        <v>144.98585</v>
      </c>
      <c r="D55" s="148">
        <v>149.08500381244102</v>
      </c>
      <c r="E55" s="148">
        <v>0.0009061701848525542</v>
      </c>
      <c r="F55" s="148">
        <v>0.0012477553666484288</v>
      </c>
      <c r="G55" s="148"/>
      <c r="H55" s="149">
        <v>304.72544</v>
      </c>
      <c r="I55" s="149">
        <v>99.68581</v>
      </c>
      <c r="J55" s="148">
        <v>205.68587444893106</v>
      </c>
      <c r="K55" s="148"/>
      <c r="L55" s="149">
        <v>271.02999</v>
      </c>
      <c r="M55" s="149">
        <v>9.999999999999999E-34</v>
      </c>
      <c r="N55" s="86" t="s">
        <v>513</v>
      </c>
      <c r="O55" s="148">
        <v>0.009693548536604</v>
      </c>
      <c r="P55" s="148">
        <v>0.008365459133465638</v>
      </c>
      <c r="Q55" s="148"/>
      <c r="R55" s="149">
        <v>215.2457</v>
      </c>
      <c r="S55" s="149">
        <v>9.999999999999999E-34</v>
      </c>
      <c r="T55" s="86" t="s">
        <v>513</v>
      </c>
    </row>
    <row r="56" spans="1:20" s="132" customFormat="1" ht="12">
      <c r="A56" s="89" t="s">
        <v>745</v>
      </c>
      <c r="B56" s="35">
        <v>25.02332</v>
      </c>
      <c r="C56" s="35">
        <v>59.75855</v>
      </c>
      <c r="D56" s="136">
        <v>-58.12595854484422</v>
      </c>
      <c r="E56" s="136">
        <v>-0.000145619779094486</v>
      </c>
      <c r="F56" s="136">
        <v>8.645720183638647E-05</v>
      </c>
      <c r="G56" s="136"/>
      <c r="H56" s="142">
        <v>4.91813</v>
      </c>
      <c r="I56" s="142">
        <v>25.544149999999995</v>
      </c>
      <c r="J56" s="136">
        <v>-80.74655058007411</v>
      </c>
      <c r="K56" s="136"/>
      <c r="L56" s="142">
        <v>16.570629999999998</v>
      </c>
      <c r="M56" s="142">
        <v>13.755349999999998</v>
      </c>
      <c r="N56" s="136">
        <v>20.466800190471343</v>
      </c>
      <c r="O56" s="136">
        <v>0.0001006901609822976</v>
      </c>
      <c r="P56" s="136">
        <v>0.0005114597394951743</v>
      </c>
      <c r="Q56" s="136"/>
      <c r="R56" s="142">
        <v>4.589480000000001</v>
      </c>
      <c r="S56" s="142">
        <v>1.87065</v>
      </c>
      <c r="T56" s="136">
        <v>145.3414588512015</v>
      </c>
    </row>
    <row r="57" spans="1:20" s="132" customFormat="1" ht="12">
      <c r="A57" s="83" t="s">
        <v>746</v>
      </c>
      <c r="B57" s="85">
        <v>1173357.3936799995</v>
      </c>
      <c r="C57" s="85">
        <v>1023163.8390999996</v>
      </c>
      <c r="D57" s="148">
        <v>14.679325914421865</v>
      </c>
      <c r="E57" s="148">
        <v>0.6296533012551004</v>
      </c>
      <c r="F57" s="148">
        <v>4.054026284745913</v>
      </c>
      <c r="G57" s="148"/>
      <c r="H57" s="149">
        <v>11703560.103079986</v>
      </c>
      <c r="I57" s="149">
        <v>11063846.798180016</v>
      </c>
      <c r="J57" s="148">
        <v>5.782015211971317</v>
      </c>
      <c r="K57" s="148"/>
      <c r="L57" s="149">
        <v>184688.7552399999</v>
      </c>
      <c r="M57" s="149">
        <v>118294.37333000002</v>
      </c>
      <c r="N57" s="148">
        <v>56.12640740298166</v>
      </c>
      <c r="O57" s="148">
        <v>2.374634495623184</v>
      </c>
      <c r="P57" s="148">
        <v>5.700499174909969</v>
      </c>
      <c r="Q57" s="148"/>
      <c r="R57" s="149">
        <v>1261291.5244399996</v>
      </c>
      <c r="S57" s="149">
        <v>1256920.7238599998</v>
      </c>
      <c r="T57" s="148">
        <v>0.3477387632353687</v>
      </c>
    </row>
    <row r="58" spans="1:20" s="132" customFormat="1" ht="12">
      <c r="A58" s="89" t="s">
        <v>747</v>
      </c>
      <c r="B58" s="35">
        <v>30971.85839000001</v>
      </c>
      <c r="C58" s="35">
        <v>28511.487009999993</v>
      </c>
      <c r="D58" s="136">
        <v>8.629403928097735</v>
      </c>
      <c r="E58" s="136">
        <v>0.010314563538113834</v>
      </c>
      <c r="F58" s="136">
        <v>0.1070097897510087</v>
      </c>
      <c r="G58" s="136"/>
      <c r="H58" s="142">
        <v>167427.8504400001</v>
      </c>
      <c r="I58" s="142">
        <v>160472.27263000002</v>
      </c>
      <c r="J58" s="136">
        <v>4.334442141314662</v>
      </c>
      <c r="K58" s="136"/>
      <c r="L58" s="142">
        <v>9469.901899999999</v>
      </c>
      <c r="M58" s="142">
        <v>3515.9958299999994</v>
      </c>
      <c r="N58" s="136">
        <v>169.337688605848</v>
      </c>
      <c r="O58" s="136">
        <v>0.2129449861689704</v>
      </c>
      <c r="P58" s="136">
        <v>0.29229266230788187</v>
      </c>
      <c r="Q58" s="136"/>
      <c r="R58" s="142">
        <v>45921.909100000004</v>
      </c>
      <c r="S58" s="142">
        <v>23654.97071000001</v>
      </c>
      <c r="T58" s="136">
        <v>94.1321748523103</v>
      </c>
    </row>
    <row r="59" spans="1:20" s="132" customFormat="1" ht="12">
      <c r="A59" s="83" t="s">
        <v>748</v>
      </c>
      <c r="B59" s="85">
        <v>113444.87459999992</v>
      </c>
      <c r="C59" s="85">
        <v>159502.93797999984</v>
      </c>
      <c r="D59" s="148">
        <v>-28.875996870838307</v>
      </c>
      <c r="E59" s="148">
        <v>-0.19308825693439835</v>
      </c>
      <c r="F59" s="148">
        <v>0.3919594370609395</v>
      </c>
      <c r="G59" s="148"/>
      <c r="H59" s="149">
        <v>1027167.5405999997</v>
      </c>
      <c r="I59" s="149">
        <v>1902960.396080001</v>
      </c>
      <c r="J59" s="148">
        <v>-46.02265277218006</v>
      </c>
      <c r="K59" s="148"/>
      <c r="L59" s="149">
        <v>4075.982570000001</v>
      </c>
      <c r="M59" s="149">
        <v>19846.765869999996</v>
      </c>
      <c r="N59" s="148">
        <v>-79.46273666602184</v>
      </c>
      <c r="O59" s="148">
        <v>-0.5640514298023396</v>
      </c>
      <c r="P59" s="148">
        <v>0.12580698400960444</v>
      </c>
      <c r="Q59" s="148"/>
      <c r="R59" s="149">
        <v>8976.174790000001</v>
      </c>
      <c r="S59" s="149">
        <v>257359.00225999998</v>
      </c>
      <c r="T59" s="148">
        <v>-96.51219708221758</v>
      </c>
    </row>
    <row r="60" spans="1:20" s="132" customFormat="1" ht="12">
      <c r="A60" s="89" t="s">
        <v>749</v>
      </c>
      <c r="B60" s="35">
        <v>443478.54785999976</v>
      </c>
      <c r="C60" s="35">
        <v>554833.9204899997</v>
      </c>
      <c r="D60" s="136">
        <v>-20.07003690972189</v>
      </c>
      <c r="E60" s="136">
        <v>-0.46683280241313385</v>
      </c>
      <c r="F60" s="136">
        <v>1.5322472926230246</v>
      </c>
      <c r="G60" s="136"/>
      <c r="H60" s="142">
        <v>3002682.630960004</v>
      </c>
      <c r="I60" s="142">
        <v>3840907.8981400137</v>
      </c>
      <c r="J60" s="136">
        <v>-21.823623200804324</v>
      </c>
      <c r="K60" s="136"/>
      <c r="L60" s="142">
        <v>51375.30322000002</v>
      </c>
      <c r="M60" s="142">
        <v>39989.76340999999</v>
      </c>
      <c r="N60" s="136">
        <v>28.47113570857716</v>
      </c>
      <c r="O60" s="136">
        <v>0.4072105923173757</v>
      </c>
      <c r="P60" s="136">
        <v>1.5857211947516061</v>
      </c>
      <c r="Q60" s="136"/>
      <c r="R60" s="142">
        <v>325652.83636000025</v>
      </c>
      <c r="S60" s="142">
        <v>279158.33215000003</v>
      </c>
      <c r="T60" s="136">
        <v>16.655245018807946</v>
      </c>
    </row>
    <row r="61" spans="1:20" s="132" customFormat="1" ht="12">
      <c r="A61" s="83" t="s">
        <v>750</v>
      </c>
      <c r="B61" s="85">
        <v>16442.637619999998</v>
      </c>
      <c r="C61" s="85">
        <v>10182.802990000002</v>
      </c>
      <c r="D61" s="148">
        <v>61.47457272960551</v>
      </c>
      <c r="E61" s="148">
        <v>0.026242973948599528</v>
      </c>
      <c r="F61" s="148">
        <v>0.0568103848504076</v>
      </c>
      <c r="G61" s="148"/>
      <c r="H61" s="149">
        <v>146598.65681999997</v>
      </c>
      <c r="I61" s="149">
        <v>72314.58376000001</v>
      </c>
      <c r="J61" s="148">
        <v>102.72350222817622</v>
      </c>
      <c r="K61" s="148"/>
      <c r="L61" s="149">
        <v>326.11004</v>
      </c>
      <c r="M61" s="149">
        <v>7.6191</v>
      </c>
      <c r="N61" s="86" t="s">
        <v>513</v>
      </c>
      <c r="O61" s="148">
        <v>0.011391017596829906</v>
      </c>
      <c r="P61" s="148">
        <v>0.01006552895726722</v>
      </c>
      <c r="Q61" s="148"/>
      <c r="R61" s="149">
        <v>176.6535</v>
      </c>
      <c r="S61" s="149">
        <v>0.2995</v>
      </c>
      <c r="T61" s="86" t="s">
        <v>513</v>
      </c>
    </row>
    <row r="62" spans="1:20" s="132" customFormat="1" ht="12">
      <c r="A62" s="89" t="s">
        <v>751</v>
      </c>
      <c r="B62" s="35">
        <v>1755.7381899999987</v>
      </c>
      <c r="C62" s="35">
        <v>1167.1718600000008</v>
      </c>
      <c r="D62" s="136">
        <v>50.42670665483637</v>
      </c>
      <c r="E62" s="136">
        <v>0.0024674343298447146</v>
      </c>
      <c r="F62" s="136">
        <v>0.0060661899006479465</v>
      </c>
      <c r="G62" s="136"/>
      <c r="H62" s="142">
        <v>389.47927999999996</v>
      </c>
      <c r="I62" s="142">
        <v>272.98898999999994</v>
      </c>
      <c r="J62" s="136">
        <v>42.672156851453984</v>
      </c>
      <c r="K62" s="136"/>
      <c r="L62" s="142">
        <v>351.19302999999996</v>
      </c>
      <c r="M62" s="142">
        <v>68.99620999999999</v>
      </c>
      <c r="N62" s="136">
        <v>409.00336409782517</v>
      </c>
      <c r="O62" s="136">
        <v>0.01009293684269148</v>
      </c>
      <c r="P62" s="136">
        <v>0.010839726409697215</v>
      </c>
      <c r="Q62" s="136"/>
      <c r="R62" s="142">
        <v>93.47339</v>
      </c>
      <c r="S62" s="142">
        <v>8.54614</v>
      </c>
      <c r="T62" s="91" t="s">
        <v>513</v>
      </c>
    </row>
    <row r="63" spans="1:20" s="132" customFormat="1" ht="12">
      <c r="A63" s="83" t="s">
        <v>752</v>
      </c>
      <c r="B63" s="85">
        <v>29546.962510000016</v>
      </c>
      <c r="C63" s="85">
        <v>34455.46964</v>
      </c>
      <c r="D63" s="148">
        <v>-14.245944638936539</v>
      </c>
      <c r="E63" s="148">
        <v>-0.020577831900186278</v>
      </c>
      <c r="F63" s="148">
        <v>0.1020866815985735</v>
      </c>
      <c r="G63" s="148"/>
      <c r="H63" s="149">
        <v>7260.190249999995</v>
      </c>
      <c r="I63" s="149">
        <v>11182.639640000001</v>
      </c>
      <c r="J63" s="148">
        <v>-35.076238851241435</v>
      </c>
      <c r="K63" s="148"/>
      <c r="L63" s="149">
        <v>4136.611529999999</v>
      </c>
      <c r="M63" s="149">
        <v>1403.0604600000001</v>
      </c>
      <c r="N63" s="148">
        <v>194.8277460545071</v>
      </c>
      <c r="O63" s="148">
        <v>0.09776707726820488</v>
      </c>
      <c r="P63" s="148">
        <v>0.12767832336649446</v>
      </c>
      <c r="Q63" s="148"/>
      <c r="R63" s="149">
        <v>781.94337</v>
      </c>
      <c r="S63" s="149">
        <v>329.47355000000005</v>
      </c>
      <c r="T63" s="148">
        <v>137.33115146875974</v>
      </c>
    </row>
    <row r="64" spans="1:20" s="132" customFormat="1" ht="12">
      <c r="A64" s="89"/>
      <c r="B64" s="35"/>
      <c r="C64" s="35"/>
      <c r="D64" s="136"/>
      <c r="E64" s="136"/>
      <c r="F64" s="136"/>
      <c r="G64" s="136"/>
      <c r="H64" s="142"/>
      <c r="I64" s="142"/>
      <c r="J64" s="136"/>
      <c r="K64" s="136"/>
      <c r="L64" s="142"/>
      <c r="M64" s="142"/>
      <c r="N64" s="136"/>
      <c r="O64" s="136"/>
      <c r="P64" s="136"/>
      <c r="Q64" s="136"/>
      <c r="R64" s="142"/>
      <c r="S64" s="142"/>
      <c r="T64" s="136"/>
    </row>
    <row r="65" spans="1:20" s="132" customFormat="1" ht="12">
      <c r="A65" s="83" t="s">
        <v>753</v>
      </c>
      <c r="B65" s="85">
        <v>372292.43950000044</v>
      </c>
      <c r="C65" s="85">
        <v>252896.15230000034</v>
      </c>
      <c r="D65" s="148">
        <v>47.211587093806465</v>
      </c>
      <c r="E65" s="148">
        <v>0.5005425605866384</v>
      </c>
      <c r="F65" s="148">
        <v>1.286294647713103</v>
      </c>
      <c r="G65" s="148"/>
      <c r="H65" s="149">
        <v>174406.45300999997</v>
      </c>
      <c r="I65" s="149">
        <v>76851.09946000004</v>
      </c>
      <c r="J65" s="148">
        <v>126.94073895556454</v>
      </c>
      <c r="K65" s="148"/>
      <c r="L65" s="149">
        <v>41668.11222000003</v>
      </c>
      <c r="M65" s="149">
        <v>27664.527860000002</v>
      </c>
      <c r="N65" s="148">
        <v>50.619278343975424</v>
      </c>
      <c r="O65" s="148">
        <v>0.5008465103071766</v>
      </c>
      <c r="P65" s="148">
        <v>1.2861045006313525</v>
      </c>
      <c r="Q65" s="148"/>
      <c r="R65" s="149">
        <v>68845.62776000003</v>
      </c>
      <c r="S65" s="149">
        <v>9810.848370000002</v>
      </c>
      <c r="T65" s="86" t="s">
        <v>513</v>
      </c>
    </row>
    <row r="66" spans="1:20" s="132" customFormat="1" ht="12">
      <c r="A66" s="89" t="s">
        <v>754</v>
      </c>
      <c r="B66" s="35">
        <v>1697331.0237700047</v>
      </c>
      <c r="C66" s="35">
        <v>523103.1287700004</v>
      </c>
      <c r="D66" s="136">
        <v>224.47349870780306</v>
      </c>
      <c r="E66" s="136">
        <v>4.922691074061807</v>
      </c>
      <c r="F66" s="136">
        <v>5.864389333839147</v>
      </c>
      <c r="G66" s="136"/>
      <c r="H66" s="142">
        <v>6176001.190700002</v>
      </c>
      <c r="I66" s="142">
        <v>654528.0737599997</v>
      </c>
      <c r="J66" s="91" t="s">
        <v>513</v>
      </c>
      <c r="K66" s="136"/>
      <c r="L66" s="142">
        <v>104560.08510000001</v>
      </c>
      <c r="M66" s="142">
        <v>31204.65982</v>
      </c>
      <c r="N66" s="136">
        <v>235.07843284670042</v>
      </c>
      <c r="O66" s="136">
        <v>2.623600345389484</v>
      </c>
      <c r="P66" s="136">
        <v>3.2272927394335205</v>
      </c>
      <c r="Q66" s="136"/>
      <c r="R66" s="142">
        <v>144842.21911999982</v>
      </c>
      <c r="S66" s="142">
        <v>14084.3621</v>
      </c>
      <c r="T66" s="91" t="s">
        <v>513</v>
      </c>
    </row>
    <row r="67" spans="1:20" s="132" customFormat="1" ht="12">
      <c r="A67" s="83" t="s">
        <v>755</v>
      </c>
      <c r="B67" s="85">
        <v>290819.54033</v>
      </c>
      <c r="C67" s="85">
        <v>211183.11609999914</v>
      </c>
      <c r="D67" s="148">
        <v>37.70965487235804</v>
      </c>
      <c r="E67" s="148">
        <v>0.333858117658858</v>
      </c>
      <c r="F67" s="148">
        <v>1.0048004699726474</v>
      </c>
      <c r="G67" s="148"/>
      <c r="H67" s="149">
        <v>293260.70205000014</v>
      </c>
      <c r="I67" s="149">
        <v>148026.51571999982</v>
      </c>
      <c r="J67" s="148">
        <v>98.11362891545637</v>
      </c>
      <c r="K67" s="148"/>
      <c r="L67" s="149">
        <v>29941.169549999973</v>
      </c>
      <c r="M67" s="149">
        <v>29376.72256000002</v>
      </c>
      <c r="N67" s="148">
        <v>1.9214089960073228</v>
      </c>
      <c r="O67" s="148">
        <v>0.020187781779811818</v>
      </c>
      <c r="P67" s="148">
        <v>0.9241472881974815</v>
      </c>
      <c r="Q67" s="148"/>
      <c r="R67" s="149">
        <v>19519.129919999952</v>
      </c>
      <c r="S67" s="149">
        <v>23225.75307000008</v>
      </c>
      <c r="T67" s="148">
        <v>-15.959108575849998</v>
      </c>
    </row>
    <row r="68" spans="1:20" s="132" customFormat="1" ht="12">
      <c r="A68" s="89" t="s">
        <v>756</v>
      </c>
      <c r="B68" s="35">
        <v>507952.68960999977</v>
      </c>
      <c r="C68" s="35">
        <v>344504.5070599992</v>
      </c>
      <c r="D68" s="136">
        <v>47.44442502214761</v>
      </c>
      <c r="E68" s="136">
        <v>0.6852204011986187</v>
      </c>
      <c r="F68" s="136">
        <v>1.7550096553513732</v>
      </c>
      <c r="G68" s="136"/>
      <c r="H68" s="142">
        <v>1040190.6805700012</v>
      </c>
      <c r="I68" s="142">
        <v>936854.7846900006</v>
      </c>
      <c r="J68" s="136">
        <v>11.030086793461152</v>
      </c>
      <c r="K68" s="136"/>
      <c r="L68" s="142">
        <v>35161.36099000001</v>
      </c>
      <c r="M68" s="142">
        <v>37367.00320000002</v>
      </c>
      <c r="N68" s="136">
        <v>-5.90264677687616</v>
      </c>
      <c r="O68" s="136">
        <v>-0.07888610340507941</v>
      </c>
      <c r="P68" s="136">
        <v>1.0852707792184841</v>
      </c>
      <c r="Q68" s="136"/>
      <c r="R68" s="142">
        <v>38854.66767000001</v>
      </c>
      <c r="S68" s="142">
        <v>45367.54744000007</v>
      </c>
      <c r="T68" s="136">
        <v>-14.35581189089742</v>
      </c>
    </row>
    <row r="69" spans="1:20" s="132" customFormat="1" ht="12">
      <c r="A69" s="83" t="s">
        <v>757</v>
      </c>
      <c r="B69" s="85">
        <v>579690.7320799998</v>
      </c>
      <c r="C69" s="85">
        <v>698747.6148399997</v>
      </c>
      <c r="D69" s="148">
        <v>-17.038610255186597</v>
      </c>
      <c r="E69" s="148">
        <v>-0.4991196824431364</v>
      </c>
      <c r="F69" s="148">
        <v>2.0028692685911853</v>
      </c>
      <c r="G69" s="148"/>
      <c r="H69" s="149">
        <v>76767.9241799999</v>
      </c>
      <c r="I69" s="149">
        <v>543766.1551199992</v>
      </c>
      <c r="J69" s="148">
        <v>-85.88218051874547</v>
      </c>
      <c r="K69" s="148"/>
      <c r="L69" s="149">
        <v>78657.70557000002</v>
      </c>
      <c r="M69" s="149">
        <v>92831.39485999988</v>
      </c>
      <c r="N69" s="148">
        <v>-15.268206743392545</v>
      </c>
      <c r="O69" s="148">
        <v>-0.5069304141410993</v>
      </c>
      <c r="P69" s="148">
        <v>2.4278044709296105</v>
      </c>
      <c r="Q69" s="148"/>
      <c r="R69" s="149">
        <v>39738.60349999996</v>
      </c>
      <c r="S69" s="149">
        <v>77007.37630999999</v>
      </c>
      <c r="T69" s="148">
        <v>-48.3963674596201</v>
      </c>
    </row>
    <row r="70" spans="1:20" s="132" customFormat="1" ht="12">
      <c r="A70" s="89"/>
      <c r="B70" s="35"/>
      <c r="C70" s="35"/>
      <c r="D70" s="136"/>
      <c r="E70" s="136"/>
      <c r="F70" s="136"/>
      <c r="G70" s="136"/>
      <c r="H70" s="142"/>
      <c r="I70" s="142"/>
      <c r="J70" s="136"/>
      <c r="K70" s="136"/>
      <c r="L70" s="142"/>
      <c r="M70" s="142"/>
      <c r="N70" s="136"/>
      <c r="O70" s="136"/>
      <c r="P70" s="136"/>
      <c r="Q70" s="136"/>
      <c r="R70" s="142"/>
      <c r="S70" s="142"/>
      <c r="T70" s="136"/>
    </row>
    <row r="71" spans="1:20" s="132" customFormat="1" ht="12">
      <c r="A71" s="155" t="s">
        <v>758</v>
      </c>
      <c r="B71" s="156">
        <v>3836809.26389989</v>
      </c>
      <c r="C71" s="156">
        <v>2486539.0374800926</v>
      </c>
      <c r="D71" s="157">
        <v>54.30319838405543</v>
      </c>
      <c r="E71" s="614">
        <v>5.660709662469847</v>
      </c>
      <c r="F71" s="614">
        <v>13.303756526956738</v>
      </c>
      <c r="G71" s="157"/>
      <c r="H71" s="156">
        <v>14830400.780870322</v>
      </c>
      <c r="I71" s="156">
        <v>8787705.793770308</v>
      </c>
      <c r="J71" s="157">
        <v>68.76305521497706</v>
      </c>
      <c r="K71" s="157"/>
      <c r="L71" s="156">
        <v>545235.5468200003</v>
      </c>
      <c r="M71" s="156">
        <v>305641.234070003</v>
      </c>
      <c r="N71" s="157">
        <v>78.39070323054692</v>
      </c>
      <c r="O71" s="614">
        <v>8.569232872481633</v>
      </c>
      <c r="P71" s="614">
        <v>17.2979147384266</v>
      </c>
      <c r="Q71" s="157"/>
      <c r="R71" s="156">
        <v>1488073.5378199983</v>
      </c>
      <c r="S71" s="156">
        <v>1124055.158359999</v>
      </c>
      <c r="T71" s="157">
        <v>32.384387612357344</v>
      </c>
    </row>
    <row r="72" spans="4:20" s="132" customFormat="1" ht="12">
      <c r="D72" s="93"/>
      <c r="E72" s="93"/>
      <c r="F72" s="93"/>
      <c r="G72" s="93"/>
      <c r="J72" s="93"/>
      <c r="K72" s="93"/>
      <c r="N72" s="93"/>
      <c r="O72" s="93"/>
      <c r="P72" s="93"/>
      <c r="Q72" s="93"/>
      <c r="T72" s="93"/>
    </row>
    <row r="73" spans="1:20" s="132" customFormat="1" ht="12">
      <c r="A73" s="132" t="s">
        <v>484</v>
      </c>
      <c r="D73" s="93"/>
      <c r="E73" s="93"/>
      <c r="F73" s="93"/>
      <c r="G73" s="93"/>
      <c r="J73" s="93"/>
      <c r="K73" s="93"/>
      <c r="N73" s="93"/>
      <c r="O73" s="93"/>
      <c r="P73" s="93"/>
      <c r="Q73" s="93"/>
      <c r="T73" s="93"/>
    </row>
    <row r="74" spans="1:20" s="132" customFormat="1" ht="13.5">
      <c r="A74" s="159" t="s">
        <v>761</v>
      </c>
      <c r="D74" s="93"/>
      <c r="E74" s="93"/>
      <c r="F74" s="93"/>
      <c r="G74" s="93"/>
      <c r="J74" s="93"/>
      <c r="K74" s="93"/>
      <c r="N74" s="93"/>
      <c r="O74" s="93"/>
      <c r="P74" s="93"/>
      <c r="Q74" s="93"/>
      <c r="T74" s="93"/>
    </row>
    <row r="75" spans="1:20" s="132" customFormat="1" ht="13.5">
      <c r="A75" s="159" t="s">
        <v>762</v>
      </c>
      <c r="D75" s="93"/>
      <c r="E75" s="93"/>
      <c r="F75" s="93"/>
      <c r="G75" s="93"/>
      <c r="J75" s="93"/>
      <c r="K75" s="93"/>
      <c r="N75" s="93"/>
      <c r="O75" s="93"/>
      <c r="P75" s="93"/>
      <c r="Q75" s="93"/>
      <c r="T75" s="93"/>
    </row>
    <row r="76" spans="1:2" s="132" customFormat="1" ht="12">
      <c r="A76" s="132" t="s">
        <v>759</v>
      </c>
      <c r="B76" s="160"/>
    </row>
    <row r="78" ht="12.75">
      <c r="B78" s="613"/>
    </row>
    <row r="80" spans="2:20" ht="12.7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615"/>
    </row>
  </sheetData>
  <sheetProtection/>
  <mergeCells count="11">
    <mergeCell ref="S12:S13"/>
    <mergeCell ref="A7:T7"/>
    <mergeCell ref="A10:A13"/>
    <mergeCell ref="B12:B13"/>
    <mergeCell ref="C12:C13"/>
    <mergeCell ref="H12:H13"/>
    <mergeCell ref="I12:I13"/>
    <mergeCell ref="L12:L13"/>
    <mergeCell ref="M12:M13"/>
    <mergeCell ref="R12:R13"/>
    <mergeCell ref="L10:T10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D154"/>
  <sheetViews>
    <sheetView zoomScale="75" zoomScaleNormal="75" zoomScalePageLayoutView="0" workbookViewId="0" topLeftCell="A1">
      <selection activeCell="C28" sqref="C28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61" customWidth="1"/>
    <col min="7" max="7" width="15.140625" style="161" customWidth="1"/>
    <col min="8" max="8" width="15.00390625" style="107" customWidth="1"/>
    <col min="9" max="9" width="2.7109375" style="161" customWidth="1"/>
    <col min="10" max="10" width="16.7109375" style="11" customWidth="1"/>
    <col min="11" max="11" width="14.57421875" style="162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13" bestFit="1" customWidth="1"/>
    <col min="16" max="16" width="23.8515625" style="163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6" spans="4:14" ht="12.75">
      <c r="D6" s="493"/>
      <c r="E6" s="493"/>
      <c r="F6" s="493"/>
      <c r="G6" s="619"/>
      <c r="H6" s="493"/>
      <c r="I6" s="493"/>
      <c r="J6" s="493"/>
      <c r="K6" s="493"/>
      <c r="L6" s="493"/>
      <c r="M6" s="620"/>
      <c r="N6" s="493"/>
    </row>
    <row r="7" spans="1:16" ht="15">
      <c r="A7" s="164" t="s">
        <v>763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621"/>
      <c r="N7" s="164"/>
      <c r="O7" s="4"/>
      <c r="P7" s="4"/>
    </row>
    <row r="8" spans="1:16" ht="15">
      <c r="A8" s="781" t="s">
        <v>764</v>
      </c>
      <c r="B8" s="781"/>
      <c r="C8" s="781"/>
      <c r="D8" s="781"/>
      <c r="E8" s="781"/>
      <c r="F8" s="781"/>
      <c r="G8" s="781"/>
      <c r="H8" s="166"/>
      <c r="I8" s="166"/>
      <c r="J8" s="617"/>
      <c r="K8" s="618"/>
      <c r="O8" s="167"/>
      <c r="P8" s="4"/>
    </row>
    <row r="9" spans="1:16" ht="15.75" thickBot="1">
      <c r="A9" s="164" t="s">
        <v>490</v>
      </c>
      <c r="B9" s="164"/>
      <c r="C9" s="164"/>
      <c r="D9" s="164"/>
      <c r="E9" s="164"/>
      <c r="F9" s="164"/>
      <c r="G9" s="164"/>
      <c r="H9" s="166"/>
      <c r="I9" s="166"/>
      <c r="L9" s="114"/>
      <c r="M9" s="114"/>
      <c r="N9" s="114"/>
      <c r="P9" s="113"/>
    </row>
    <row r="10" spans="1:17" ht="13.5" thickBot="1">
      <c r="A10" s="168"/>
      <c r="B10" s="144"/>
      <c r="C10" s="144"/>
      <c r="D10" s="782" t="s">
        <v>907</v>
      </c>
      <c r="E10" s="782"/>
      <c r="F10" s="782"/>
      <c r="G10" s="782"/>
      <c r="H10" s="782"/>
      <c r="I10" s="166"/>
      <c r="J10" s="782" t="s">
        <v>908</v>
      </c>
      <c r="K10" s="782"/>
      <c r="L10" s="782"/>
      <c r="M10" s="782"/>
      <c r="N10" s="782"/>
      <c r="O10" s="169"/>
      <c r="P10" s="169"/>
      <c r="Q10" s="169"/>
    </row>
    <row r="11" spans="1:17" ht="12.75">
      <c r="A11" s="170"/>
      <c r="B11" s="170"/>
      <c r="C11" s="170"/>
      <c r="D11" s="783" t="s">
        <v>701</v>
      </c>
      <c r="E11" s="783"/>
      <c r="F11" s="783"/>
      <c r="G11" s="783"/>
      <c r="H11" s="783"/>
      <c r="I11" s="171"/>
      <c r="J11" s="783" t="s">
        <v>701</v>
      </c>
      <c r="K11" s="783"/>
      <c r="L11" s="783"/>
      <c r="M11" s="783"/>
      <c r="N11" s="783"/>
      <c r="O11" s="172"/>
      <c r="P11" s="172"/>
      <c r="Q11" s="172"/>
    </row>
    <row r="12" spans="1:18" ht="13.5" customHeight="1">
      <c r="A12" s="173" t="s">
        <v>765</v>
      </c>
      <c r="B12" s="173"/>
      <c r="C12" s="174" t="s">
        <v>468</v>
      </c>
      <c r="D12" s="175" t="s">
        <v>447</v>
      </c>
      <c r="E12" s="175" t="s">
        <v>448</v>
      </c>
      <c r="F12" s="176" t="s">
        <v>461</v>
      </c>
      <c r="G12" s="176" t="s">
        <v>705</v>
      </c>
      <c r="H12" s="779" t="s">
        <v>766</v>
      </c>
      <c r="I12" s="177"/>
      <c r="J12" s="175" t="s">
        <v>447</v>
      </c>
      <c r="K12" s="175" t="s">
        <v>448</v>
      </c>
      <c r="L12" s="176" t="s">
        <v>461</v>
      </c>
      <c r="M12" s="176" t="s">
        <v>703</v>
      </c>
      <c r="N12" s="779" t="s">
        <v>766</v>
      </c>
      <c r="R12" s="178"/>
    </row>
    <row r="13" spans="1:18" ht="13.5" thickBot="1">
      <c r="A13" s="179"/>
      <c r="B13" s="179"/>
      <c r="C13" s="179"/>
      <c r="D13" s="180"/>
      <c r="E13" s="180"/>
      <c r="F13" s="181" t="s">
        <v>462</v>
      </c>
      <c r="G13" s="181" t="s">
        <v>497</v>
      </c>
      <c r="H13" s="780"/>
      <c r="I13" s="177"/>
      <c r="J13" s="180"/>
      <c r="K13" s="180"/>
      <c r="L13" s="181" t="s">
        <v>462</v>
      </c>
      <c r="M13" s="181" t="s">
        <v>706</v>
      </c>
      <c r="N13" s="780"/>
      <c r="R13" s="178"/>
    </row>
    <row r="14" spans="1:18" ht="10.5" customHeight="1">
      <c r="A14" s="182"/>
      <c r="B14" s="182"/>
      <c r="C14" s="182"/>
      <c r="D14" s="183"/>
      <c r="E14" s="183"/>
      <c r="F14" s="184"/>
      <c r="G14" s="184"/>
      <c r="H14" s="93"/>
      <c r="I14" s="185"/>
      <c r="J14" s="183"/>
      <c r="K14" s="183"/>
      <c r="L14" s="184"/>
      <c r="M14" s="184"/>
      <c r="N14" s="93"/>
      <c r="O14" s="4"/>
      <c r="P14" s="4"/>
      <c r="R14" s="178"/>
    </row>
    <row r="15" spans="1:18" ht="13.5" customHeight="1">
      <c r="A15" s="186"/>
      <c r="B15" s="187" t="s">
        <v>614</v>
      </c>
      <c r="C15" s="187"/>
      <c r="D15" s="138">
        <v>28919314.77101</v>
      </c>
      <c r="E15" s="138">
        <v>23853373.639210023</v>
      </c>
      <c r="F15" s="139">
        <v>21.237839177065567</v>
      </c>
      <c r="G15" s="139">
        <v>21.237839177065567</v>
      </c>
      <c r="H15" s="139">
        <v>100</v>
      </c>
      <c r="I15" s="189"/>
      <c r="J15" s="140">
        <v>3216170.6780299996</v>
      </c>
      <c r="K15" s="140">
        <v>2795983.2147800024</v>
      </c>
      <c r="L15" s="139">
        <v>15.028254140755243</v>
      </c>
      <c r="M15" s="139">
        <v>15.028254140755243</v>
      </c>
      <c r="N15" s="139">
        <v>100</v>
      </c>
      <c r="O15" s="778"/>
      <c r="P15" s="778"/>
      <c r="R15" s="178"/>
    </row>
    <row r="16" spans="1:18" ht="12.75">
      <c r="A16" s="174" t="s">
        <v>767</v>
      </c>
      <c r="B16" s="63" t="s">
        <v>768</v>
      </c>
      <c r="C16" s="63"/>
      <c r="D16" s="190">
        <v>1566826.6472599993</v>
      </c>
      <c r="E16" s="190">
        <v>1601918.6445400023</v>
      </c>
      <c r="F16" s="82">
        <v>-2.190622938287846</v>
      </c>
      <c r="G16" s="82">
        <v>-0.14711544710941446</v>
      </c>
      <c r="H16" s="82">
        <v>5.417924524375853</v>
      </c>
      <c r="I16" s="82"/>
      <c r="J16" s="190">
        <v>170443.66199</v>
      </c>
      <c r="K16" s="190">
        <v>221701.8456299998</v>
      </c>
      <c r="L16" s="82">
        <v>-23.12032337590236</v>
      </c>
      <c r="M16" s="82">
        <v>-1.8332793762509398</v>
      </c>
      <c r="N16" s="82">
        <v>5.299583854623095</v>
      </c>
      <c r="O16" s="4"/>
      <c r="P16" s="4"/>
      <c r="R16" s="178"/>
    </row>
    <row r="17" spans="1:17" s="112" customFormat="1" ht="15" customHeight="1">
      <c r="A17" s="191" t="s">
        <v>769</v>
      </c>
      <c r="B17" s="187" t="s">
        <v>770</v>
      </c>
      <c r="C17" s="187"/>
      <c r="D17" s="188">
        <v>1554808.9089499994</v>
      </c>
      <c r="E17" s="188">
        <v>1592917.5270500022</v>
      </c>
      <c r="F17" s="189">
        <v>-2.3923786042192647</v>
      </c>
      <c r="G17" s="189">
        <v>-0.15976196355453962</v>
      </c>
      <c r="H17" s="189">
        <v>5.376368428025855</v>
      </c>
      <c r="I17" s="189"/>
      <c r="J17" s="188">
        <v>169019.72805</v>
      </c>
      <c r="K17" s="188">
        <v>220352.19006999978</v>
      </c>
      <c r="L17" s="189">
        <v>-23.295644124840724</v>
      </c>
      <c r="M17" s="189">
        <v>-1.835935986619962</v>
      </c>
      <c r="N17" s="189">
        <v>5.255309651461956</v>
      </c>
      <c r="O17" s="556"/>
      <c r="P17" s="556"/>
      <c r="Q17" s="111"/>
    </row>
    <row r="18" spans="1:24" ht="10.5" customHeight="1">
      <c r="A18" s="192" t="s">
        <v>771</v>
      </c>
      <c r="B18" s="132"/>
      <c r="C18" s="132" t="s">
        <v>772</v>
      </c>
      <c r="D18" s="35">
        <v>1536211.0258999993</v>
      </c>
      <c r="E18" s="35">
        <v>1550961.5973800023</v>
      </c>
      <c r="F18" s="193">
        <v>-0.9510597493142768</v>
      </c>
      <c r="G18" s="193">
        <v>-0.06183851266957081</v>
      </c>
      <c r="H18" s="193">
        <v>5.31205887160219</v>
      </c>
      <c r="I18" s="193"/>
      <c r="J18" s="35">
        <v>168608.9706</v>
      </c>
      <c r="K18" s="35">
        <v>219145.10608999978</v>
      </c>
      <c r="L18" s="193">
        <v>-23.06058136166879</v>
      </c>
      <c r="M18" s="193">
        <v>-1.8074548953962923</v>
      </c>
      <c r="N18" s="193">
        <v>5.242538020503253</v>
      </c>
      <c r="O18" s="557"/>
      <c r="P18" s="557"/>
      <c r="Q18" s="558"/>
      <c r="R18" s="178"/>
      <c r="S18" s="178"/>
      <c r="T18" s="178"/>
      <c r="U18" s="178"/>
      <c r="V18" s="178"/>
      <c r="W18" s="178"/>
      <c r="X18" s="178"/>
    </row>
    <row r="19" spans="1:24" ht="12.75">
      <c r="A19" s="194" t="s">
        <v>773</v>
      </c>
      <c r="B19" s="195"/>
      <c r="C19" s="195" t="s">
        <v>774</v>
      </c>
      <c r="D19" s="85">
        <v>18597.88305</v>
      </c>
      <c r="E19" s="85">
        <v>41955.92966999999</v>
      </c>
      <c r="F19" s="196">
        <v>-55.67281383995131</v>
      </c>
      <c r="G19" s="196">
        <v>-0.0979234508849691</v>
      </c>
      <c r="H19" s="196">
        <v>0.06430955642366513</v>
      </c>
      <c r="I19" s="196"/>
      <c r="J19" s="85">
        <v>410.75745</v>
      </c>
      <c r="K19" s="85">
        <v>1207.0839799999999</v>
      </c>
      <c r="L19" s="196">
        <v>-65.97109589674116</v>
      </c>
      <c r="M19" s="196">
        <v>-0.02848109122367022</v>
      </c>
      <c r="N19" s="196">
        <v>0.012771630958702764</v>
      </c>
      <c r="O19" s="557"/>
      <c r="P19" s="557"/>
      <c r="Q19" s="558"/>
      <c r="R19" s="178"/>
      <c r="S19" s="178"/>
      <c r="T19" s="178"/>
      <c r="U19" s="178"/>
      <c r="V19" s="178"/>
      <c r="W19" s="178"/>
      <c r="X19" s="178"/>
    </row>
    <row r="20" spans="1:24" ht="12.75">
      <c r="A20" s="192" t="s">
        <v>775</v>
      </c>
      <c r="B20" s="132"/>
      <c r="C20" s="132" t="s">
        <v>776</v>
      </c>
      <c r="D20" s="35">
        <v>9.999999999999999E-34</v>
      </c>
      <c r="E20" s="35">
        <v>9.999999999999999E-34</v>
      </c>
      <c r="F20" s="193">
        <v>0</v>
      </c>
      <c r="G20" s="193">
        <v>0</v>
      </c>
      <c r="H20" s="193">
        <v>3.457896592357866E-39</v>
      </c>
      <c r="I20" s="193"/>
      <c r="J20" s="35">
        <v>9.999999999999999E-34</v>
      </c>
      <c r="K20" s="35">
        <v>9.999999999999999E-34</v>
      </c>
      <c r="L20" s="193">
        <v>0</v>
      </c>
      <c r="M20" s="193">
        <v>0</v>
      </c>
      <c r="N20" s="193">
        <v>3.1092877216719407E-38</v>
      </c>
      <c r="O20" s="557"/>
      <c r="P20" s="557"/>
      <c r="Q20" s="558"/>
      <c r="R20" s="178"/>
      <c r="S20" s="178"/>
      <c r="T20" s="178"/>
      <c r="U20" s="178"/>
      <c r="V20" s="178"/>
      <c r="W20" s="178"/>
      <c r="X20" s="178"/>
    </row>
    <row r="21" spans="1:17" s="112" customFormat="1" ht="12.75">
      <c r="A21" s="191" t="s">
        <v>777</v>
      </c>
      <c r="B21" s="187" t="s">
        <v>778</v>
      </c>
      <c r="C21" s="187"/>
      <c r="D21" s="138">
        <v>12017.73831</v>
      </c>
      <c r="E21" s="138">
        <v>9001.117490000004</v>
      </c>
      <c r="F21" s="189">
        <v>33.51384784557451</v>
      </c>
      <c r="G21" s="189">
        <v>0.012646516445125794</v>
      </c>
      <c r="H21" s="189">
        <v>0.041556096349997594</v>
      </c>
      <c r="I21" s="189"/>
      <c r="J21" s="138">
        <v>1423.93394</v>
      </c>
      <c r="K21" s="138">
        <v>1349.6555600000002</v>
      </c>
      <c r="L21" s="189">
        <v>5.503506390919453</v>
      </c>
      <c r="M21" s="189">
        <v>0.0026566103690234145</v>
      </c>
      <c r="N21" s="189">
        <v>0.0442742031611395</v>
      </c>
      <c r="O21" s="557"/>
      <c r="P21" s="557"/>
      <c r="Q21" s="558"/>
    </row>
    <row r="22" spans="1:24" ht="12.75">
      <c r="A22" s="197" t="s">
        <v>779</v>
      </c>
      <c r="B22" s="63" t="s">
        <v>780</v>
      </c>
      <c r="C22" s="168"/>
      <c r="D22" s="198">
        <v>8866.980379999994</v>
      </c>
      <c r="E22" s="198">
        <v>7819.534679999996</v>
      </c>
      <c r="F22" s="199">
        <v>13.395243359928394</v>
      </c>
      <c r="G22" s="199">
        <v>0.004391184726500125</v>
      </c>
      <c r="H22" s="199">
        <v>0.030661101240506042</v>
      </c>
      <c r="I22" s="199"/>
      <c r="J22" s="198">
        <v>1007.78073</v>
      </c>
      <c r="K22" s="198">
        <v>1084.3010800000002</v>
      </c>
      <c r="L22" s="199">
        <v>-7.0571127716667235</v>
      </c>
      <c r="M22" s="199">
        <v>-0.002736795757410193</v>
      </c>
      <c r="N22" s="199">
        <v>0.03133480249926586</v>
      </c>
      <c r="O22" s="557"/>
      <c r="P22" s="557"/>
      <c r="Q22" s="558"/>
      <c r="R22" s="178"/>
      <c r="S22" s="178"/>
      <c r="T22" s="178"/>
      <c r="U22" s="178"/>
      <c r="V22" s="178"/>
      <c r="W22" s="178"/>
      <c r="X22" s="178"/>
    </row>
    <row r="23" spans="1:17" ht="12.75">
      <c r="A23" s="200" t="s">
        <v>781</v>
      </c>
      <c r="B23" s="201"/>
      <c r="C23" s="202" t="s">
        <v>782</v>
      </c>
      <c r="D23" s="85">
        <v>8866.980379999994</v>
      </c>
      <c r="E23" s="85">
        <v>7819.534679999996</v>
      </c>
      <c r="F23" s="196">
        <v>13.395243359928394</v>
      </c>
      <c r="G23" s="196">
        <v>0.004391184726500125</v>
      </c>
      <c r="H23" s="196">
        <v>0.030661101240506042</v>
      </c>
      <c r="I23" s="196"/>
      <c r="J23" s="85">
        <v>1007.78073</v>
      </c>
      <c r="K23" s="85">
        <v>1084.3010800000002</v>
      </c>
      <c r="L23" s="196">
        <v>-7.0571127716667235</v>
      </c>
      <c r="M23" s="196">
        <v>-0.002736795757410193</v>
      </c>
      <c r="N23" s="196">
        <v>0.03133480249926586</v>
      </c>
      <c r="O23" s="557"/>
      <c r="P23" s="557"/>
      <c r="Q23" s="558"/>
    </row>
    <row r="24" spans="1:17" s="112" customFormat="1" ht="12.75">
      <c r="A24" s="197" t="s">
        <v>783</v>
      </c>
      <c r="B24" s="63" t="s">
        <v>784</v>
      </c>
      <c r="C24" s="63"/>
      <c r="D24" s="198">
        <v>13784662.491479995</v>
      </c>
      <c r="E24" s="198">
        <v>9680938.152900001</v>
      </c>
      <c r="F24" s="199">
        <v>42.389738202703946</v>
      </c>
      <c r="G24" s="199">
        <v>17.203957815989256</v>
      </c>
      <c r="H24" s="199">
        <v>47.665937456091974</v>
      </c>
      <c r="I24" s="199"/>
      <c r="J24" s="198">
        <v>1448477.0723599999</v>
      </c>
      <c r="K24" s="198">
        <v>1192352.9462300004</v>
      </c>
      <c r="L24" s="199">
        <v>21.4805630279035</v>
      </c>
      <c r="M24" s="199">
        <v>9.160431463825947</v>
      </c>
      <c r="N24" s="199">
        <v>45.03731976212267</v>
      </c>
      <c r="O24" s="557"/>
      <c r="P24" s="557"/>
      <c r="Q24" s="558"/>
    </row>
    <row r="25" spans="1:17" s="112" customFormat="1" ht="15" customHeight="1">
      <c r="A25" s="203">
        <v>10</v>
      </c>
      <c r="B25" s="204" t="s">
        <v>785</v>
      </c>
      <c r="C25" s="204"/>
      <c r="D25" s="188">
        <v>4230793.418129992</v>
      </c>
      <c r="E25" s="188">
        <v>4078399.2158799996</v>
      </c>
      <c r="F25" s="189">
        <v>3.7366180744792525</v>
      </c>
      <c r="G25" s="189">
        <v>0.6388790305094939</v>
      </c>
      <c r="H25" s="189">
        <v>14.629646143521791</v>
      </c>
      <c r="I25" s="189"/>
      <c r="J25" s="188">
        <v>407071.46553000004</v>
      </c>
      <c r="K25" s="188">
        <v>425285.21157000004</v>
      </c>
      <c r="L25" s="189">
        <v>-4.282713234434228</v>
      </c>
      <c r="M25" s="189">
        <v>-0.6514254428896176</v>
      </c>
      <c r="N25" s="189">
        <v>12.65702309615432</v>
      </c>
      <c r="O25" s="557"/>
      <c r="P25" s="557"/>
      <c r="Q25" s="558"/>
    </row>
    <row r="26" spans="1:17" s="112" customFormat="1" ht="12.75">
      <c r="A26" s="197" t="s">
        <v>786</v>
      </c>
      <c r="B26" s="63" t="s">
        <v>787</v>
      </c>
      <c r="C26" s="63"/>
      <c r="D26" s="150">
        <v>9514325.244250001</v>
      </c>
      <c r="E26" s="150">
        <v>5441653.814</v>
      </c>
      <c r="F26" s="199">
        <v>74.8425307720246</v>
      </c>
      <c r="G26" s="199">
        <v>17.07377535710659</v>
      </c>
      <c r="H26" s="199">
        <v>32.89955284067651</v>
      </c>
      <c r="I26" s="199"/>
      <c r="J26" s="150">
        <v>1038664.6369799998</v>
      </c>
      <c r="K26" s="150">
        <v>756012.2147700001</v>
      </c>
      <c r="L26" s="199">
        <v>37.387282465534035</v>
      </c>
      <c r="M26" s="199">
        <v>10.109231726279866</v>
      </c>
      <c r="N26" s="199">
        <v>32.295072026967574</v>
      </c>
      <c r="O26" s="557"/>
      <c r="P26" s="557"/>
      <c r="Q26" s="558"/>
    </row>
    <row r="27" spans="1:17" s="112" customFormat="1" ht="12.75">
      <c r="A27" s="191" t="s">
        <v>788</v>
      </c>
      <c r="B27" s="187" t="s">
        <v>789</v>
      </c>
      <c r="C27" s="204"/>
      <c r="D27" s="188">
        <v>28421.391140000003</v>
      </c>
      <c r="E27" s="188">
        <v>38239.491030000005</v>
      </c>
      <c r="F27" s="189">
        <v>-25.67528914623213</v>
      </c>
      <c r="G27" s="189">
        <v>-0.04116021506434239</v>
      </c>
      <c r="H27" s="189">
        <v>0.09827823157307608</v>
      </c>
      <c r="I27" s="189"/>
      <c r="J27" s="188">
        <v>1195.99504</v>
      </c>
      <c r="K27" s="188">
        <v>7902.29095</v>
      </c>
      <c r="L27" s="189">
        <v>-84.86521127142251</v>
      </c>
      <c r="M27" s="189">
        <v>-0.2398546555841064</v>
      </c>
      <c r="N27" s="189">
        <v>0.03718692693052542</v>
      </c>
      <c r="O27" s="557"/>
      <c r="P27" s="557"/>
      <c r="Q27" s="558"/>
    </row>
    <row r="28" spans="1:17" s="112" customFormat="1" ht="12.75">
      <c r="A28" s="197" t="s">
        <v>790</v>
      </c>
      <c r="B28" s="63" t="s">
        <v>791</v>
      </c>
      <c r="C28" s="63"/>
      <c r="D28" s="198">
        <v>11122.43796</v>
      </c>
      <c r="E28" s="198">
        <v>122645.63199000001</v>
      </c>
      <c r="F28" s="199">
        <v>-90.9312400453798</v>
      </c>
      <c r="G28" s="199">
        <v>-0.46753635656249026</v>
      </c>
      <c r="H28" s="199">
        <v>0.038460240320595786</v>
      </c>
      <c r="I28" s="199"/>
      <c r="J28" s="198">
        <v>1544.9748100000002</v>
      </c>
      <c r="K28" s="198">
        <v>3153.2289400000004</v>
      </c>
      <c r="L28" s="199">
        <v>-51.00340510004327</v>
      </c>
      <c r="M28" s="199">
        <v>-0.05752016398018839</v>
      </c>
      <c r="N28" s="199">
        <v>0.04803771207025441</v>
      </c>
      <c r="O28" s="557"/>
      <c r="P28" s="557"/>
      <c r="Q28" s="558"/>
    </row>
    <row r="29" spans="1:24" ht="12.75">
      <c r="A29" s="191" t="s">
        <v>792</v>
      </c>
      <c r="B29" s="187" t="s">
        <v>793</v>
      </c>
      <c r="C29" s="187"/>
      <c r="D29" s="188">
        <v>13500875.187560001</v>
      </c>
      <c r="E29" s="188">
        <v>12497346.96264</v>
      </c>
      <c r="F29" s="189">
        <v>8.029930095723378</v>
      </c>
      <c r="G29" s="189">
        <v>4.2070704131779815</v>
      </c>
      <c r="H29" s="189">
        <v>46.6846303049126</v>
      </c>
      <c r="I29" s="189"/>
      <c r="J29" s="188">
        <v>1592145.05335</v>
      </c>
      <c r="K29" s="188">
        <v>1371568.4822800003</v>
      </c>
      <c r="L29" s="189">
        <v>16.082067641517135</v>
      </c>
      <c r="M29" s="189">
        <v>7.889052048095193</v>
      </c>
      <c r="N29" s="189">
        <v>49.504370655018725</v>
      </c>
      <c r="O29" s="557"/>
      <c r="P29" s="557"/>
      <c r="Q29" s="558"/>
      <c r="R29" s="178"/>
      <c r="S29" s="178"/>
      <c r="T29" s="178"/>
      <c r="U29" s="178"/>
      <c r="V29" s="178"/>
      <c r="W29" s="178"/>
      <c r="X29" s="178"/>
    </row>
    <row r="30" spans="1:24" ht="12.75">
      <c r="A30" s="197" t="s">
        <v>794</v>
      </c>
      <c r="B30" s="63" t="s">
        <v>795</v>
      </c>
      <c r="C30" s="63"/>
      <c r="D30" s="198">
        <v>2517977.9463</v>
      </c>
      <c r="E30" s="198">
        <v>2964205.302220001</v>
      </c>
      <c r="F30" s="199">
        <v>-15.053861336318544</v>
      </c>
      <c r="G30" s="199">
        <v>-1.8707096223340722</v>
      </c>
      <c r="H30" s="199">
        <v>8.70690736014303</v>
      </c>
      <c r="I30" s="199"/>
      <c r="J30" s="198">
        <v>290186.88587999996</v>
      </c>
      <c r="K30" s="198">
        <v>255754.4591900002</v>
      </c>
      <c r="L30" s="199">
        <v>13.463079705061908</v>
      </c>
      <c r="M30" s="199">
        <v>1.231496187387127</v>
      </c>
      <c r="N30" s="199">
        <v>9.022745212569006</v>
      </c>
      <c r="O30" s="557"/>
      <c r="P30" s="557"/>
      <c r="Q30" s="558"/>
      <c r="R30" s="178"/>
      <c r="S30" s="178"/>
      <c r="T30" s="178"/>
      <c r="U30" s="178"/>
      <c r="V30" s="178"/>
      <c r="W30" s="178"/>
      <c r="X30" s="178"/>
    </row>
    <row r="31" spans="1:24" ht="12.75">
      <c r="A31" s="194" t="s">
        <v>796</v>
      </c>
      <c r="B31" s="195"/>
      <c r="C31" s="205" t="s">
        <v>797</v>
      </c>
      <c r="D31" s="85">
        <v>144061.17885999999</v>
      </c>
      <c r="E31" s="85">
        <v>739851.1478199998</v>
      </c>
      <c r="F31" s="196">
        <v>-80.52835637486245</v>
      </c>
      <c r="G31" s="196">
        <v>-2.4977178405516782</v>
      </c>
      <c r="H31" s="196">
        <v>0.49814865947105114</v>
      </c>
      <c r="I31" s="196"/>
      <c r="J31" s="85">
        <v>19327.943620000002</v>
      </c>
      <c r="K31" s="85">
        <v>24019.38</v>
      </c>
      <c r="L31" s="196">
        <v>-19.53187959056395</v>
      </c>
      <c r="M31" s="196">
        <v>-0.1677920080206611</v>
      </c>
      <c r="N31" s="196">
        <v>0.6009613778283354</v>
      </c>
      <c r="O31" s="557"/>
      <c r="P31" s="557"/>
      <c r="Q31" s="558"/>
      <c r="R31" s="178"/>
      <c r="S31" s="178"/>
      <c r="T31" s="178"/>
      <c r="U31" s="178"/>
      <c r="V31" s="178"/>
      <c r="W31" s="178"/>
      <c r="X31" s="178"/>
    </row>
    <row r="32" spans="1:24" ht="12.75">
      <c r="A32" s="192" t="s">
        <v>798</v>
      </c>
      <c r="B32" s="132"/>
      <c r="C32" s="132" t="s">
        <v>799</v>
      </c>
      <c r="D32" s="35">
        <v>164289.49764999992</v>
      </c>
      <c r="E32" s="35">
        <v>174817.50581000018</v>
      </c>
      <c r="F32" s="193">
        <v>-6.022284845685071</v>
      </c>
      <c r="G32" s="193">
        <v>-0.04413634867436272</v>
      </c>
      <c r="H32" s="193">
        <v>0.5680960940841205</v>
      </c>
      <c r="I32" s="193"/>
      <c r="J32" s="35">
        <v>16612.315160000002</v>
      </c>
      <c r="K32" s="35">
        <v>17557.4437</v>
      </c>
      <c r="L32" s="193">
        <v>-5.383064620050571</v>
      </c>
      <c r="M32" s="193">
        <v>-0.03380308347360247</v>
      </c>
      <c r="N32" s="193">
        <v>0.5165246755553266</v>
      </c>
      <c r="O32" s="557"/>
      <c r="P32" s="557"/>
      <c r="Q32" s="558"/>
      <c r="R32" s="178"/>
      <c r="S32" s="178"/>
      <c r="T32" s="178"/>
      <c r="U32" s="178"/>
      <c r="V32" s="178"/>
      <c r="W32" s="178"/>
      <c r="X32" s="178"/>
    </row>
    <row r="33" spans="1:24" ht="12" customHeight="1">
      <c r="A33" s="194" t="s">
        <v>800</v>
      </c>
      <c r="B33" s="195"/>
      <c r="C33" s="195" t="s">
        <v>801</v>
      </c>
      <c r="D33" s="85">
        <v>9843.495799999997</v>
      </c>
      <c r="E33" s="85">
        <v>23063.932330000003</v>
      </c>
      <c r="F33" s="196">
        <v>-57.32082604493145</v>
      </c>
      <c r="G33" s="196">
        <v>-0.055423759883877974</v>
      </c>
      <c r="H33" s="196">
        <v>0.03403779058370896</v>
      </c>
      <c r="I33" s="196"/>
      <c r="J33" s="85">
        <v>1024.6215899999997</v>
      </c>
      <c r="K33" s="85">
        <v>1072.85446</v>
      </c>
      <c r="L33" s="196">
        <v>-4.495751455421108</v>
      </c>
      <c r="M33" s="196">
        <v>-0.0017250772374109334</v>
      </c>
      <c r="N33" s="196">
        <v>0.03185843329146981</v>
      </c>
      <c r="O33" s="557"/>
      <c r="P33" s="557"/>
      <c r="Q33" s="558"/>
      <c r="R33" s="178"/>
      <c r="S33" s="178"/>
      <c r="T33" s="178"/>
      <c r="U33" s="178"/>
      <c r="V33" s="178"/>
      <c r="W33" s="178"/>
      <c r="X33" s="178"/>
    </row>
    <row r="34" spans="1:24" ht="29.25" customHeight="1">
      <c r="A34" s="206" t="s">
        <v>802</v>
      </c>
      <c r="B34" s="207"/>
      <c r="C34" s="208" t="s">
        <v>803</v>
      </c>
      <c r="D34" s="209">
        <v>48093.87021</v>
      </c>
      <c r="E34" s="209">
        <v>52493.07532999999</v>
      </c>
      <c r="F34" s="210">
        <v>-8.380543704753814</v>
      </c>
      <c r="G34" s="210">
        <v>-0.01844269572321043</v>
      </c>
      <c r="H34" s="210">
        <v>0.16630362991246053</v>
      </c>
      <c r="I34" s="210"/>
      <c r="J34" s="209">
        <v>6432.94182</v>
      </c>
      <c r="K34" s="209">
        <v>5746.89083</v>
      </c>
      <c r="L34" s="210">
        <v>11.937776622076528</v>
      </c>
      <c r="M34" s="210">
        <v>0.024537021051250503</v>
      </c>
      <c r="N34" s="210">
        <v>0.20001867015155952</v>
      </c>
      <c r="O34" s="557"/>
      <c r="P34" s="557"/>
      <c r="Q34" s="558"/>
      <c r="R34" s="178"/>
      <c r="S34" s="178"/>
      <c r="T34" s="178"/>
      <c r="U34" s="178"/>
      <c r="V34" s="178"/>
      <c r="W34" s="178"/>
      <c r="X34" s="178"/>
    </row>
    <row r="35" spans="1:24" s="216" customFormat="1" ht="12.75" customHeight="1">
      <c r="A35" s="211" t="s">
        <v>804</v>
      </c>
      <c r="B35" s="212"/>
      <c r="C35" s="213" t="s">
        <v>805</v>
      </c>
      <c r="D35" s="214">
        <v>52768.385440000035</v>
      </c>
      <c r="E35" s="214">
        <v>57737.710730000035</v>
      </c>
      <c r="F35" s="215">
        <v>-8.606723798312945</v>
      </c>
      <c r="G35" s="215">
        <v>-0.020832798601835737</v>
      </c>
      <c r="H35" s="215">
        <v>0.18246762019720258</v>
      </c>
      <c r="I35" s="215"/>
      <c r="J35" s="214">
        <v>7911.169719999995</v>
      </c>
      <c r="K35" s="214">
        <v>8326.134220000004</v>
      </c>
      <c r="L35" s="215">
        <v>-4.98387954163929</v>
      </c>
      <c r="M35" s="215">
        <v>-0.014841451758595737</v>
      </c>
      <c r="N35" s="215">
        <v>0.24598102874458833</v>
      </c>
      <c r="O35" s="557"/>
      <c r="P35" s="557"/>
      <c r="Q35" s="558"/>
      <c r="R35" s="559"/>
      <c r="S35" s="559"/>
      <c r="T35" s="559"/>
      <c r="U35" s="559"/>
      <c r="V35" s="559"/>
      <c r="W35" s="559"/>
      <c r="X35" s="559"/>
    </row>
    <row r="36" spans="1:24" ht="12.75">
      <c r="A36" s="192" t="s">
        <v>806</v>
      </c>
      <c r="B36" s="63"/>
      <c r="C36" s="132" t="s">
        <v>807</v>
      </c>
      <c r="D36" s="35">
        <v>1439886.5748499995</v>
      </c>
      <c r="E36" s="35">
        <v>1341592.5685600012</v>
      </c>
      <c r="F36" s="193">
        <v>7.326665978442487</v>
      </c>
      <c r="G36" s="193">
        <v>0.4120759091637388</v>
      </c>
      <c r="H36" s="193">
        <v>4.978978880555654</v>
      </c>
      <c r="I36" s="193"/>
      <c r="J36" s="35">
        <v>150520.18595999997</v>
      </c>
      <c r="K36" s="35">
        <v>114702.93248000012</v>
      </c>
      <c r="L36" s="193">
        <v>31.22610094231465</v>
      </c>
      <c r="M36" s="193">
        <v>1.2810253398755858</v>
      </c>
      <c r="N36" s="193">
        <v>4.680105660692052</v>
      </c>
      <c r="O36" s="557"/>
      <c r="P36" s="557"/>
      <c r="Q36" s="558"/>
      <c r="R36" s="178"/>
      <c r="S36" s="178"/>
      <c r="T36" s="178"/>
      <c r="U36" s="178"/>
      <c r="V36" s="178"/>
      <c r="W36" s="178"/>
      <c r="X36" s="178"/>
    </row>
    <row r="37" spans="1:24" ht="12.75">
      <c r="A37" s="194" t="s">
        <v>808</v>
      </c>
      <c r="B37" s="195"/>
      <c r="C37" s="195" t="s">
        <v>809</v>
      </c>
      <c r="D37" s="85">
        <v>351332.93822999985</v>
      </c>
      <c r="E37" s="85">
        <v>230313.04642000003</v>
      </c>
      <c r="F37" s="196">
        <v>52.54582564519916</v>
      </c>
      <c r="G37" s="196">
        <v>0.5073491642753127</v>
      </c>
      <c r="H37" s="196">
        <v>1.2148729698885934</v>
      </c>
      <c r="I37" s="196"/>
      <c r="J37" s="85">
        <v>48786.91244999997</v>
      </c>
      <c r="K37" s="85">
        <v>43908.89231000003</v>
      </c>
      <c r="L37" s="196">
        <v>11.109412885118466</v>
      </c>
      <c r="M37" s="196">
        <v>0.1744652869950707</v>
      </c>
      <c r="N37" s="196">
        <v>1.5169254785906887</v>
      </c>
      <c r="O37" s="557"/>
      <c r="P37" s="557"/>
      <c r="Q37" s="558"/>
      <c r="R37" s="178"/>
      <c r="S37" s="178"/>
      <c r="T37" s="178"/>
      <c r="U37" s="178"/>
      <c r="V37" s="178"/>
      <c r="W37" s="178"/>
      <c r="X37" s="178"/>
    </row>
    <row r="38" spans="1:24" ht="12.75">
      <c r="A38" s="192" t="s">
        <v>810</v>
      </c>
      <c r="B38" s="132"/>
      <c r="C38" s="132" t="s">
        <v>811</v>
      </c>
      <c r="D38" s="35">
        <v>279149.3820400004</v>
      </c>
      <c r="E38" s="35">
        <v>315954.1457999996</v>
      </c>
      <c r="F38" s="193">
        <v>-11.64876747124463</v>
      </c>
      <c r="G38" s="193">
        <v>-0.15429584224304335</v>
      </c>
      <c r="H38" s="193">
        <v>0.9652696969149216</v>
      </c>
      <c r="I38" s="193"/>
      <c r="J38" s="35">
        <v>36063.19581000001</v>
      </c>
      <c r="K38" s="35">
        <v>36565.38060000004</v>
      </c>
      <c r="L38" s="193">
        <v>-1.3733886582327217</v>
      </c>
      <c r="M38" s="193">
        <v>-0.01796093722399339</v>
      </c>
      <c r="N38" s="193">
        <v>1.1213085193628405</v>
      </c>
      <c r="O38" s="557"/>
      <c r="P38" s="557"/>
      <c r="Q38" s="558"/>
      <c r="R38" s="178"/>
      <c r="S38" s="178"/>
      <c r="T38" s="178"/>
      <c r="U38" s="178"/>
      <c r="V38" s="178"/>
      <c r="W38" s="178"/>
      <c r="X38" s="178"/>
    </row>
    <row r="39" spans="1:24" ht="12.75">
      <c r="A39" s="194" t="s">
        <v>812</v>
      </c>
      <c r="B39" s="195"/>
      <c r="C39" s="195" t="s">
        <v>813</v>
      </c>
      <c r="D39" s="85">
        <v>28552.623219999965</v>
      </c>
      <c r="E39" s="85">
        <v>28382.16941999997</v>
      </c>
      <c r="F39" s="196">
        <v>0.6005664946805742</v>
      </c>
      <c r="G39" s="196">
        <v>0.000714589904883747</v>
      </c>
      <c r="H39" s="196">
        <v>0.09873201853531598</v>
      </c>
      <c r="I39" s="196"/>
      <c r="J39" s="85">
        <v>3507.5997500000008</v>
      </c>
      <c r="K39" s="85">
        <v>3854.5505900000003</v>
      </c>
      <c r="L39" s="196">
        <v>-9.001071120978581</v>
      </c>
      <c r="M39" s="196">
        <v>-0.012408902820516354</v>
      </c>
      <c r="N39" s="196">
        <v>0.10906136835214573</v>
      </c>
      <c r="O39" s="557"/>
      <c r="P39" s="557"/>
      <c r="Q39" s="558"/>
      <c r="R39" s="178"/>
      <c r="S39" s="178"/>
      <c r="T39" s="178"/>
      <c r="U39" s="178"/>
      <c r="V39" s="178"/>
      <c r="W39" s="178"/>
      <c r="X39" s="178"/>
    </row>
    <row r="40" spans="1:24" ht="12.75">
      <c r="A40" s="197" t="s">
        <v>814</v>
      </c>
      <c r="B40" s="63" t="s">
        <v>815</v>
      </c>
      <c r="C40" s="63"/>
      <c r="D40" s="150">
        <v>7710.830920000001</v>
      </c>
      <c r="E40" s="150">
        <v>10241.781070000003</v>
      </c>
      <c r="F40" s="199">
        <v>-24.712011833699556</v>
      </c>
      <c r="G40" s="199">
        <v>-0.010610449441162661</v>
      </c>
      <c r="H40" s="199">
        <v>0.026663255962515682</v>
      </c>
      <c r="I40" s="199"/>
      <c r="J40" s="150">
        <v>358.32579</v>
      </c>
      <c r="K40" s="150">
        <v>1132.84959</v>
      </c>
      <c r="L40" s="199">
        <v>-68.36951761619122</v>
      </c>
      <c r="M40" s="199">
        <v>-0.02770130363822453</v>
      </c>
      <c r="N40" s="199">
        <v>0.011141379792053985</v>
      </c>
      <c r="O40" s="557"/>
      <c r="P40" s="557"/>
      <c r="Q40" s="558"/>
      <c r="R40" s="178"/>
      <c r="S40" s="178"/>
      <c r="T40" s="178"/>
      <c r="U40" s="178"/>
      <c r="V40" s="178"/>
      <c r="W40" s="178"/>
      <c r="X40" s="178"/>
    </row>
    <row r="41" spans="1:24" ht="12.75">
      <c r="A41" s="194" t="s">
        <v>816</v>
      </c>
      <c r="B41" s="187"/>
      <c r="C41" s="195" t="s">
        <v>815</v>
      </c>
      <c r="D41" s="85">
        <v>7710.830920000001</v>
      </c>
      <c r="E41" s="85">
        <v>10241.781070000003</v>
      </c>
      <c r="F41" s="196">
        <v>-24.712011833699556</v>
      </c>
      <c r="G41" s="196">
        <v>-0.010610449441162661</v>
      </c>
      <c r="H41" s="196">
        <v>0.026663255962515682</v>
      </c>
      <c r="I41" s="196"/>
      <c r="J41" s="85">
        <v>358.32579</v>
      </c>
      <c r="K41" s="85">
        <v>1132.84959</v>
      </c>
      <c r="L41" s="196">
        <v>-68.36951761619122</v>
      </c>
      <c r="M41" s="196">
        <v>-0.02770130363822453</v>
      </c>
      <c r="N41" s="196">
        <v>0.011141379792053985</v>
      </c>
      <c r="O41" s="557"/>
      <c r="P41" s="557"/>
      <c r="Q41" s="558"/>
      <c r="R41" s="178"/>
      <c r="S41" s="178"/>
      <c r="T41" s="178"/>
      <c r="U41" s="178"/>
      <c r="V41" s="178"/>
      <c r="W41" s="178"/>
      <c r="X41" s="178"/>
    </row>
    <row r="42" spans="1:24" ht="12.75">
      <c r="A42" s="197" t="s">
        <v>817</v>
      </c>
      <c r="B42" s="63" t="s">
        <v>818</v>
      </c>
      <c r="C42" s="63"/>
      <c r="D42" s="150">
        <v>341221.56397</v>
      </c>
      <c r="E42" s="150">
        <v>590843.2635200002</v>
      </c>
      <c r="F42" s="199">
        <v>-42.24837870924637</v>
      </c>
      <c r="G42" s="199">
        <v>-1.0464838363143467</v>
      </c>
      <c r="H42" s="199">
        <v>1.1799088832908848</v>
      </c>
      <c r="I42" s="199"/>
      <c r="J42" s="150">
        <v>45642.097530000014</v>
      </c>
      <c r="K42" s="150">
        <v>40472.56078</v>
      </c>
      <c r="L42" s="199">
        <v>12.772942088098866</v>
      </c>
      <c r="M42" s="199">
        <v>0.18489155166143484</v>
      </c>
      <c r="N42" s="199">
        <v>1.4191441344138227</v>
      </c>
      <c r="O42" s="557"/>
      <c r="P42" s="557"/>
      <c r="Q42" s="558"/>
      <c r="R42" s="178"/>
      <c r="S42" s="178"/>
      <c r="T42" s="178"/>
      <c r="U42" s="178"/>
      <c r="V42" s="178"/>
      <c r="W42" s="178"/>
      <c r="X42" s="178"/>
    </row>
    <row r="43" spans="1:24" ht="12.75">
      <c r="A43" s="194" t="s">
        <v>819</v>
      </c>
      <c r="B43" s="195"/>
      <c r="C43" s="195" t="s">
        <v>820</v>
      </c>
      <c r="D43" s="85">
        <v>9531.937710000002</v>
      </c>
      <c r="E43" s="85">
        <v>39788.88195</v>
      </c>
      <c r="F43" s="196">
        <v>-76.04371562393197</v>
      </c>
      <c r="G43" s="196">
        <v>-0.12684555525623356</v>
      </c>
      <c r="H43" s="196">
        <v>0.032960454925976455</v>
      </c>
      <c r="I43" s="196"/>
      <c r="J43" s="85">
        <v>1481.2786999999998</v>
      </c>
      <c r="K43" s="85">
        <v>1340.28423</v>
      </c>
      <c r="L43" s="196">
        <v>10.51974400982095</v>
      </c>
      <c r="M43" s="196">
        <v>0.005042750945523605</v>
      </c>
      <c r="N43" s="196">
        <v>0.046057216742841744</v>
      </c>
      <c r="O43" s="557"/>
      <c r="P43" s="557"/>
      <c r="Q43" s="558"/>
      <c r="R43" s="178"/>
      <c r="S43" s="178"/>
      <c r="T43" s="178"/>
      <c r="U43" s="178"/>
      <c r="V43" s="178"/>
      <c r="W43" s="178"/>
      <c r="X43" s="178"/>
    </row>
    <row r="44" spans="1:25" s="112" customFormat="1" ht="12.75">
      <c r="A44" s="192" t="s">
        <v>821</v>
      </c>
      <c r="B44" s="63"/>
      <c r="C44" s="132" t="s">
        <v>822</v>
      </c>
      <c r="D44" s="35">
        <v>70960.08234000002</v>
      </c>
      <c r="E44" s="35">
        <v>159426.0642600001</v>
      </c>
      <c r="F44" s="193">
        <v>-55.49028782127198</v>
      </c>
      <c r="G44" s="193">
        <v>-0.37087408790922666</v>
      </c>
      <c r="H44" s="193">
        <v>0.24537262691691972</v>
      </c>
      <c r="I44" s="193"/>
      <c r="J44" s="35">
        <v>9897.303060000006</v>
      </c>
      <c r="K44" s="35">
        <v>7831.8884400000015</v>
      </c>
      <c r="L44" s="193">
        <v>26.371859556263082</v>
      </c>
      <c r="M44" s="193">
        <v>0.07387078037814751</v>
      </c>
      <c r="N44" s="193">
        <v>0.3077356288212415</v>
      </c>
      <c r="O44" s="557"/>
      <c r="P44" s="557"/>
      <c r="Q44" s="558"/>
      <c r="S44" s="178"/>
      <c r="T44" s="178"/>
      <c r="U44" s="178"/>
      <c r="V44" s="178"/>
      <c r="W44" s="178"/>
      <c r="X44" s="178"/>
      <c r="Y44" s="4"/>
    </row>
    <row r="45" spans="1:24" ht="12.75" customHeight="1">
      <c r="A45" s="194" t="s">
        <v>823</v>
      </c>
      <c r="B45" s="195"/>
      <c r="C45" s="195" t="s">
        <v>824</v>
      </c>
      <c r="D45" s="85">
        <v>126459.84479999999</v>
      </c>
      <c r="E45" s="85">
        <v>193483.47246000002</v>
      </c>
      <c r="F45" s="196">
        <v>-34.640492445087894</v>
      </c>
      <c r="G45" s="196">
        <v>-0.28098175408541376</v>
      </c>
      <c r="H45" s="196">
        <v>0.43728506640402465</v>
      </c>
      <c r="I45" s="196"/>
      <c r="J45" s="85">
        <v>14093.201430000005</v>
      </c>
      <c r="K45" s="85">
        <v>13959.225969999998</v>
      </c>
      <c r="L45" s="196">
        <v>0.9597628141269136</v>
      </c>
      <c r="M45" s="196">
        <v>0.004791711884813607</v>
      </c>
      <c r="N45" s="196">
        <v>0.43819818165348456</v>
      </c>
      <c r="O45" s="557"/>
      <c r="P45" s="557"/>
      <c r="Q45" s="558"/>
      <c r="R45" s="178"/>
      <c r="S45" s="178"/>
      <c r="T45" s="178"/>
      <c r="U45" s="178"/>
      <c r="V45" s="178"/>
      <c r="W45" s="178"/>
      <c r="X45" s="178"/>
    </row>
    <row r="46" spans="1:24" ht="12.75">
      <c r="A46" s="192" t="s">
        <v>825</v>
      </c>
      <c r="B46" s="132"/>
      <c r="C46" s="132" t="s">
        <v>826</v>
      </c>
      <c r="D46" s="35">
        <v>134269.69912000003</v>
      </c>
      <c r="E46" s="35">
        <v>198144.84485000002</v>
      </c>
      <c r="F46" s="193">
        <v>-32.23659226580175</v>
      </c>
      <c r="G46" s="193">
        <v>-0.26778243906347243</v>
      </c>
      <c r="H46" s="193">
        <v>0.4642907350439642</v>
      </c>
      <c r="I46" s="193"/>
      <c r="J46" s="35">
        <v>20170.314340000004</v>
      </c>
      <c r="K46" s="35">
        <v>17341.162139999997</v>
      </c>
      <c r="L46" s="193">
        <v>16.314663210916773</v>
      </c>
      <c r="M46" s="193">
        <v>0.10118630845295024</v>
      </c>
      <c r="N46" s="193">
        <v>0.6271531071962549</v>
      </c>
      <c r="O46" s="557"/>
      <c r="P46" s="557"/>
      <c r="Q46" s="558"/>
      <c r="R46" s="178"/>
      <c r="S46" s="178"/>
      <c r="T46" s="178"/>
      <c r="U46" s="178"/>
      <c r="V46" s="178"/>
      <c r="W46" s="178"/>
      <c r="X46" s="178"/>
    </row>
    <row r="47" spans="1:24" s="216" customFormat="1" ht="12.75">
      <c r="A47" s="217" t="s">
        <v>827</v>
      </c>
      <c r="B47" s="187" t="s">
        <v>828</v>
      </c>
      <c r="C47" s="218"/>
      <c r="D47" s="138">
        <v>391160.3266199996</v>
      </c>
      <c r="E47" s="138">
        <v>372779.0598599995</v>
      </c>
      <c r="F47" s="189">
        <v>4.930874273598773</v>
      </c>
      <c r="G47" s="189">
        <v>0.07705940064505205</v>
      </c>
      <c r="H47" s="189">
        <v>1.3525919604848868</v>
      </c>
      <c r="I47" s="189"/>
      <c r="J47" s="138">
        <v>61169.43696000001</v>
      </c>
      <c r="K47" s="138">
        <v>44128.64634</v>
      </c>
      <c r="L47" s="189">
        <v>38.616164404194606</v>
      </c>
      <c r="M47" s="189">
        <v>0.6094739957636274</v>
      </c>
      <c r="N47" s="189">
        <v>1.9019337928131386</v>
      </c>
      <c r="O47" s="557"/>
      <c r="P47" s="557"/>
      <c r="Q47" s="558"/>
      <c r="R47" s="559"/>
      <c r="S47" s="559"/>
      <c r="T47" s="559"/>
      <c r="U47" s="559"/>
      <c r="V47" s="559"/>
      <c r="W47" s="559"/>
      <c r="X47" s="559"/>
    </row>
    <row r="48" spans="1:24" ht="13.5" customHeight="1">
      <c r="A48" s="192" t="s">
        <v>829</v>
      </c>
      <c r="B48" s="40"/>
      <c r="C48" s="132" t="s">
        <v>830</v>
      </c>
      <c r="D48" s="35">
        <v>389769.1523499996</v>
      </c>
      <c r="E48" s="35">
        <v>371383.1176199995</v>
      </c>
      <c r="F48" s="193">
        <v>4.950692117570279</v>
      </c>
      <c r="G48" s="193">
        <v>0.07707938930607798</v>
      </c>
      <c r="H48" s="193">
        <v>1.3477814237172778</v>
      </c>
      <c r="I48" s="193"/>
      <c r="J48" s="35">
        <v>60887.55236000001</v>
      </c>
      <c r="K48" s="35">
        <v>43942.81029</v>
      </c>
      <c r="L48" s="193">
        <v>38.560897580681356</v>
      </c>
      <c r="M48" s="193">
        <v>0.6060387623368934</v>
      </c>
      <c r="N48" s="193">
        <v>1.8931691895560547</v>
      </c>
      <c r="O48" s="557"/>
      <c r="P48" s="557"/>
      <c r="Q48" s="558"/>
      <c r="R48" s="178"/>
      <c r="S48" s="178"/>
      <c r="T48" s="178"/>
      <c r="U48" s="178"/>
      <c r="V48" s="178"/>
      <c r="W48" s="178"/>
      <c r="X48" s="178"/>
    </row>
    <row r="49" spans="1:24" ht="12.75">
      <c r="A49" s="194" t="s">
        <v>831</v>
      </c>
      <c r="B49" s="201"/>
      <c r="C49" s="195" t="s">
        <v>832</v>
      </c>
      <c r="D49" s="85">
        <v>1391.1742700000002</v>
      </c>
      <c r="E49" s="85">
        <v>1395.9422399999999</v>
      </c>
      <c r="F49" s="196">
        <v>-0.34155926107656503</v>
      </c>
      <c r="G49" s="196">
        <v>-1.998866102596947E-05</v>
      </c>
      <c r="H49" s="196">
        <v>0.004810536767608943</v>
      </c>
      <c r="I49" s="196"/>
      <c r="J49" s="85">
        <v>281.88460000000003</v>
      </c>
      <c r="K49" s="85">
        <v>185.83605000000003</v>
      </c>
      <c r="L49" s="196">
        <v>51.68456281760185</v>
      </c>
      <c r="M49" s="196">
        <v>0.003435233426734196</v>
      </c>
      <c r="N49" s="196">
        <v>0.008764603257084065</v>
      </c>
      <c r="O49" s="557"/>
      <c r="P49" s="557"/>
      <c r="Q49" s="558"/>
      <c r="R49" s="178"/>
      <c r="S49" s="178"/>
      <c r="T49" s="178"/>
      <c r="U49" s="178"/>
      <c r="V49" s="178"/>
      <c r="W49" s="178"/>
      <c r="X49" s="178"/>
    </row>
    <row r="50" spans="1:24" s="216" customFormat="1" ht="37.5" customHeight="1">
      <c r="A50" s="219" t="s">
        <v>833</v>
      </c>
      <c r="B50" s="786" t="s">
        <v>834</v>
      </c>
      <c r="C50" s="786"/>
      <c r="D50" s="220">
        <v>167245.87488999998</v>
      </c>
      <c r="E50" s="220">
        <v>240803.81628</v>
      </c>
      <c r="F50" s="221">
        <v>-30.546833736417568</v>
      </c>
      <c r="G50" s="221">
        <v>-0.30837542103095195</v>
      </c>
      <c r="H50" s="221">
        <v>0.578318940868041</v>
      </c>
      <c r="I50" s="221"/>
      <c r="J50" s="220">
        <v>17557.574030000003</v>
      </c>
      <c r="K50" s="220">
        <v>16794.47756</v>
      </c>
      <c r="L50" s="221">
        <v>4.5437344941142905</v>
      </c>
      <c r="M50" s="221">
        <v>0.02729259839494591</v>
      </c>
      <c r="N50" s="221">
        <v>0.5459154935382515</v>
      </c>
      <c r="O50" s="557"/>
      <c r="P50" s="557"/>
      <c r="Q50" s="558"/>
      <c r="R50" s="559"/>
      <c r="S50" s="559"/>
      <c r="T50" s="559"/>
      <c r="U50" s="559"/>
      <c r="V50" s="559"/>
      <c r="W50" s="559"/>
      <c r="X50" s="559"/>
    </row>
    <row r="51" spans="1:24" ht="12.75">
      <c r="A51" s="194" t="s">
        <v>835</v>
      </c>
      <c r="B51" s="195"/>
      <c r="C51" s="195" t="s">
        <v>836</v>
      </c>
      <c r="D51" s="85">
        <v>84282.60207999998</v>
      </c>
      <c r="E51" s="85">
        <v>99442.91258999999</v>
      </c>
      <c r="F51" s="196">
        <v>-15.245239821670847</v>
      </c>
      <c r="G51" s="196">
        <v>-0.0635562530453956</v>
      </c>
      <c r="H51" s="196">
        <v>0.29144052252748603</v>
      </c>
      <c r="I51" s="196"/>
      <c r="J51" s="85">
        <v>7724.477060000001</v>
      </c>
      <c r="K51" s="85">
        <v>6496.101759999999</v>
      </c>
      <c r="L51" s="196">
        <v>18.909422071614877</v>
      </c>
      <c r="M51" s="196">
        <v>0.0439335720438742</v>
      </c>
      <c r="N51" s="196">
        <v>0.24017621678994577</v>
      </c>
      <c r="O51" s="557"/>
      <c r="P51" s="557"/>
      <c r="Q51" s="558"/>
      <c r="R51" s="178"/>
      <c r="S51" s="178"/>
      <c r="T51" s="178"/>
      <c r="U51" s="178"/>
      <c r="V51" s="178"/>
      <c r="W51" s="178"/>
      <c r="X51" s="178"/>
    </row>
    <row r="52" spans="1:24" ht="12.75">
      <c r="A52" s="192" t="s">
        <v>837</v>
      </c>
      <c r="B52" s="132"/>
      <c r="C52" s="132" t="s">
        <v>838</v>
      </c>
      <c r="D52" s="35">
        <v>30962.330289999998</v>
      </c>
      <c r="E52" s="35">
        <v>97834.58687000001</v>
      </c>
      <c r="F52" s="193">
        <v>-68.35236772539152</v>
      </c>
      <c r="G52" s="193">
        <v>-0.28034716426893946</v>
      </c>
      <c r="H52" s="193">
        <v>0.10706453640124974</v>
      </c>
      <c r="I52" s="193"/>
      <c r="J52" s="35">
        <v>3610.224010000001</v>
      </c>
      <c r="K52" s="35">
        <v>4586.24918</v>
      </c>
      <c r="L52" s="193">
        <v>-21.28155561752532</v>
      </c>
      <c r="M52" s="193">
        <v>-0.03490811979272901</v>
      </c>
      <c r="N52" s="193">
        <v>0.11225225186778241</v>
      </c>
      <c r="O52" s="557"/>
      <c r="P52" s="557"/>
      <c r="Q52" s="558"/>
      <c r="R52" s="178"/>
      <c r="S52" s="178"/>
      <c r="T52" s="178"/>
      <c r="U52" s="178"/>
      <c r="V52" s="178"/>
      <c r="W52" s="178"/>
      <c r="X52" s="178"/>
    </row>
    <row r="53" spans="1:24" s="216" customFormat="1" ht="24">
      <c r="A53" s="194" t="s">
        <v>839</v>
      </c>
      <c r="B53" s="212"/>
      <c r="C53" s="213" t="s">
        <v>840</v>
      </c>
      <c r="D53" s="85">
        <v>52000.94251999999</v>
      </c>
      <c r="E53" s="85">
        <v>43526.31681999997</v>
      </c>
      <c r="F53" s="196">
        <v>19.470119043258908</v>
      </c>
      <c r="G53" s="196">
        <v>0.035527996283383094</v>
      </c>
      <c r="H53" s="196">
        <v>0.17981388193930525</v>
      </c>
      <c r="I53" s="196"/>
      <c r="J53" s="85">
        <v>6222.87296</v>
      </c>
      <c r="K53" s="85">
        <v>5712.126620000001</v>
      </c>
      <c r="L53" s="196">
        <v>8.941439396873852</v>
      </c>
      <c r="M53" s="196">
        <v>0.018267146143800653</v>
      </c>
      <c r="N53" s="196">
        <v>0.1934870248805233</v>
      </c>
      <c r="O53" s="557"/>
      <c r="P53" s="557"/>
      <c r="Q53" s="558"/>
      <c r="R53" s="559"/>
      <c r="S53" s="559"/>
      <c r="T53" s="559"/>
      <c r="U53" s="559"/>
      <c r="V53" s="559"/>
      <c r="W53" s="559"/>
      <c r="X53" s="559"/>
    </row>
    <row r="54" spans="1:25" s="222" customFormat="1" ht="42" customHeight="1">
      <c r="A54" s="219" t="s">
        <v>841</v>
      </c>
      <c r="B54" s="786" t="s">
        <v>842</v>
      </c>
      <c r="C54" s="786"/>
      <c r="D54" s="220">
        <v>21550.606840000004</v>
      </c>
      <c r="E54" s="220">
        <v>36324.22563</v>
      </c>
      <c r="F54" s="221">
        <v>-40.67153128186313</v>
      </c>
      <c r="G54" s="221">
        <v>-0.061935133425802785</v>
      </c>
      <c r="H54" s="221">
        <v>0.07451976995528015</v>
      </c>
      <c r="I54" s="221"/>
      <c r="J54" s="220">
        <v>3566.32334</v>
      </c>
      <c r="K54" s="220">
        <v>3250.31953</v>
      </c>
      <c r="L54" s="221">
        <v>9.722238293291726</v>
      </c>
      <c r="M54" s="221">
        <v>0.011302063915461093</v>
      </c>
      <c r="N54" s="221">
        <v>0.11088725372574068</v>
      </c>
      <c r="O54" s="557"/>
      <c r="P54" s="557"/>
      <c r="Q54" s="558"/>
      <c r="S54" s="559"/>
      <c r="T54" s="559"/>
      <c r="U54" s="559"/>
      <c r="V54" s="559"/>
      <c r="W54" s="559"/>
      <c r="X54" s="559"/>
      <c r="Y54" s="216"/>
    </row>
    <row r="55" spans="1:25" s="222" customFormat="1" ht="42" customHeight="1">
      <c r="A55" s="211" t="s">
        <v>843</v>
      </c>
      <c r="B55" s="223">
        <v>1</v>
      </c>
      <c r="C55" s="213" t="s">
        <v>842</v>
      </c>
      <c r="D55" s="214">
        <v>17.4509</v>
      </c>
      <c r="E55" s="214">
        <v>9.999999999999999E-34</v>
      </c>
      <c r="F55" s="215" t="s">
        <v>513</v>
      </c>
      <c r="G55" s="215">
        <v>7.315904351288207E-05</v>
      </c>
      <c r="H55" s="215">
        <v>6.0343407643577905E-05</v>
      </c>
      <c r="I55" s="215"/>
      <c r="J55" s="214">
        <v>9.999999999999999E-34</v>
      </c>
      <c r="K55" s="214">
        <v>9.999999999999999E-34</v>
      </c>
      <c r="L55" s="215">
        <v>0</v>
      </c>
      <c r="M55" s="215">
        <v>0</v>
      </c>
      <c r="N55" s="215">
        <v>3.1092877216719407E-38</v>
      </c>
      <c r="O55" s="557"/>
      <c r="P55" s="557"/>
      <c r="Q55" s="558"/>
      <c r="S55" s="559"/>
      <c r="T55" s="559"/>
      <c r="U55" s="559"/>
      <c r="V55" s="559"/>
      <c r="W55" s="559"/>
      <c r="X55" s="559"/>
      <c r="Y55" s="216"/>
    </row>
    <row r="56" spans="1:24" ht="12.75">
      <c r="A56" s="192" t="s">
        <v>844</v>
      </c>
      <c r="B56" s="132"/>
      <c r="C56" s="224" t="s">
        <v>845</v>
      </c>
      <c r="D56" s="35">
        <v>2938.3463</v>
      </c>
      <c r="E56" s="35">
        <v>9608.39796</v>
      </c>
      <c r="F56" s="193">
        <v>-69.41897793750415</v>
      </c>
      <c r="G56" s="193">
        <v>-0.02796271823385104</v>
      </c>
      <c r="H56" s="193">
        <v>0.010160497657937346</v>
      </c>
      <c r="I56" s="193"/>
      <c r="J56" s="35">
        <v>683.84803</v>
      </c>
      <c r="K56" s="35">
        <v>747.5783200000001</v>
      </c>
      <c r="L56" s="193">
        <v>-8.52489810030875</v>
      </c>
      <c r="M56" s="193">
        <v>-0.0022793516664589347</v>
      </c>
      <c r="N56" s="193">
        <v>0.021262802831685454</v>
      </c>
      <c r="O56" s="557"/>
      <c r="P56" s="557"/>
      <c r="Q56" s="558"/>
      <c r="S56" s="178"/>
      <c r="T56" s="178"/>
      <c r="U56" s="178"/>
      <c r="V56" s="178"/>
      <c r="W56" s="178"/>
      <c r="X56" s="178"/>
    </row>
    <row r="57" spans="1:25" s="222" customFormat="1" ht="24">
      <c r="A57" s="194" t="s">
        <v>846</v>
      </c>
      <c r="B57" s="225"/>
      <c r="C57" s="225" t="s">
        <v>847</v>
      </c>
      <c r="D57" s="85">
        <v>9859.392380000001</v>
      </c>
      <c r="E57" s="85">
        <v>9955.32243</v>
      </c>
      <c r="F57" s="196">
        <v>-0.9636056559144415</v>
      </c>
      <c r="G57" s="196">
        <v>-0.00040216554459328053</v>
      </c>
      <c r="H57" s="196">
        <v>0.034092759313521126</v>
      </c>
      <c r="I57" s="196"/>
      <c r="J57" s="85">
        <v>1658.7024199999998</v>
      </c>
      <c r="K57" s="85">
        <v>1573.35629</v>
      </c>
      <c r="L57" s="196">
        <v>5.424463012125493</v>
      </c>
      <c r="M57" s="196">
        <v>0.003052455020074762</v>
      </c>
      <c r="N57" s="196">
        <v>0.05157383068413535</v>
      </c>
      <c r="O57" s="557"/>
      <c r="P57" s="557"/>
      <c r="Q57" s="558"/>
      <c r="S57" s="559"/>
      <c r="T57" s="559"/>
      <c r="U57" s="559"/>
      <c r="V57" s="559"/>
      <c r="W57" s="559"/>
      <c r="X57" s="559"/>
      <c r="Y57" s="216"/>
    </row>
    <row r="58" spans="1:24" s="216" customFormat="1" ht="12.75">
      <c r="A58" s="192" t="s">
        <v>848</v>
      </c>
      <c r="B58" s="207"/>
      <c r="C58" s="208" t="s">
        <v>849</v>
      </c>
      <c r="D58" s="35">
        <v>6849.3311300000005</v>
      </c>
      <c r="E58" s="35">
        <v>11026.31876</v>
      </c>
      <c r="F58" s="193">
        <v>-37.88197784697456</v>
      </c>
      <c r="G58" s="193">
        <v>-0.01751109798210637</v>
      </c>
      <c r="H58" s="193">
        <v>0.023684278774357657</v>
      </c>
      <c r="I58" s="193"/>
      <c r="J58" s="35">
        <v>912.27949</v>
      </c>
      <c r="K58" s="35">
        <v>609.5233599999999</v>
      </c>
      <c r="L58" s="193">
        <v>49.67096421046113</v>
      </c>
      <c r="M58" s="193">
        <v>0.010828252773463878</v>
      </c>
      <c r="N58" s="193">
        <v>0.028365394169901404</v>
      </c>
      <c r="O58" s="557"/>
      <c r="P58" s="557"/>
      <c r="Q58" s="558"/>
      <c r="S58" s="559"/>
      <c r="T58" s="559"/>
      <c r="U58" s="559"/>
      <c r="V58" s="559"/>
      <c r="W58" s="559"/>
      <c r="X58" s="559"/>
    </row>
    <row r="59" spans="1:24" ht="12.75">
      <c r="A59" s="194" t="s">
        <v>850</v>
      </c>
      <c r="B59" s="195"/>
      <c r="C59" s="195" t="s">
        <v>851</v>
      </c>
      <c r="D59" s="85">
        <v>44.12683</v>
      </c>
      <c r="E59" s="85">
        <v>514.8766</v>
      </c>
      <c r="F59" s="196">
        <v>-91.42962993462899</v>
      </c>
      <c r="G59" s="196">
        <v>-0.0019735144265974375</v>
      </c>
      <c r="H59" s="196">
        <v>0.00015258601508855488</v>
      </c>
      <c r="I59" s="196"/>
      <c r="J59" s="85">
        <v>8.47098</v>
      </c>
      <c r="K59" s="85">
        <v>6.271859999999999</v>
      </c>
      <c r="L59" s="196">
        <v>35.06328266255946</v>
      </c>
      <c r="M59" s="196">
        <v>7.865283269138066E-05</v>
      </c>
      <c r="N59" s="196">
        <v>0.0002633871410452858</v>
      </c>
      <c r="O59" s="557"/>
      <c r="P59" s="557"/>
      <c r="Q59" s="558"/>
      <c r="S59" s="178"/>
      <c r="T59" s="178"/>
      <c r="U59" s="178"/>
      <c r="V59" s="178"/>
      <c r="W59" s="178"/>
      <c r="X59" s="178"/>
    </row>
    <row r="60" spans="1:24" s="216" customFormat="1" ht="24">
      <c r="A60" s="192" t="s">
        <v>852</v>
      </c>
      <c r="B60" s="207"/>
      <c r="C60" s="208" t="s">
        <v>853</v>
      </c>
      <c r="D60" s="35">
        <v>1841.9593</v>
      </c>
      <c r="E60" s="35">
        <v>5219.30988</v>
      </c>
      <c r="F60" s="193">
        <v>-64.70875762601779</v>
      </c>
      <c r="G60" s="193">
        <v>-0.014158796282167535</v>
      </c>
      <c r="H60" s="193">
        <v>0.006369304786731882</v>
      </c>
      <c r="I60" s="193"/>
      <c r="J60" s="35">
        <v>303.02242</v>
      </c>
      <c r="K60" s="35">
        <v>313.5897000000001</v>
      </c>
      <c r="L60" s="193">
        <v>-3.3697790456765935</v>
      </c>
      <c r="M60" s="193">
        <v>-0.0003779450443099876</v>
      </c>
      <c r="N60" s="193">
        <v>0.00942183889897318</v>
      </c>
      <c r="O60" s="557"/>
      <c r="P60" s="557"/>
      <c r="Q60" s="558"/>
      <c r="S60" s="559"/>
      <c r="T60" s="559"/>
      <c r="U60" s="559"/>
      <c r="V60" s="559"/>
      <c r="W60" s="559"/>
      <c r="X60" s="559"/>
    </row>
    <row r="61" spans="1:17" s="112" customFormat="1" ht="12.75">
      <c r="A61" s="191" t="s">
        <v>854</v>
      </c>
      <c r="B61" s="187" t="s">
        <v>855</v>
      </c>
      <c r="C61" s="187"/>
      <c r="D61" s="138">
        <v>382340.4298300002</v>
      </c>
      <c r="E61" s="138">
        <v>438083.26024999947</v>
      </c>
      <c r="F61" s="189">
        <v>-12.724254834158394</v>
      </c>
      <c r="G61" s="189">
        <v>-0.23368950347706602</v>
      </c>
      <c r="H61" s="189">
        <v>1.3220936694297998</v>
      </c>
      <c r="I61" s="189"/>
      <c r="J61" s="138">
        <v>44616.82020000001</v>
      </c>
      <c r="K61" s="138">
        <v>40852.712179999995</v>
      </c>
      <c r="L61" s="189">
        <v>9.213850976197328</v>
      </c>
      <c r="M61" s="189">
        <v>0.13462555855494246</v>
      </c>
      <c r="N61" s="189">
        <v>1.3872653122790468</v>
      </c>
      <c r="O61" s="557"/>
      <c r="P61" s="557"/>
      <c r="Q61" s="558"/>
    </row>
    <row r="62" spans="1:24" ht="12.75">
      <c r="A62" s="192" t="s">
        <v>856</v>
      </c>
      <c r="B62" s="132"/>
      <c r="C62" s="132" t="s">
        <v>857</v>
      </c>
      <c r="D62" s="35">
        <v>382340.4298300002</v>
      </c>
      <c r="E62" s="35">
        <v>438083.26024999947</v>
      </c>
      <c r="F62" s="193">
        <v>-12.724254834158394</v>
      </c>
      <c r="G62" s="193">
        <v>-0.23368950347706602</v>
      </c>
      <c r="H62" s="193">
        <v>1.3220936694297998</v>
      </c>
      <c r="I62" s="193"/>
      <c r="J62" s="35">
        <v>44616.82020000001</v>
      </c>
      <c r="K62" s="35">
        <v>40852.712179999995</v>
      </c>
      <c r="L62" s="193">
        <v>9.213850976197328</v>
      </c>
      <c r="M62" s="193">
        <v>0.13462555855494246</v>
      </c>
      <c r="N62" s="193">
        <v>1.3872653122790468</v>
      </c>
      <c r="O62" s="557"/>
      <c r="P62" s="557"/>
      <c r="Q62" s="558"/>
      <c r="S62" s="178"/>
      <c r="T62" s="178"/>
      <c r="U62" s="178"/>
      <c r="V62" s="178"/>
      <c r="W62" s="178"/>
      <c r="X62" s="178"/>
    </row>
    <row r="63" spans="1:17" s="222" customFormat="1" ht="27.75" customHeight="1">
      <c r="A63" s="217" t="s">
        <v>858</v>
      </c>
      <c r="B63" s="785" t="s">
        <v>859</v>
      </c>
      <c r="C63" s="785"/>
      <c r="D63" s="226">
        <v>123020.23380000019</v>
      </c>
      <c r="E63" s="226">
        <v>168204.17531000008</v>
      </c>
      <c r="F63" s="227">
        <v>-26.86255642984245</v>
      </c>
      <c r="G63" s="227">
        <v>-0.18942369407959475</v>
      </c>
      <c r="H63" s="227">
        <v>0.42539124724808874</v>
      </c>
      <c r="I63" s="227"/>
      <c r="J63" s="226">
        <v>14082.330239999994</v>
      </c>
      <c r="K63" s="226">
        <v>17821.589980000015</v>
      </c>
      <c r="L63" s="227">
        <v>-20.981628149880812</v>
      </c>
      <c r="M63" s="227">
        <v>-0.13373684506522474</v>
      </c>
      <c r="N63" s="227">
        <v>0.4378601650776146</v>
      </c>
      <c r="O63" s="557"/>
      <c r="P63" s="557"/>
      <c r="Q63" s="558"/>
    </row>
    <row r="64" spans="1:24" ht="12.75">
      <c r="A64" s="192" t="s">
        <v>860</v>
      </c>
      <c r="B64" s="132"/>
      <c r="C64" s="132" t="s">
        <v>861</v>
      </c>
      <c r="D64" s="35">
        <v>92306.55959000018</v>
      </c>
      <c r="E64" s="35">
        <v>132888.24500000008</v>
      </c>
      <c r="F64" s="193">
        <v>-30.53820555008449</v>
      </c>
      <c r="G64" s="193">
        <v>-0.17012975197475624</v>
      </c>
      <c r="H64" s="193">
        <v>0.31918653785854</v>
      </c>
      <c r="I64" s="193"/>
      <c r="J64" s="35">
        <v>11017.313349999993</v>
      </c>
      <c r="K64" s="35">
        <v>13910.038980000014</v>
      </c>
      <c r="L64" s="193">
        <v>-20.79595631729867</v>
      </c>
      <c r="M64" s="193">
        <v>-0.10346004992836233</v>
      </c>
      <c r="N64" s="193">
        <v>0.3425599712496734</v>
      </c>
      <c r="O64" s="557"/>
      <c r="P64" s="557"/>
      <c r="Q64" s="558"/>
      <c r="S64" s="178"/>
      <c r="T64" s="178"/>
      <c r="U64" s="178"/>
      <c r="V64" s="178"/>
      <c r="W64" s="178"/>
      <c r="X64" s="178"/>
    </row>
    <row r="65" spans="1:24" ht="12.75">
      <c r="A65" s="194" t="s">
        <v>862</v>
      </c>
      <c r="B65" s="195"/>
      <c r="C65" s="195" t="s">
        <v>863</v>
      </c>
      <c r="D65" s="85">
        <v>30533.149840000005</v>
      </c>
      <c r="E65" s="85">
        <v>35026.72493000001</v>
      </c>
      <c r="F65" s="196">
        <v>-12.828990146753078</v>
      </c>
      <c r="G65" s="196">
        <v>-0.018838320977010548</v>
      </c>
      <c r="H65" s="196">
        <v>0.10558047478568817</v>
      </c>
      <c r="I65" s="196"/>
      <c r="J65" s="85">
        <v>3060.5500300000003</v>
      </c>
      <c r="K65" s="85">
        <v>3785.4709299999995</v>
      </c>
      <c r="L65" s="196">
        <v>-19.150084980311796</v>
      </c>
      <c r="M65" s="196">
        <v>-0.02592722646430617</v>
      </c>
      <c r="N65" s="196">
        <v>0.09516130629841692</v>
      </c>
      <c r="O65" s="557"/>
      <c r="P65" s="557"/>
      <c r="Q65" s="558"/>
      <c r="S65" s="178"/>
      <c r="T65" s="178"/>
      <c r="U65" s="178"/>
      <c r="V65" s="178"/>
      <c r="W65" s="178"/>
      <c r="X65" s="178"/>
    </row>
    <row r="66" spans="1:25" s="222" customFormat="1" ht="17.25" customHeight="1">
      <c r="A66" s="192" t="s">
        <v>864</v>
      </c>
      <c r="B66" s="207"/>
      <c r="C66" s="207" t="s">
        <v>865</v>
      </c>
      <c r="D66" s="35">
        <v>180.52436999999998</v>
      </c>
      <c r="E66" s="35">
        <v>289.20538</v>
      </c>
      <c r="F66" s="193">
        <v>-37.57917988939211</v>
      </c>
      <c r="G66" s="193">
        <v>-0.0004556211278280187</v>
      </c>
      <c r="H66" s="193">
        <v>0.0006242346038605506</v>
      </c>
      <c r="I66" s="193"/>
      <c r="J66" s="35">
        <v>4.46686</v>
      </c>
      <c r="K66" s="35">
        <v>126.08006999999999</v>
      </c>
      <c r="L66" s="193">
        <v>-96.45712442894424</v>
      </c>
      <c r="M66" s="193">
        <v>-0.004349568672556174</v>
      </c>
      <c r="N66" s="193">
        <v>0.00013888752952427526</v>
      </c>
      <c r="O66" s="557"/>
      <c r="P66" s="557"/>
      <c r="Q66" s="558"/>
      <c r="S66" s="559"/>
      <c r="T66" s="559"/>
      <c r="U66" s="559"/>
      <c r="V66" s="559"/>
      <c r="W66" s="559"/>
      <c r="X66" s="559"/>
      <c r="Y66" s="216"/>
    </row>
    <row r="67" spans="1:17" s="222" customFormat="1" ht="27.75" customHeight="1">
      <c r="A67" s="217" t="s">
        <v>866</v>
      </c>
      <c r="B67" s="785" t="s">
        <v>867</v>
      </c>
      <c r="C67" s="785"/>
      <c r="D67" s="226">
        <v>2604187.8574600015</v>
      </c>
      <c r="E67" s="226">
        <v>1416927.7821399998</v>
      </c>
      <c r="F67" s="227">
        <v>83.79114943507363</v>
      </c>
      <c r="G67" s="227">
        <v>4.977325611369251</v>
      </c>
      <c r="H67" s="227">
        <v>9.005012318170673</v>
      </c>
      <c r="I67" s="227"/>
      <c r="J67" s="226">
        <v>252310.78246000005</v>
      </c>
      <c r="K67" s="226">
        <v>182665.15662</v>
      </c>
      <c r="L67" s="227">
        <v>38.12748261831045</v>
      </c>
      <c r="M67" s="227">
        <v>2.490917165448006</v>
      </c>
      <c r="N67" s="227">
        <v>7.845068179483183</v>
      </c>
      <c r="O67" s="557"/>
      <c r="P67" s="557"/>
      <c r="Q67" s="558"/>
    </row>
    <row r="68" spans="1:24" ht="12.75">
      <c r="A68" s="192" t="s">
        <v>868</v>
      </c>
      <c r="B68" s="63"/>
      <c r="C68" s="132" t="s">
        <v>315</v>
      </c>
      <c r="D68" s="35">
        <v>342354.6119500001</v>
      </c>
      <c r="E68" s="35">
        <v>94434.82314999992</v>
      </c>
      <c r="F68" s="193">
        <v>262.5300503885154</v>
      </c>
      <c r="G68" s="193">
        <v>1.0393489514307999</v>
      </c>
      <c r="H68" s="193">
        <v>1.183826846039905</v>
      </c>
      <c r="I68" s="193"/>
      <c r="J68" s="35">
        <v>23250.09893</v>
      </c>
      <c r="K68" s="35">
        <v>11175.657680000002</v>
      </c>
      <c r="L68" s="193">
        <v>108.04233268175763</v>
      </c>
      <c r="M68" s="193">
        <v>0.4318495614055415</v>
      </c>
      <c r="N68" s="193">
        <v>0.7229124713070694</v>
      </c>
      <c r="O68" s="557"/>
      <c r="P68" s="557"/>
      <c r="Q68" s="558"/>
      <c r="S68" s="178"/>
      <c r="T68" s="178"/>
      <c r="U68" s="178"/>
      <c r="V68" s="178"/>
      <c r="W68" s="178"/>
      <c r="X68" s="178"/>
    </row>
    <row r="69" spans="1:25" s="112" customFormat="1" ht="12.75">
      <c r="A69" s="194" t="s">
        <v>316</v>
      </c>
      <c r="B69" s="195"/>
      <c r="C69" s="195" t="s">
        <v>317</v>
      </c>
      <c r="D69" s="85">
        <v>2261671.3315600012</v>
      </c>
      <c r="E69" s="85">
        <v>1322221.9595599999</v>
      </c>
      <c r="F69" s="196">
        <v>71.05080695472832</v>
      </c>
      <c r="G69" s="196">
        <v>3.9384339767174086</v>
      </c>
      <c r="H69" s="196">
        <v>7.820625590434807</v>
      </c>
      <c r="I69" s="196"/>
      <c r="J69" s="85">
        <v>229060.68353000004</v>
      </c>
      <c r="K69" s="85">
        <v>171471.70218</v>
      </c>
      <c r="L69" s="196">
        <v>33.585122569989316</v>
      </c>
      <c r="M69" s="196">
        <v>2.059704115732016</v>
      </c>
      <c r="N69" s="196">
        <v>7.122155708176114</v>
      </c>
      <c r="O69" s="557"/>
      <c r="P69" s="557"/>
      <c r="Q69" s="558"/>
      <c r="S69" s="178"/>
      <c r="T69" s="178"/>
      <c r="U69" s="178"/>
      <c r="V69" s="178"/>
      <c r="W69" s="178"/>
      <c r="X69" s="178"/>
      <c r="Y69" s="4"/>
    </row>
    <row r="70" spans="1:24" ht="12.75">
      <c r="A70" s="192" t="s">
        <v>318</v>
      </c>
      <c r="B70" s="132"/>
      <c r="C70" s="132" t="s">
        <v>319</v>
      </c>
      <c r="D70" s="35">
        <v>161.91395</v>
      </c>
      <c r="E70" s="35">
        <v>270.9994300000001</v>
      </c>
      <c r="F70" s="193">
        <v>-40.253029314489716</v>
      </c>
      <c r="G70" s="193">
        <v>-0.0004573167789594594</v>
      </c>
      <c r="H70" s="193">
        <v>0.000559881695960202</v>
      </c>
      <c r="I70" s="193"/>
      <c r="J70" s="35">
        <v>9.999999999999999E-34</v>
      </c>
      <c r="K70" s="35">
        <v>17.79676</v>
      </c>
      <c r="L70" s="193">
        <v>-100</v>
      </c>
      <c r="M70" s="193">
        <v>-0.0006365116895524821</v>
      </c>
      <c r="N70" s="193">
        <v>3.1092877216719407E-38</v>
      </c>
      <c r="O70" s="557"/>
      <c r="P70" s="557"/>
      <c r="Q70" s="558"/>
      <c r="S70" s="178"/>
      <c r="T70" s="178"/>
      <c r="U70" s="178"/>
      <c r="V70" s="178"/>
      <c r="W70" s="178"/>
      <c r="X70" s="178"/>
    </row>
    <row r="71" spans="1:17" s="112" customFormat="1" ht="12" customHeight="1">
      <c r="A71" s="191" t="s">
        <v>320</v>
      </c>
      <c r="B71" s="187" t="s">
        <v>321</v>
      </c>
      <c r="C71" s="187"/>
      <c r="D71" s="138">
        <v>1914513.11113</v>
      </c>
      <c r="E71" s="138">
        <v>1833881.8959499998</v>
      </c>
      <c r="F71" s="189">
        <v>4.396750704506583</v>
      </c>
      <c r="G71" s="189">
        <v>0.33802855897691225</v>
      </c>
      <c r="H71" s="189">
        <v>6.620188363000885</v>
      </c>
      <c r="I71" s="189"/>
      <c r="J71" s="138">
        <v>221597.59141000005</v>
      </c>
      <c r="K71" s="138">
        <v>244659.9495</v>
      </c>
      <c r="L71" s="189">
        <v>-9.426290709669233</v>
      </c>
      <c r="M71" s="189">
        <v>-0.8248389320825934</v>
      </c>
      <c r="N71" s="189">
        <v>6.890106701231888</v>
      </c>
      <c r="O71" s="557"/>
      <c r="P71" s="557"/>
      <c r="Q71" s="558"/>
    </row>
    <row r="72" spans="1:24" ht="12.75">
      <c r="A72" s="192" t="s">
        <v>322</v>
      </c>
      <c r="B72" s="132"/>
      <c r="C72" s="132" t="s">
        <v>323</v>
      </c>
      <c r="D72" s="35">
        <v>845138.7301500004</v>
      </c>
      <c r="E72" s="35">
        <v>711058.3188200004</v>
      </c>
      <c r="F72" s="193">
        <v>18.85645773085197</v>
      </c>
      <c r="G72" s="193">
        <v>0.5621025074189065</v>
      </c>
      <c r="H72" s="193">
        <v>2.922402335055341</v>
      </c>
      <c r="I72" s="193"/>
      <c r="J72" s="35">
        <v>91666.63503000005</v>
      </c>
      <c r="K72" s="35">
        <v>89510.71267999997</v>
      </c>
      <c r="L72" s="193">
        <v>2.408563495307522</v>
      </c>
      <c r="M72" s="193">
        <v>0.07710784308730965</v>
      </c>
      <c r="N72" s="193">
        <v>2.850179427857622</v>
      </c>
      <c r="O72" s="557"/>
      <c r="P72" s="557"/>
      <c r="Q72" s="558"/>
      <c r="S72" s="178"/>
      <c r="T72" s="178"/>
      <c r="U72" s="178"/>
      <c r="V72" s="178"/>
      <c r="W72" s="178"/>
      <c r="X72" s="178"/>
    </row>
    <row r="73" spans="1:24" ht="12.75">
      <c r="A73" s="194" t="s">
        <v>324</v>
      </c>
      <c r="B73" s="195"/>
      <c r="C73" s="195" t="s">
        <v>325</v>
      </c>
      <c r="D73" s="85">
        <v>1042766.3458599998</v>
      </c>
      <c r="E73" s="85">
        <v>1109844.6781199994</v>
      </c>
      <c r="F73" s="196">
        <v>-6.0439387224549</v>
      </c>
      <c r="G73" s="196">
        <v>-0.2812110910371884</v>
      </c>
      <c r="H73" s="196">
        <v>3.6057781939747575</v>
      </c>
      <c r="I73" s="196"/>
      <c r="J73" s="85">
        <v>125811.16934999998</v>
      </c>
      <c r="K73" s="85">
        <v>153190.25440000003</v>
      </c>
      <c r="L73" s="196">
        <v>-17.872602377504794</v>
      </c>
      <c r="M73" s="196">
        <v>-0.9792292351853167</v>
      </c>
      <c r="N73" s="196">
        <v>3.911831241091442</v>
      </c>
      <c r="O73" s="557"/>
      <c r="P73" s="557"/>
      <c r="Q73" s="558"/>
      <c r="S73" s="178"/>
      <c r="T73" s="178"/>
      <c r="U73" s="178"/>
      <c r="V73" s="178"/>
      <c r="W73" s="178"/>
      <c r="X73" s="178"/>
    </row>
    <row r="74" spans="1:24" ht="12.75">
      <c r="A74" s="192" t="s">
        <v>326</v>
      </c>
      <c r="B74" s="132"/>
      <c r="C74" s="132" t="s">
        <v>327</v>
      </c>
      <c r="D74" s="35">
        <v>26608.035120000004</v>
      </c>
      <c r="E74" s="35">
        <v>12978.899010000005</v>
      </c>
      <c r="F74" s="193">
        <v>105.00995577127921</v>
      </c>
      <c r="G74" s="193">
        <v>0.05713714259519464</v>
      </c>
      <c r="H74" s="193">
        <v>0.09200783397078645</v>
      </c>
      <c r="I74" s="193"/>
      <c r="J74" s="35">
        <v>4119.7870299999995</v>
      </c>
      <c r="K74" s="35">
        <v>1958.9824199999994</v>
      </c>
      <c r="L74" s="193">
        <v>110.3023992425619</v>
      </c>
      <c r="M74" s="193">
        <v>0.07728246001541249</v>
      </c>
      <c r="N74" s="193">
        <v>0.12809603228282312</v>
      </c>
      <c r="O74" s="557"/>
      <c r="P74" s="557"/>
      <c r="Q74" s="558"/>
      <c r="S74" s="178"/>
      <c r="T74" s="178"/>
      <c r="U74" s="178"/>
      <c r="V74" s="178"/>
      <c r="W74" s="178"/>
      <c r="X74" s="178"/>
    </row>
    <row r="75" spans="1:17" s="112" customFormat="1" ht="12.75">
      <c r="A75" s="191" t="s">
        <v>328</v>
      </c>
      <c r="B75" s="187" t="s">
        <v>329</v>
      </c>
      <c r="C75" s="187"/>
      <c r="D75" s="138">
        <v>475228.22247000015</v>
      </c>
      <c r="E75" s="138">
        <v>471841.43741</v>
      </c>
      <c r="F75" s="189">
        <v>0.7177803370960064</v>
      </c>
      <c r="G75" s="189">
        <v>0.014198348255581611</v>
      </c>
      <c r="H75" s="189">
        <v>1.6432900510712996</v>
      </c>
      <c r="I75" s="189"/>
      <c r="J75" s="138">
        <v>58861.25764000001</v>
      </c>
      <c r="K75" s="138">
        <v>57570.62161</v>
      </c>
      <c r="L75" s="189">
        <v>2.2418309789030064</v>
      </c>
      <c r="M75" s="189">
        <v>0.04616036402427261</v>
      </c>
      <c r="N75" s="189">
        <v>1.8301658566222079</v>
      </c>
      <c r="O75" s="557"/>
      <c r="P75" s="557"/>
      <c r="Q75" s="558"/>
    </row>
    <row r="76" spans="1:24" ht="12.75">
      <c r="A76" s="192" t="s">
        <v>330</v>
      </c>
      <c r="B76" s="132"/>
      <c r="C76" s="132" t="s">
        <v>331</v>
      </c>
      <c r="D76" s="35">
        <v>107794.56068000011</v>
      </c>
      <c r="E76" s="35">
        <v>112475.8769299999</v>
      </c>
      <c r="F76" s="193">
        <v>-4.162062459769247</v>
      </c>
      <c r="G76" s="193">
        <v>-0.019625384320080694</v>
      </c>
      <c r="H76" s="193">
        <v>0.37274244405008566</v>
      </c>
      <c r="I76" s="193"/>
      <c r="J76" s="35">
        <v>14369.756129999992</v>
      </c>
      <c r="K76" s="35">
        <v>13542.475260000003</v>
      </c>
      <c r="L76" s="193">
        <v>6.108786275161262</v>
      </c>
      <c r="M76" s="193">
        <v>0.02958819157521598</v>
      </c>
      <c r="N76" s="193">
        <v>0.4467970629842909</v>
      </c>
      <c r="O76" s="557"/>
      <c r="P76" s="557"/>
      <c r="Q76" s="558"/>
      <c r="S76" s="178"/>
      <c r="T76" s="178"/>
      <c r="U76" s="178"/>
      <c r="V76" s="178"/>
      <c r="W76" s="178"/>
      <c r="X76" s="178"/>
    </row>
    <row r="77" spans="1:24" ht="12.75" customHeight="1">
      <c r="A77" s="194" t="s">
        <v>332</v>
      </c>
      <c r="B77" s="195"/>
      <c r="C77" s="195" t="s">
        <v>333</v>
      </c>
      <c r="D77" s="85">
        <v>367433.66179000004</v>
      </c>
      <c r="E77" s="85">
        <v>359365.5604800001</v>
      </c>
      <c r="F77" s="196">
        <v>2.245095857049707</v>
      </c>
      <c r="G77" s="196">
        <v>0.03382373257566237</v>
      </c>
      <c r="H77" s="196">
        <v>1.270547607021214</v>
      </c>
      <c r="I77" s="196"/>
      <c r="J77" s="85">
        <v>44491.50151000002</v>
      </c>
      <c r="K77" s="85">
        <v>44028.14635</v>
      </c>
      <c r="L77" s="196">
        <v>1.0524066952912126</v>
      </c>
      <c r="M77" s="196">
        <v>0.016572172449056424</v>
      </c>
      <c r="N77" s="196">
        <v>1.3833687936379169</v>
      </c>
      <c r="O77" s="557"/>
      <c r="P77" s="557"/>
      <c r="Q77" s="558"/>
      <c r="S77" s="178"/>
      <c r="T77" s="178"/>
      <c r="U77" s="178"/>
      <c r="V77" s="178"/>
      <c r="W77" s="178"/>
      <c r="X77" s="178"/>
    </row>
    <row r="78" spans="1:17" s="112" customFormat="1" ht="12.75">
      <c r="A78" s="197" t="s">
        <v>334</v>
      </c>
      <c r="B78" s="63" t="s">
        <v>335</v>
      </c>
      <c r="C78" s="63"/>
      <c r="D78" s="150">
        <v>310648.03584</v>
      </c>
      <c r="E78" s="150">
        <v>361417.1522100002</v>
      </c>
      <c r="F78" s="199">
        <v>-14.047234908347948</v>
      </c>
      <c r="G78" s="199">
        <v>-0.21283830596836933</v>
      </c>
      <c r="H78" s="199">
        <v>1.0741887845538005</v>
      </c>
      <c r="I78" s="199"/>
      <c r="J78" s="150">
        <v>45591.14048</v>
      </c>
      <c r="K78" s="150">
        <v>38836.11818</v>
      </c>
      <c r="L78" s="199">
        <v>17.39365986242862</v>
      </c>
      <c r="M78" s="199">
        <v>0.24159738385738172</v>
      </c>
      <c r="N78" s="199">
        <v>1.4175597331148462</v>
      </c>
      <c r="O78" s="557"/>
      <c r="P78" s="557"/>
      <c r="Q78" s="558"/>
    </row>
    <row r="79" spans="1:24" ht="12.75">
      <c r="A79" s="194" t="s">
        <v>336</v>
      </c>
      <c r="B79" s="195"/>
      <c r="C79" s="228" t="s">
        <v>337</v>
      </c>
      <c r="D79" s="85">
        <v>126670.61537999989</v>
      </c>
      <c r="E79" s="85">
        <v>123958.64683000003</v>
      </c>
      <c r="F79" s="196">
        <v>2.1878010282889915</v>
      </c>
      <c r="G79" s="196">
        <v>0.011369329097926605</v>
      </c>
      <c r="H79" s="196">
        <v>0.4380138892743756</v>
      </c>
      <c r="I79" s="196"/>
      <c r="J79" s="85">
        <v>20336.859470000007</v>
      </c>
      <c r="K79" s="85">
        <v>13551.535320000005</v>
      </c>
      <c r="L79" s="196">
        <v>50.07051961105762</v>
      </c>
      <c r="M79" s="196">
        <v>0.24268114751661324</v>
      </c>
      <c r="N79" s="196">
        <v>0.6323314744743876</v>
      </c>
      <c r="O79" s="557"/>
      <c r="P79" s="557"/>
      <c r="Q79" s="558"/>
      <c r="S79" s="178"/>
      <c r="T79" s="178"/>
      <c r="U79" s="178"/>
      <c r="V79" s="178"/>
      <c r="W79" s="178"/>
      <c r="X79" s="178"/>
    </row>
    <row r="80" spans="1:24" ht="12.75">
      <c r="A80" s="192" t="s">
        <v>338</v>
      </c>
      <c r="B80" s="132"/>
      <c r="C80" s="229" t="s">
        <v>339</v>
      </c>
      <c r="D80" s="35">
        <v>183977.42046000017</v>
      </c>
      <c r="E80" s="35">
        <v>237458.50538000016</v>
      </c>
      <c r="F80" s="193">
        <v>-22.52228650829553</v>
      </c>
      <c r="G80" s="193">
        <v>-0.2242076350662957</v>
      </c>
      <c r="H80" s="193">
        <v>0.6361748952794251</v>
      </c>
      <c r="I80" s="193"/>
      <c r="J80" s="35">
        <v>25254.28100999999</v>
      </c>
      <c r="K80" s="35">
        <v>25284.58285999999</v>
      </c>
      <c r="L80" s="193">
        <v>-0.11984318732003729</v>
      </c>
      <c r="M80" s="193">
        <v>-0.0010837636592315554</v>
      </c>
      <c r="N80" s="193">
        <v>0.7852282586404585</v>
      </c>
      <c r="O80" s="557"/>
      <c r="P80" s="557"/>
      <c r="Q80" s="558"/>
      <c r="S80" s="178"/>
      <c r="T80" s="178"/>
      <c r="U80" s="178"/>
      <c r="V80" s="178"/>
      <c r="W80" s="178"/>
      <c r="X80" s="178"/>
    </row>
    <row r="81" spans="1:24" ht="13.5" customHeight="1">
      <c r="A81" s="191" t="s">
        <v>340</v>
      </c>
      <c r="B81" s="187" t="s">
        <v>341</v>
      </c>
      <c r="C81" s="230"/>
      <c r="D81" s="138">
        <v>2724444.2027500016</v>
      </c>
      <c r="E81" s="138">
        <v>1844297.4336400002</v>
      </c>
      <c r="F81" s="189">
        <v>47.72260444850799</v>
      </c>
      <c r="G81" s="189">
        <v>3.6898209134796</v>
      </c>
      <c r="H81" s="189">
        <v>9.420846324758376</v>
      </c>
      <c r="I81" s="189"/>
      <c r="J81" s="138">
        <v>327549.68171999994</v>
      </c>
      <c r="K81" s="138">
        <v>253853.10888000007</v>
      </c>
      <c r="L81" s="189">
        <v>29.031187825569337</v>
      </c>
      <c r="M81" s="189">
        <v>2.6358016904546604</v>
      </c>
      <c r="N81" s="189">
        <v>10.18446203609548</v>
      </c>
      <c r="O81" s="557"/>
      <c r="P81" s="557"/>
      <c r="Q81" s="558"/>
      <c r="S81" s="178"/>
      <c r="T81" s="178"/>
      <c r="U81" s="178"/>
      <c r="V81" s="178"/>
      <c r="W81" s="178"/>
      <c r="X81" s="178"/>
    </row>
    <row r="82" spans="1:24" ht="12.75">
      <c r="A82" s="192" t="s">
        <v>342</v>
      </c>
      <c r="B82" s="132"/>
      <c r="C82" s="229" t="s">
        <v>343</v>
      </c>
      <c r="D82" s="35">
        <v>898344.80142</v>
      </c>
      <c r="E82" s="35">
        <v>653425.6565700002</v>
      </c>
      <c r="F82" s="193">
        <v>37.48232754367858</v>
      </c>
      <c r="G82" s="193">
        <v>1.0267694144840094</v>
      </c>
      <c r="H82" s="193">
        <v>3.1063834275926223</v>
      </c>
      <c r="I82" s="193"/>
      <c r="J82" s="35">
        <v>95723.36823999997</v>
      </c>
      <c r="K82" s="35">
        <v>73571.80289000004</v>
      </c>
      <c r="L82" s="193">
        <v>30.108770588535894</v>
      </c>
      <c r="M82" s="193">
        <v>0.7922638888854306</v>
      </c>
      <c r="N82" s="193">
        <v>2.9763149354571374</v>
      </c>
      <c r="O82" s="557"/>
      <c r="P82" s="557"/>
      <c r="Q82" s="558"/>
      <c r="S82" s="178"/>
      <c r="T82" s="178"/>
      <c r="U82" s="178"/>
      <c r="V82" s="178"/>
      <c r="W82" s="178"/>
      <c r="X82" s="178"/>
    </row>
    <row r="83" spans="1:24" ht="12.75">
      <c r="A83" s="194" t="s">
        <v>344</v>
      </c>
      <c r="B83" s="195"/>
      <c r="C83" s="228" t="s">
        <v>345</v>
      </c>
      <c r="D83" s="85">
        <v>1826099.4013300017</v>
      </c>
      <c r="E83" s="85">
        <v>1190613.80107</v>
      </c>
      <c r="F83" s="196">
        <v>53.37462069471168</v>
      </c>
      <c r="G83" s="196">
        <v>2.6641330063911566</v>
      </c>
      <c r="H83" s="196">
        <v>6.314462897165753</v>
      </c>
      <c r="I83" s="196"/>
      <c r="J83" s="85">
        <v>231826.31347999995</v>
      </c>
      <c r="K83" s="85">
        <v>180281.30599000002</v>
      </c>
      <c r="L83" s="196">
        <v>28.591432265783045</v>
      </c>
      <c r="M83" s="196">
        <v>1.8435378015692299</v>
      </c>
      <c r="N83" s="196">
        <v>7.208147100638343</v>
      </c>
      <c r="O83" s="557"/>
      <c r="P83" s="557"/>
      <c r="Q83" s="558"/>
      <c r="S83" s="178"/>
      <c r="T83" s="178"/>
      <c r="U83" s="178"/>
      <c r="V83" s="178"/>
      <c r="W83" s="178"/>
      <c r="X83" s="178"/>
    </row>
    <row r="84" spans="1:24" ht="12.75">
      <c r="A84" s="192" t="s">
        <v>346</v>
      </c>
      <c r="B84" s="132"/>
      <c r="C84" s="229" t="s">
        <v>347</v>
      </c>
      <c r="D84" s="35">
        <v>9.999999999999999E-34</v>
      </c>
      <c r="E84" s="35">
        <v>257.976</v>
      </c>
      <c r="F84" s="193">
        <v>-100</v>
      </c>
      <c r="G84" s="193">
        <v>-0.0010815073955658026</v>
      </c>
      <c r="H84" s="193">
        <v>3.457896592357866E-39</v>
      </c>
      <c r="I84" s="193"/>
      <c r="J84" s="35">
        <v>9.999999999999999E-34</v>
      </c>
      <c r="K84" s="35">
        <v>9.999999999999999E-34</v>
      </c>
      <c r="L84" s="193">
        <v>0</v>
      </c>
      <c r="M84" s="193">
        <v>0</v>
      </c>
      <c r="N84" s="193">
        <v>3.1092877216719407E-38</v>
      </c>
      <c r="O84" s="557"/>
      <c r="P84" s="557"/>
      <c r="Q84" s="558"/>
      <c r="S84" s="178"/>
      <c r="T84" s="178"/>
      <c r="U84" s="178"/>
      <c r="V84" s="178"/>
      <c r="W84" s="178"/>
      <c r="X84" s="178"/>
    </row>
    <row r="85" spans="1:17" s="222" customFormat="1" ht="24.75" customHeight="1">
      <c r="A85" s="217" t="s">
        <v>348</v>
      </c>
      <c r="B85" s="785" t="s">
        <v>349</v>
      </c>
      <c r="C85" s="785"/>
      <c r="D85" s="226">
        <v>195937.50205999997</v>
      </c>
      <c r="E85" s="226">
        <v>285214.56714</v>
      </c>
      <c r="F85" s="227">
        <v>-31.301719956041946</v>
      </c>
      <c r="G85" s="227">
        <v>-0.37427437489700394</v>
      </c>
      <c r="H85" s="227">
        <v>0.6775316206883865</v>
      </c>
      <c r="I85" s="227"/>
      <c r="J85" s="226">
        <v>24328.912320000003</v>
      </c>
      <c r="K85" s="226">
        <v>25000.736659999995</v>
      </c>
      <c r="L85" s="227">
        <v>-2.687218177354267</v>
      </c>
      <c r="M85" s="227">
        <v>-0.0240281964658666</v>
      </c>
      <c r="N85" s="227">
        <v>0.7564558835820924</v>
      </c>
      <c r="O85" s="557"/>
      <c r="P85" s="557"/>
      <c r="Q85" s="558"/>
    </row>
    <row r="86" spans="1:24" s="216" customFormat="1" ht="24">
      <c r="A86" s="206" t="s">
        <v>350</v>
      </c>
      <c r="B86" s="207"/>
      <c r="C86" s="208" t="s">
        <v>351</v>
      </c>
      <c r="D86" s="209">
        <v>47947.74163</v>
      </c>
      <c r="E86" s="209">
        <v>42198.38129000001</v>
      </c>
      <c r="F86" s="210">
        <v>13.624599248223873</v>
      </c>
      <c r="G86" s="210">
        <v>0.024102923246669072</v>
      </c>
      <c r="H86" s="210">
        <v>0.16579833239363242</v>
      </c>
      <c r="I86" s="210"/>
      <c r="J86" s="209">
        <v>5178.25496</v>
      </c>
      <c r="K86" s="209">
        <v>6093.71424</v>
      </c>
      <c r="L86" s="210">
        <v>-15.02300967759197</v>
      </c>
      <c r="M86" s="210">
        <v>-0.03274194477136843</v>
      </c>
      <c r="N86" s="210">
        <v>0.1610068456681483</v>
      </c>
      <c r="O86" s="557"/>
      <c r="P86" s="557"/>
      <c r="Q86" s="558"/>
      <c r="S86" s="559"/>
      <c r="T86" s="559"/>
      <c r="U86" s="559"/>
      <c r="V86" s="559"/>
      <c r="W86" s="559"/>
      <c r="X86" s="559"/>
    </row>
    <row r="87" spans="1:24" s="216" customFormat="1" ht="24" customHeight="1">
      <c r="A87" s="211" t="s">
        <v>352</v>
      </c>
      <c r="B87" s="212"/>
      <c r="C87" s="213" t="s">
        <v>353</v>
      </c>
      <c r="D87" s="214">
        <v>147989.76042999997</v>
      </c>
      <c r="E87" s="214">
        <v>243016.18584999998</v>
      </c>
      <c r="F87" s="215">
        <v>-39.1029202798263</v>
      </c>
      <c r="G87" s="215">
        <v>-0.39837729814367295</v>
      </c>
      <c r="H87" s="215">
        <v>0.511733288294754</v>
      </c>
      <c r="I87" s="215"/>
      <c r="J87" s="214">
        <v>19150.657360000005</v>
      </c>
      <c r="K87" s="214">
        <v>18907.022419999994</v>
      </c>
      <c r="L87" s="215">
        <v>1.2885949706300233</v>
      </c>
      <c r="M87" s="215">
        <v>0.00871374830550193</v>
      </c>
      <c r="N87" s="215">
        <v>0.5954490379139441</v>
      </c>
      <c r="O87" s="557"/>
      <c r="P87" s="557"/>
      <c r="Q87" s="558"/>
      <c r="S87" s="559"/>
      <c r="T87" s="559"/>
      <c r="U87" s="559"/>
      <c r="V87" s="559"/>
      <c r="W87" s="559"/>
      <c r="X87" s="559"/>
    </row>
    <row r="88" spans="1:17" s="112" customFormat="1" ht="12.75">
      <c r="A88" s="197" t="s">
        <v>354</v>
      </c>
      <c r="B88" s="63" t="s">
        <v>355</v>
      </c>
      <c r="C88" s="231"/>
      <c r="D88" s="150">
        <v>270214.3189799999</v>
      </c>
      <c r="E88" s="150">
        <v>449462.37250999984</v>
      </c>
      <c r="F88" s="199">
        <v>-39.8805471810684</v>
      </c>
      <c r="G88" s="199">
        <v>-0.7514578702416881</v>
      </c>
      <c r="H88" s="199">
        <v>0.9343731728072433</v>
      </c>
      <c r="I88" s="199"/>
      <c r="J88" s="150">
        <v>28721.98848</v>
      </c>
      <c r="K88" s="150">
        <v>29828.419709999995</v>
      </c>
      <c r="L88" s="199">
        <v>-3.7093189674713574</v>
      </c>
      <c r="M88" s="199">
        <v>-0.03957216996694497</v>
      </c>
      <c r="N88" s="199">
        <v>0.8930492612286693</v>
      </c>
      <c r="O88" s="557"/>
      <c r="P88" s="557"/>
      <c r="Q88" s="558"/>
    </row>
    <row r="89" spans="1:82" ht="12.75">
      <c r="A89" s="194" t="s">
        <v>356</v>
      </c>
      <c r="B89" s="195"/>
      <c r="C89" s="228" t="s">
        <v>357</v>
      </c>
      <c r="D89" s="85">
        <v>150605.64953</v>
      </c>
      <c r="E89" s="85">
        <v>175777.83100999994</v>
      </c>
      <c r="F89" s="196">
        <v>-14.320452889515916</v>
      </c>
      <c r="G89" s="196">
        <v>-0.10552881056045704</v>
      </c>
      <c r="H89" s="196">
        <v>0.5207787622996302</v>
      </c>
      <c r="I89" s="196"/>
      <c r="J89" s="85">
        <v>16244.427070000005</v>
      </c>
      <c r="K89" s="85">
        <v>17500.972799999996</v>
      </c>
      <c r="L89" s="196">
        <v>-7.179862196003133</v>
      </c>
      <c r="M89" s="196">
        <v>-0.04494110420111589</v>
      </c>
      <c r="N89" s="196">
        <v>0.5050859763434633</v>
      </c>
      <c r="O89" s="557"/>
      <c r="P89" s="557"/>
      <c r="Q89" s="558"/>
      <c r="R89" s="178"/>
      <c r="S89" s="178"/>
      <c r="T89" s="178"/>
      <c r="U89" s="178"/>
      <c r="V89" s="178"/>
      <c r="W89" s="178"/>
      <c r="X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</row>
    <row r="90" spans="1:24" ht="12.75">
      <c r="A90" s="192" t="s">
        <v>358</v>
      </c>
      <c r="B90" s="132"/>
      <c r="C90" s="229" t="s">
        <v>359</v>
      </c>
      <c r="D90" s="35">
        <v>92403.23054999993</v>
      </c>
      <c r="E90" s="35">
        <v>227602.59881999993</v>
      </c>
      <c r="F90" s="193">
        <v>-59.40150462733632</v>
      </c>
      <c r="G90" s="193">
        <v>-0.5667934872229567</v>
      </c>
      <c r="H90" s="193">
        <v>0.31952081604170307</v>
      </c>
      <c r="I90" s="193"/>
      <c r="J90" s="35">
        <v>9979.459989999996</v>
      </c>
      <c r="K90" s="35">
        <v>9636.8017</v>
      </c>
      <c r="L90" s="193">
        <v>3.5557262737905644</v>
      </c>
      <c r="M90" s="193">
        <v>0.012255377220744771</v>
      </c>
      <c r="N90" s="193">
        <v>0.3102901241582338</v>
      </c>
      <c r="O90" s="557"/>
      <c r="P90" s="557"/>
      <c r="Q90" s="558"/>
      <c r="S90" s="178"/>
      <c r="T90" s="178"/>
      <c r="U90" s="178"/>
      <c r="V90" s="178"/>
      <c r="W90" s="178"/>
      <c r="X90" s="178"/>
    </row>
    <row r="91" spans="1:24" ht="12.75">
      <c r="A91" s="194" t="s">
        <v>360</v>
      </c>
      <c r="B91" s="195"/>
      <c r="C91" s="228" t="s">
        <v>361</v>
      </c>
      <c r="D91" s="85">
        <v>27205.438900000005</v>
      </c>
      <c r="E91" s="85">
        <v>46081.94267999999</v>
      </c>
      <c r="F91" s="196">
        <v>-40.962907989971896</v>
      </c>
      <c r="G91" s="196">
        <v>-0.07913557245827445</v>
      </c>
      <c r="H91" s="196">
        <v>0.09407359446591017</v>
      </c>
      <c r="I91" s="196"/>
      <c r="J91" s="85">
        <v>2498.10142</v>
      </c>
      <c r="K91" s="85">
        <v>2690.6452100000006</v>
      </c>
      <c r="L91" s="196">
        <v>-7.156045296659554</v>
      </c>
      <c r="M91" s="196">
        <v>-0.006886442986573889</v>
      </c>
      <c r="N91" s="196">
        <v>0.0776731607269724</v>
      </c>
      <c r="O91" s="557"/>
      <c r="P91" s="557"/>
      <c r="Q91" s="558"/>
      <c r="S91" s="178"/>
      <c r="T91" s="178"/>
      <c r="U91" s="178"/>
      <c r="V91" s="178"/>
      <c r="W91" s="178"/>
      <c r="X91" s="178"/>
    </row>
    <row r="92" spans="1:17" s="222" customFormat="1" ht="16.5" customHeight="1">
      <c r="A92" s="219" t="s">
        <v>362</v>
      </c>
      <c r="B92" s="63" t="s">
        <v>363</v>
      </c>
      <c r="C92" s="232"/>
      <c r="D92" s="150">
        <v>6226.167879999999</v>
      </c>
      <c r="E92" s="150">
        <v>7104.996399999999</v>
      </c>
      <c r="F92" s="199">
        <v>-12.369162073044825</v>
      </c>
      <c r="G92" s="199">
        <v>-0.0036842944452745562</v>
      </c>
      <c r="H92" s="199">
        <v>0.0215294446957</v>
      </c>
      <c r="I92" s="199"/>
      <c r="J92" s="150">
        <v>804.00446</v>
      </c>
      <c r="K92" s="150">
        <v>1118.80121</v>
      </c>
      <c r="L92" s="199">
        <v>-28.13696903313146</v>
      </c>
      <c r="M92" s="199">
        <v>-0.011258892697779282</v>
      </c>
      <c r="N92" s="199">
        <v>0.024998811956474794</v>
      </c>
      <c r="O92" s="557"/>
      <c r="P92" s="557"/>
      <c r="Q92" s="558"/>
    </row>
    <row r="93" spans="1:24" ht="12.75">
      <c r="A93" s="194" t="s">
        <v>364</v>
      </c>
      <c r="B93" s="195"/>
      <c r="C93" s="228" t="s">
        <v>363</v>
      </c>
      <c r="D93" s="85">
        <v>6226.167879999999</v>
      </c>
      <c r="E93" s="85">
        <v>7104.996399999999</v>
      </c>
      <c r="F93" s="196">
        <v>-12.369162073044825</v>
      </c>
      <c r="G93" s="196">
        <v>-0.0036842944452745562</v>
      </c>
      <c r="H93" s="196">
        <v>0.0215294446957</v>
      </c>
      <c r="I93" s="196"/>
      <c r="J93" s="85">
        <v>804.00446</v>
      </c>
      <c r="K93" s="85">
        <v>1118.80121</v>
      </c>
      <c r="L93" s="196">
        <v>-28.13696903313146</v>
      </c>
      <c r="M93" s="196">
        <v>-0.011258892697779282</v>
      </c>
      <c r="N93" s="196">
        <v>0.024998811956474794</v>
      </c>
      <c r="O93" s="557"/>
      <c r="P93" s="557"/>
      <c r="Q93" s="558"/>
      <c r="S93" s="178"/>
      <c r="T93" s="178"/>
      <c r="U93" s="178"/>
      <c r="V93" s="178"/>
      <c r="W93" s="178"/>
      <c r="X93" s="178"/>
    </row>
    <row r="94" spans="1:24" ht="12.75">
      <c r="A94" s="197" t="s">
        <v>365</v>
      </c>
      <c r="B94" s="63" t="s">
        <v>366</v>
      </c>
      <c r="C94" s="229"/>
      <c r="D94" s="150">
        <v>210850.9229699999</v>
      </c>
      <c r="E94" s="150">
        <v>334267.41903000005</v>
      </c>
      <c r="F94" s="199">
        <v>-36.92148532397759</v>
      </c>
      <c r="G94" s="199">
        <v>-0.5173963982064529</v>
      </c>
      <c r="H94" s="199">
        <v>0.7291006880334736</v>
      </c>
      <c r="I94" s="199"/>
      <c r="J94" s="150">
        <v>29998.447459999996</v>
      </c>
      <c r="K94" s="150">
        <v>39442.850589999995</v>
      </c>
      <c r="L94" s="199">
        <v>-23.944524771225467</v>
      </c>
      <c r="M94" s="199">
        <v>-0.33778468626261465</v>
      </c>
      <c r="N94" s="199">
        <v>0.9327380435659881</v>
      </c>
      <c r="O94" s="557"/>
      <c r="P94" s="557"/>
      <c r="Q94" s="558"/>
      <c r="S94" s="178"/>
      <c r="T94" s="178"/>
      <c r="U94" s="178"/>
      <c r="V94" s="178"/>
      <c r="W94" s="178"/>
      <c r="X94" s="178"/>
    </row>
    <row r="95" spans="1:24" ht="12.75">
      <c r="A95" s="211" t="s">
        <v>367</v>
      </c>
      <c r="B95" s="212"/>
      <c r="C95" s="213" t="s">
        <v>368</v>
      </c>
      <c r="D95" s="214">
        <v>50947.448609999985</v>
      </c>
      <c r="E95" s="214">
        <v>144718.50639000002</v>
      </c>
      <c r="F95" s="215">
        <v>-64.79548477877296</v>
      </c>
      <c r="G95" s="215">
        <v>-0.3931144466116934</v>
      </c>
      <c r="H95" s="215">
        <v>0.17617100893784648</v>
      </c>
      <c r="I95" s="215"/>
      <c r="J95" s="214">
        <v>5521.7872</v>
      </c>
      <c r="K95" s="214">
        <v>13780.489409999998</v>
      </c>
      <c r="L95" s="215">
        <v>-59.93039843713359</v>
      </c>
      <c r="M95" s="215">
        <v>-0.2953773887605338</v>
      </c>
      <c r="N95" s="215">
        <v>0.17168825142645286</v>
      </c>
      <c r="O95" s="557"/>
      <c r="P95" s="557"/>
      <c r="Q95" s="558"/>
      <c r="S95" s="178"/>
      <c r="T95" s="178"/>
      <c r="U95" s="178"/>
      <c r="V95" s="178"/>
      <c r="W95" s="178"/>
      <c r="X95" s="178"/>
    </row>
    <row r="96" spans="1:24" s="216" customFormat="1" ht="15" customHeight="1">
      <c r="A96" s="206" t="s">
        <v>369</v>
      </c>
      <c r="B96" s="207"/>
      <c r="C96" s="208" t="s">
        <v>370</v>
      </c>
      <c r="D96" s="209">
        <v>42531.22396</v>
      </c>
      <c r="E96" s="209">
        <v>54706.05021999998</v>
      </c>
      <c r="F96" s="210">
        <v>-22.254990464562884</v>
      </c>
      <c r="G96" s="210">
        <v>-0.05104026979222376</v>
      </c>
      <c r="H96" s="210">
        <v>0.14706857440009327</v>
      </c>
      <c r="I96" s="210"/>
      <c r="J96" s="209">
        <v>5163.74207</v>
      </c>
      <c r="K96" s="209">
        <v>8530.013190000001</v>
      </c>
      <c r="L96" s="210">
        <v>-39.46384425227367</v>
      </c>
      <c r="M96" s="210">
        <v>-0.12039668558113541</v>
      </c>
      <c r="N96" s="210">
        <v>0.16055559816131856</v>
      </c>
      <c r="O96" s="557"/>
      <c r="P96" s="557"/>
      <c r="Q96" s="558"/>
      <c r="S96" s="559"/>
      <c r="T96" s="559"/>
      <c r="U96" s="559"/>
      <c r="V96" s="559"/>
      <c r="W96" s="559"/>
      <c r="X96" s="559"/>
    </row>
    <row r="97" spans="1:24" ht="12.75">
      <c r="A97" s="194" t="s">
        <v>371</v>
      </c>
      <c r="B97" s="195"/>
      <c r="C97" s="228" t="s">
        <v>372</v>
      </c>
      <c r="D97" s="85">
        <v>34649.530109999985</v>
      </c>
      <c r="E97" s="85">
        <v>50034.25931000003</v>
      </c>
      <c r="F97" s="196">
        <v>-30.748390027481026</v>
      </c>
      <c r="G97" s="196">
        <v>-0.06449707883127578</v>
      </c>
      <c r="H97" s="196">
        <v>0.11981449209417024</v>
      </c>
      <c r="I97" s="196"/>
      <c r="J97" s="85">
        <v>6023.53851</v>
      </c>
      <c r="K97" s="85">
        <v>5104.21393</v>
      </c>
      <c r="L97" s="196">
        <v>18.011090299265735</v>
      </c>
      <c r="M97" s="196">
        <v>0.03288018952117837</v>
      </c>
      <c r="N97" s="196">
        <v>0.187289143301611</v>
      </c>
      <c r="O97" s="557"/>
      <c r="P97" s="557"/>
      <c r="Q97" s="558"/>
      <c r="S97" s="178"/>
      <c r="T97" s="178"/>
      <c r="U97" s="178"/>
      <c r="V97" s="178"/>
      <c r="W97" s="178"/>
      <c r="X97" s="178"/>
    </row>
    <row r="98" spans="1:24" ht="12.75">
      <c r="A98" s="192" t="s">
        <v>373</v>
      </c>
      <c r="B98" s="132"/>
      <c r="C98" s="229" t="s">
        <v>374</v>
      </c>
      <c r="D98" s="35">
        <v>58827.904889999925</v>
      </c>
      <c r="E98" s="35">
        <v>49949.45909000001</v>
      </c>
      <c r="F98" s="193">
        <v>17.77485875072749</v>
      </c>
      <c r="G98" s="193">
        <v>0.03722092285262987</v>
      </c>
      <c r="H98" s="193">
        <v>0.20342081185468341</v>
      </c>
      <c r="I98" s="193"/>
      <c r="J98" s="35">
        <v>10645.34299</v>
      </c>
      <c r="K98" s="35">
        <v>7209.865169999998</v>
      </c>
      <c r="L98" s="193">
        <v>47.64968191492549</v>
      </c>
      <c r="M98" s="193">
        <v>0.12287190430327086</v>
      </c>
      <c r="N98" s="193">
        <v>0.3309943425179347</v>
      </c>
      <c r="O98" s="557"/>
      <c r="P98" s="557"/>
      <c r="Q98" s="558"/>
      <c r="S98" s="178"/>
      <c r="T98" s="178"/>
      <c r="U98" s="178"/>
      <c r="V98" s="178"/>
      <c r="W98" s="178"/>
      <c r="X98" s="178"/>
    </row>
    <row r="99" spans="1:24" ht="12.75">
      <c r="A99" s="194" t="s">
        <v>375</v>
      </c>
      <c r="B99" s="195"/>
      <c r="C99" s="228" t="s">
        <v>376</v>
      </c>
      <c r="D99" s="85">
        <v>11529.76671</v>
      </c>
      <c r="E99" s="85">
        <v>20338.411860000007</v>
      </c>
      <c r="F99" s="196">
        <v>-43.310388296955274</v>
      </c>
      <c r="G99" s="196">
        <v>-0.03692829904580211</v>
      </c>
      <c r="H99" s="196">
        <v>0.03986874101719017</v>
      </c>
      <c r="I99" s="196"/>
      <c r="J99" s="85">
        <v>1415.1227100000003</v>
      </c>
      <c r="K99" s="85">
        <v>2889.066819999999</v>
      </c>
      <c r="L99" s="196">
        <v>-51.017999992122</v>
      </c>
      <c r="M99" s="196">
        <v>-0.052716486358305045</v>
      </c>
      <c r="N99" s="196">
        <v>0.04400023666862124</v>
      </c>
      <c r="O99" s="557"/>
      <c r="P99" s="557"/>
      <c r="Q99" s="558"/>
      <c r="S99" s="178"/>
      <c r="T99" s="178"/>
      <c r="U99" s="178"/>
      <c r="V99" s="178"/>
      <c r="W99" s="178"/>
      <c r="X99" s="178"/>
    </row>
    <row r="100" spans="1:24" ht="12.75">
      <c r="A100" s="192" t="s">
        <v>377</v>
      </c>
      <c r="B100" s="132"/>
      <c r="C100" s="229" t="s">
        <v>378</v>
      </c>
      <c r="D100" s="35">
        <v>12365.048689999992</v>
      </c>
      <c r="E100" s="35">
        <v>14520.732159999996</v>
      </c>
      <c r="F100" s="193">
        <v>-14.845556313876699</v>
      </c>
      <c r="G100" s="193">
        <v>-0.009037226778087713</v>
      </c>
      <c r="H100" s="193">
        <v>0.04275705972949008</v>
      </c>
      <c r="I100" s="193"/>
      <c r="J100" s="35">
        <v>1228.91398</v>
      </c>
      <c r="K100" s="35">
        <v>1929.20207</v>
      </c>
      <c r="L100" s="193">
        <v>-36.299364431015775</v>
      </c>
      <c r="M100" s="193">
        <v>-0.025046219387089605</v>
      </c>
      <c r="N100" s="193">
        <v>0.038210471490049976</v>
      </c>
      <c r="O100" s="557"/>
      <c r="P100" s="557"/>
      <c r="Q100" s="558"/>
      <c r="S100" s="178"/>
      <c r="T100" s="178"/>
      <c r="U100" s="178"/>
      <c r="V100" s="178"/>
      <c r="W100" s="178"/>
      <c r="X100" s="178"/>
    </row>
    <row r="101" spans="1:17" s="222" customFormat="1" ht="28.5" customHeight="1">
      <c r="A101" s="217" t="s">
        <v>379</v>
      </c>
      <c r="B101" s="785" t="s">
        <v>380</v>
      </c>
      <c r="C101" s="785"/>
      <c r="D101" s="226">
        <v>46262.95752999999</v>
      </c>
      <c r="E101" s="226">
        <v>62782.33273</v>
      </c>
      <c r="F101" s="227">
        <v>-26.312139867505064</v>
      </c>
      <c r="G101" s="227">
        <v>-0.06925383155381244</v>
      </c>
      <c r="H101" s="227">
        <v>0.1599725231953837</v>
      </c>
      <c r="I101" s="227"/>
      <c r="J101" s="226">
        <v>5313.88953</v>
      </c>
      <c r="K101" s="226">
        <v>6619.982999999999</v>
      </c>
      <c r="L101" s="227">
        <v>-19.72955927530326</v>
      </c>
      <c r="M101" s="227">
        <v>-0.04671320854487915</v>
      </c>
      <c r="N101" s="227">
        <v>0.16522411469950085</v>
      </c>
      <c r="O101" s="557"/>
      <c r="P101" s="557"/>
      <c r="Q101" s="558"/>
    </row>
    <row r="102" spans="1:24" ht="24">
      <c r="A102" s="192" t="s">
        <v>381</v>
      </c>
      <c r="B102" s="207"/>
      <c r="C102" s="208" t="s">
        <v>382</v>
      </c>
      <c r="D102" s="35">
        <v>11770.729390000002</v>
      </c>
      <c r="E102" s="35">
        <v>15447.064380000007</v>
      </c>
      <c r="F102" s="193">
        <v>-23.799570582226078</v>
      </c>
      <c r="G102" s="193">
        <v>-0.015412222378292307</v>
      </c>
      <c r="H102" s="193">
        <v>0.0407019650472476</v>
      </c>
      <c r="I102" s="193"/>
      <c r="J102" s="35">
        <v>1005.75274</v>
      </c>
      <c r="K102" s="35">
        <v>2189.80873</v>
      </c>
      <c r="L102" s="193">
        <v>-54.071206027204035</v>
      </c>
      <c r="M102" s="193">
        <v>-0.0423484656038311</v>
      </c>
      <c r="N102" s="193">
        <v>0.031271746455199124</v>
      </c>
      <c r="O102" s="557"/>
      <c r="P102" s="557"/>
      <c r="Q102" s="558"/>
      <c r="S102" s="178"/>
      <c r="T102" s="178"/>
      <c r="U102" s="178"/>
      <c r="V102" s="178"/>
      <c r="W102" s="178"/>
      <c r="X102" s="178"/>
    </row>
    <row r="103" spans="1:19" s="216" customFormat="1" ht="24">
      <c r="A103" s="194" t="s">
        <v>383</v>
      </c>
      <c r="B103" s="212"/>
      <c r="C103" s="213" t="s">
        <v>384</v>
      </c>
      <c r="D103" s="85">
        <v>31278.673089999986</v>
      </c>
      <c r="E103" s="85">
        <v>29504.450289999997</v>
      </c>
      <c r="F103" s="196">
        <v>6.013407409936831</v>
      </c>
      <c r="G103" s="196">
        <v>0.007438037180130917</v>
      </c>
      <c r="H103" s="196">
        <v>0.10815841709138667</v>
      </c>
      <c r="I103" s="196"/>
      <c r="J103" s="85">
        <v>3871.78148</v>
      </c>
      <c r="K103" s="85">
        <v>4240.936249999999</v>
      </c>
      <c r="L103" s="196">
        <v>-8.704558338975241</v>
      </c>
      <c r="M103" s="196">
        <v>-0.013203039562204423</v>
      </c>
      <c r="N103" s="196">
        <v>0.12038482616760816</v>
      </c>
      <c r="O103" s="557"/>
      <c r="P103" s="557"/>
      <c r="Q103" s="558"/>
      <c r="S103" s="559"/>
    </row>
    <row r="104" spans="1:17" s="216" customFormat="1" ht="24">
      <c r="A104" s="192" t="s">
        <v>385</v>
      </c>
      <c r="B104" s="207"/>
      <c r="C104" s="208" t="s">
        <v>386</v>
      </c>
      <c r="D104" s="35">
        <v>3213.5550499999995</v>
      </c>
      <c r="E104" s="35">
        <v>17830.818059999998</v>
      </c>
      <c r="F104" s="193">
        <v>-81.97752318942119</v>
      </c>
      <c r="G104" s="193">
        <v>-0.06127964635565108</v>
      </c>
      <c r="H104" s="193">
        <v>0.011112141056749413</v>
      </c>
      <c r="I104" s="193"/>
      <c r="J104" s="35">
        <v>436.35531000000003</v>
      </c>
      <c r="K104" s="35">
        <v>189.23801999999998</v>
      </c>
      <c r="L104" s="193">
        <v>130.58543415324263</v>
      </c>
      <c r="M104" s="193">
        <v>0.008838296621156365</v>
      </c>
      <c r="N104" s="193">
        <v>0.013567542076693537</v>
      </c>
      <c r="O104" s="557"/>
      <c r="P104" s="557"/>
      <c r="Q104" s="558"/>
    </row>
    <row r="105" spans="1:17" s="216" customFormat="1" ht="24.75" customHeight="1">
      <c r="A105" s="217" t="s">
        <v>387</v>
      </c>
      <c r="B105" s="785" t="s">
        <v>388</v>
      </c>
      <c r="C105" s="785"/>
      <c r="D105" s="226">
        <v>41605.43720000003</v>
      </c>
      <c r="E105" s="226">
        <v>88364.59669999995</v>
      </c>
      <c r="F105" s="227">
        <v>-52.9161691969788</v>
      </c>
      <c r="G105" s="227">
        <v>-0.19602744755206244</v>
      </c>
      <c r="H105" s="227">
        <v>0.14386729951743932</v>
      </c>
      <c r="I105" s="227"/>
      <c r="J105" s="226">
        <v>4662.44084</v>
      </c>
      <c r="K105" s="226">
        <v>6734.796350000003</v>
      </c>
      <c r="L105" s="227">
        <v>-30.7708711934549</v>
      </c>
      <c r="M105" s="227">
        <v>-0.07411902543066816</v>
      </c>
      <c r="N105" s="227">
        <v>0.14496870056833813</v>
      </c>
      <c r="O105" s="557"/>
      <c r="P105" s="557"/>
      <c r="Q105" s="558"/>
    </row>
    <row r="106" spans="1:17" s="222" customFormat="1" ht="27" customHeight="1">
      <c r="A106" s="206" t="s">
        <v>389</v>
      </c>
      <c r="B106" s="207"/>
      <c r="C106" s="208" t="s">
        <v>390</v>
      </c>
      <c r="D106" s="209">
        <v>39607.09852000003</v>
      </c>
      <c r="E106" s="209">
        <v>85269.92663999995</v>
      </c>
      <c r="F106" s="210">
        <v>-53.55091756180729</v>
      </c>
      <c r="G106" s="210">
        <v>-0.1914313204105421</v>
      </c>
      <c r="H106" s="210">
        <v>0.1369572510054904</v>
      </c>
      <c r="I106" s="210"/>
      <c r="J106" s="209">
        <v>4342.39322</v>
      </c>
      <c r="K106" s="209">
        <v>6556.600820000003</v>
      </c>
      <c r="L106" s="210">
        <v>-33.77066350060339</v>
      </c>
      <c r="M106" s="210">
        <v>-0.07919244966476759</v>
      </c>
      <c r="N106" s="210">
        <v>0.13501749921617484</v>
      </c>
      <c r="O106" s="557"/>
      <c r="P106" s="557"/>
      <c r="Q106" s="111"/>
    </row>
    <row r="107" spans="1:17" s="216" customFormat="1" ht="12.75">
      <c r="A107" s="194" t="s">
        <v>391</v>
      </c>
      <c r="B107" s="195"/>
      <c r="C107" s="228" t="s">
        <v>392</v>
      </c>
      <c r="D107" s="85">
        <v>818.7615699999999</v>
      </c>
      <c r="E107" s="85">
        <v>1705.8201099999999</v>
      </c>
      <c r="F107" s="196">
        <v>-52.00188078448671</v>
      </c>
      <c r="G107" s="196">
        <v>-0.003718796986191751</v>
      </c>
      <c r="H107" s="196">
        <v>0.0028311928428565764</v>
      </c>
      <c r="I107" s="196"/>
      <c r="J107" s="85">
        <v>95.56552999999998</v>
      </c>
      <c r="K107" s="85">
        <v>26.91677</v>
      </c>
      <c r="L107" s="196">
        <v>255.04085371313118</v>
      </c>
      <c r="M107" s="196">
        <v>0.002455263666717023</v>
      </c>
      <c r="N107" s="196">
        <v>0.002971407290440715</v>
      </c>
      <c r="O107" s="557"/>
      <c r="P107" s="557"/>
      <c r="Q107" s="111"/>
    </row>
    <row r="108" spans="1:17" ht="15" customHeight="1">
      <c r="A108" s="192" t="s">
        <v>393</v>
      </c>
      <c r="B108" s="132"/>
      <c r="C108" s="229" t="s">
        <v>394</v>
      </c>
      <c r="D108" s="35">
        <v>1179.57711</v>
      </c>
      <c r="E108" s="35">
        <v>1388.8499500000003</v>
      </c>
      <c r="F108" s="193">
        <v>-15.068066928324422</v>
      </c>
      <c r="G108" s="193">
        <v>-0.0008773301553286323</v>
      </c>
      <c r="H108" s="193">
        <v>0.004078855669092341</v>
      </c>
      <c r="I108" s="193"/>
      <c r="J108" s="35">
        <v>224.48209</v>
      </c>
      <c r="K108" s="35">
        <v>151.27876</v>
      </c>
      <c r="L108" s="193">
        <v>48.38969462732243</v>
      </c>
      <c r="M108" s="193">
        <v>0.002618160567382372</v>
      </c>
      <c r="N108" s="193">
        <v>0.006979794061722557</v>
      </c>
      <c r="O108" s="557"/>
      <c r="P108" s="557"/>
      <c r="Q108" s="111"/>
    </row>
    <row r="109" spans="1:17" ht="20.25" customHeight="1">
      <c r="A109" s="217" t="s">
        <v>395</v>
      </c>
      <c r="B109" s="233" t="s">
        <v>396</v>
      </c>
      <c r="C109" s="233"/>
      <c r="D109" s="226">
        <v>253593.96641</v>
      </c>
      <c r="E109" s="226">
        <v>177268.3635000001</v>
      </c>
      <c r="F109" s="227">
        <v>43.05652819432716</v>
      </c>
      <c r="G109" s="227">
        <v>0.31997823060355857</v>
      </c>
      <c r="H109" s="227">
        <v>0.8769017122916544</v>
      </c>
      <c r="I109" s="227"/>
      <c r="J109" s="226">
        <v>48805.791389999984</v>
      </c>
      <c r="K109" s="226">
        <v>23619.09987</v>
      </c>
      <c r="L109" s="227">
        <v>106.63696609366167</v>
      </c>
      <c r="M109" s="227">
        <v>0.9008169786878267</v>
      </c>
      <c r="N109" s="227">
        <v>1.5175124791540908</v>
      </c>
      <c r="O109" s="557"/>
      <c r="P109" s="557"/>
      <c r="Q109" s="111"/>
    </row>
    <row r="110" spans="1:17" s="222" customFormat="1" ht="12.75" customHeight="1">
      <c r="A110" s="192" t="s">
        <v>397</v>
      </c>
      <c r="B110" s="132"/>
      <c r="C110" s="229" t="s">
        <v>398</v>
      </c>
      <c r="D110" s="35">
        <v>143711.45382999998</v>
      </c>
      <c r="E110" s="35">
        <v>72742.60455</v>
      </c>
      <c r="F110" s="193">
        <v>97.56160054898663</v>
      </c>
      <c r="G110" s="193">
        <v>0.2975212242654927</v>
      </c>
      <c r="H110" s="193">
        <v>0.49693934648155186</v>
      </c>
      <c r="I110" s="193"/>
      <c r="J110" s="35">
        <v>28440.550299999995</v>
      </c>
      <c r="K110" s="35">
        <v>7758.63086</v>
      </c>
      <c r="L110" s="193">
        <v>266.5666122437483</v>
      </c>
      <c r="M110" s="193">
        <v>0.7397011302025045</v>
      </c>
      <c r="N110" s="193">
        <v>0.8842985384538322</v>
      </c>
      <c r="O110" s="557"/>
      <c r="P110" s="557"/>
      <c r="Q110" s="560"/>
    </row>
    <row r="111" spans="1:17" ht="25.5" customHeight="1">
      <c r="A111" s="211" t="s">
        <v>399</v>
      </c>
      <c r="B111" s="212"/>
      <c r="C111" s="213" t="s">
        <v>400</v>
      </c>
      <c r="D111" s="214">
        <v>2073.3434899999993</v>
      </c>
      <c r="E111" s="214">
        <v>8105.10312</v>
      </c>
      <c r="F111" s="215">
        <v>-74.41928302079394</v>
      </c>
      <c r="G111" s="215">
        <v>-0.02528681989068847</v>
      </c>
      <c r="H111" s="215">
        <v>0.007169407388858364</v>
      </c>
      <c r="I111" s="215"/>
      <c r="J111" s="214">
        <v>265.50201999999996</v>
      </c>
      <c r="K111" s="214">
        <v>4830.006829999999</v>
      </c>
      <c r="L111" s="215">
        <v>-94.50307154120526</v>
      </c>
      <c r="M111" s="215">
        <v>-0.16325222504453235</v>
      </c>
      <c r="N111" s="215">
        <v>0.008255221708650982</v>
      </c>
      <c r="O111" s="557"/>
      <c r="P111" s="557"/>
      <c r="Q111" s="111"/>
    </row>
    <row r="112" spans="1:17" s="216" customFormat="1" ht="24">
      <c r="A112" s="192" t="s">
        <v>401</v>
      </c>
      <c r="B112" s="207"/>
      <c r="C112" s="208" t="s">
        <v>402</v>
      </c>
      <c r="D112" s="35">
        <v>107809.16909000001</v>
      </c>
      <c r="E112" s="35">
        <v>96420.65583000008</v>
      </c>
      <c r="F112" s="193">
        <v>11.811279608053175</v>
      </c>
      <c r="G112" s="193">
        <v>0.047743826228754366</v>
      </c>
      <c r="H112" s="193">
        <v>0.3727929584212441</v>
      </c>
      <c r="I112" s="193"/>
      <c r="J112" s="35">
        <v>20099.739069999992</v>
      </c>
      <c r="K112" s="35">
        <v>11030.46218</v>
      </c>
      <c r="L112" s="193">
        <v>82.22028000280937</v>
      </c>
      <c r="M112" s="193">
        <v>0.3243680735298546</v>
      </c>
      <c r="N112" s="193">
        <v>0.6249587189916078</v>
      </c>
      <c r="O112" s="557"/>
      <c r="P112" s="557"/>
      <c r="Q112" s="560"/>
    </row>
    <row r="113" spans="1:16" s="216" customFormat="1" ht="26.25" customHeight="1">
      <c r="A113" s="191" t="s">
        <v>403</v>
      </c>
      <c r="B113" s="233" t="s">
        <v>404</v>
      </c>
      <c r="C113" s="234"/>
      <c r="D113" s="226">
        <v>233069.33331999998</v>
      </c>
      <c r="E113" s="226">
        <v>102425.69287</v>
      </c>
      <c r="F113" s="227">
        <v>127.54967702860898</v>
      </c>
      <c r="G113" s="227">
        <v>0.5476946046543656</v>
      </c>
      <c r="H113" s="227">
        <v>0.8059296534703476</v>
      </c>
      <c r="I113" s="227"/>
      <c r="J113" s="226">
        <v>55019.02705000001</v>
      </c>
      <c r="K113" s="226">
        <v>7253.99258</v>
      </c>
      <c r="L113" s="227" t="s">
        <v>513</v>
      </c>
      <c r="M113" s="227">
        <v>1.708344821868265</v>
      </c>
      <c r="N113" s="227">
        <v>1.7106998526490145</v>
      </c>
      <c r="O113" s="561"/>
      <c r="P113" s="561"/>
    </row>
    <row r="114" spans="1:16" ht="12.75">
      <c r="A114" s="192" t="s">
        <v>405</v>
      </c>
      <c r="B114" s="132"/>
      <c r="C114" s="229" t="s">
        <v>406</v>
      </c>
      <c r="D114" s="35">
        <v>2420.94408</v>
      </c>
      <c r="E114" s="35">
        <v>5160.9387400000005</v>
      </c>
      <c r="F114" s="193">
        <v>-53.091013050854386</v>
      </c>
      <c r="G114" s="193">
        <v>-0.011486822373402204</v>
      </c>
      <c r="H114" s="193">
        <v>0.008371374284520951</v>
      </c>
      <c r="I114" s="193"/>
      <c r="J114" s="35">
        <v>49.19514</v>
      </c>
      <c r="K114" s="35">
        <v>1224.23641</v>
      </c>
      <c r="L114" s="193">
        <v>-95.98156535795239</v>
      </c>
      <c r="M114" s="193">
        <v>-0.0420260487898693</v>
      </c>
      <c r="N114" s="193">
        <v>0.001529618447679322</v>
      </c>
      <c r="O114" s="4"/>
      <c r="P114" s="4"/>
    </row>
    <row r="115" spans="1:16" ht="12.75">
      <c r="A115" s="211" t="s">
        <v>407</v>
      </c>
      <c r="B115" s="212"/>
      <c r="C115" s="213" t="s">
        <v>408</v>
      </c>
      <c r="D115" s="214">
        <v>101.51095000000001</v>
      </c>
      <c r="E115" s="214">
        <v>302.85417</v>
      </c>
      <c r="F115" s="215">
        <v>-66.48190447567553</v>
      </c>
      <c r="G115" s="215">
        <v>-0.0008440869750559448</v>
      </c>
      <c r="H115" s="215">
        <v>0.0003510143680920098</v>
      </c>
      <c r="I115" s="215"/>
      <c r="J115" s="214">
        <v>46</v>
      </c>
      <c r="K115" s="214">
        <v>91.31198</v>
      </c>
      <c r="L115" s="215">
        <v>-49.62325863484726</v>
      </c>
      <c r="M115" s="215">
        <v>-0.0016206098720648189</v>
      </c>
      <c r="N115" s="215">
        <v>0.001430272351969093</v>
      </c>
      <c r="O115" s="4"/>
      <c r="P115" s="4"/>
    </row>
    <row r="116" spans="1:17" s="216" customFormat="1" ht="12.75">
      <c r="A116" s="192" t="s">
        <v>409</v>
      </c>
      <c r="B116" s="132"/>
      <c r="C116" s="229" t="s">
        <v>410</v>
      </c>
      <c r="D116" s="35">
        <v>199314.88344</v>
      </c>
      <c r="E116" s="35">
        <v>70478.8669</v>
      </c>
      <c r="F116" s="193">
        <v>182.80091920717305</v>
      </c>
      <c r="G116" s="193">
        <v>0.5401165406985459</v>
      </c>
      <c r="H116" s="193">
        <v>0.6892102562533814</v>
      </c>
      <c r="I116" s="193"/>
      <c r="J116" s="35">
        <v>29993.88986</v>
      </c>
      <c r="K116" s="35">
        <v>2837.50076</v>
      </c>
      <c r="L116" s="193" t="s">
        <v>513</v>
      </c>
      <c r="M116" s="193">
        <v>0.9712643822912491</v>
      </c>
      <c r="N116" s="193">
        <v>0.9325963346687853</v>
      </c>
      <c r="O116" s="222"/>
      <c r="P116" s="222"/>
      <c r="Q116" s="222"/>
    </row>
    <row r="117" spans="1:17" ht="12.75">
      <c r="A117" s="194" t="s">
        <v>411</v>
      </c>
      <c r="B117" s="195"/>
      <c r="C117" s="228" t="s">
        <v>412</v>
      </c>
      <c r="D117" s="85">
        <v>7532.802310000002</v>
      </c>
      <c r="E117" s="85">
        <v>26483.033059999998</v>
      </c>
      <c r="F117" s="196">
        <v>-71.55611937298241</v>
      </c>
      <c r="G117" s="196">
        <v>-0.07944465649441607</v>
      </c>
      <c r="H117" s="196">
        <v>0.026047651438654475</v>
      </c>
      <c r="I117" s="196"/>
      <c r="J117" s="85">
        <v>1230.7495099999999</v>
      </c>
      <c r="K117" s="85">
        <v>3100.9434300000007</v>
      </c>
      <c r="L117" s="196">
        <v>-60.310481703950344</v>
      </c>
      <c r="M117" s="196">
        <v>-0.06688859611580873</v>
      </c>
      <c r="N117" s="196">
        <v>0.038267543398967575</v>
      </c>
      <c r="O117" s="112"/>
      <c r="P117" s="112"/>
      <c r="Q117" s="112"/>
    </row>
    <row r="118" spans="1:17" ht="12.75">
      <c r="A118" s="235" t="s">
        <v>413</v>
      </c>
      <c r="B118" s="236" t="s">
        <v>414</v>
      </c>
      <c r="C118" s="231"/>
      <c r="D118" s="150">
        <v>246734.73538000003</v>
      </c>
      <c r="E118" s="150">
        <v>228935.4293899999</v>
      </c>
      <c r="F118" s="199">
        <v>7.774814949973676</v>
      </c>
      <c r="G118" s="199">
        <v>0.07461965866640245</v>
      </c>
      <c r="H118" s="199">
        <v>0.8531832006868221</v>
      </c>
      <c r="I118" s="199"/>
      <c r="J118" s="150">
        <v>31708.460990000003</v>
      </c>
      <c r="K118" s="150">
        <v>31592.01731000001</v>
      </c>
      <c r="L118" s="199">
        <v>0.3685857691750961</v>
      </c>
      <c r="M118" s="199">
        <v>0.00416467736231225</v>
      </c>
      <c r="N118" s="199">
        <v>0.9859072842932073</v>
      </c>
      <c r="O118" s="112"/>
      <c r="P118" s="112"/>
      <c r="Q118" s="112"/>
    </row>
    <row r="119" spans="1:14" s="237" customFormat="1" ht="14.25" customHeight="1">
      <c r="A119" s="194" t="s">
        <v>415</v>
      </c>
      <c r="B119" s="195"/>
      <c r="C119" s="228" t="s">
        <v>416</v>
      </c>
      <c r="D119" s="85">
        <v>81207.91628999992</v>
      </c>
      <c r="E119" s="85">
        <v>70496.80822999998</v>
      </c>
      <c r="F119" s="196">
        <v>15.193748949674884</v>
      </c>
      <c r="G119" s="196">
        <v>0.044903954560092454</v>
      </c>
      <c r="H119" s="196">
        <v>0.2808085770116736</v>
      </c>
      <c r="I119" s="196"/>
      <c r="J119" s="85">
        <v>9311.988389999999</v>
      </c>
      <c r="K119" s="85">
        <v>10460.393820000003</v>
      </c>
      <c r="L119" s="196">
        <v>-10.97860606169801</v>
      </c>
      <c r="M119" s="196">
        <v>-0.041073402155254526</v>
      </c>
      <c r="N119" s="196">
        <v>0.2895365116537867</v>
      </c>
    </row>
    <row r="120" spans="1:17" ht="15" customHeight="1">
      <c r="A120" s="192" t="s">
        <v>417</v>
      </c>
      <c r="B120" s="132"/>
      <c r="C120" s="229" t="s">
        <v>418</v>
      </c>
      <c r="D120" s="35">
        <v>165526.8190900001</v>
      </c>
      <c r="E120" s="35">
        <v>158438.62115999992</v>
      </c>
      <c r="F120" s="193">
        <v>4.473781631084837</v>
      </c>
      <c r="G120" s="193">
        <v>0.029715704106309873</v>
      </c>
      <c r="H120" s="193">
        <v>0.5723746236751484</v>
      </c>
      <c r="I120" s="193"/>
      <c r="J120" s="35">
        <v>22396.472600000005</v>
      </c>
      <c r="K120" s="35">
        <v>21131.62349000001</v>
      </c>
      <c r="L120" s="193">
        <v>5.985574703233533</v>
      </c>
      <c r="M120" s="193">
        <v>0.04523807951756672</v>
      </c>
      <c r="N120" s="193">
        <v>0.6963707726394207</v>
      </c>
      <c r="O120" s="112"/>
      <c r="P120" s="112"/>
      <c r="Q120" s="112"/>
    </row>
    <row r="121" spans="1:14" s="112" customFormat="1" ht="15" customHeight="1">
      <c r="A121" s="238">
        <v>37</v>
      </c>
      <c r="B121" s="187" t="s">
        <v>419</v>
      </c>
      <c r="C121" s="230"/>
      <c r="D121" s="239">
        <v>38829.795549999995</v>
      </c>
      <c r="E121" s="239">
        <v>11670.606880000005</v>
      </c>
      <c r="F121" s="141">
        <v>232.71445049308332</v>
      </c>
      <c r="G121" s="141">
        <v>0.11385889929362397</v>
      </c>
      <c r="H121" s="141">
        <v>0.13426941771429765</v>
      </c>
      <c r="I121" s="141"/>
      <c r="J121" s="239">
        <v>3391.0356900000015</v>
      </c>
      <c r="K121" s="239">
        <v>2565.2150599999995</v>
      </c>
      <c r="L121" s="141">
        <v>32.193036867638</v>
      </c>
      <c r="M121" s="141">
        <v>0.029535965224490108</v>
      </c>
      <c r="N121" s="141">
        <v>0.10543705634668343</v>
      </c>
    </row>
    <row r="122" spans="1:17" ht="13.5">
      <c r="A122" s="240">
        <v>371</v>
      </c>
      <c r="B122" s="241"/>
      <c r="C122" s="229" t="s">
        <v>420</v>
      </c>
      <c r="D122" s="242">
        <v>38829.795549999995</v>
      </c>
      <c r="E122" s="242">
        <v>11670.606880000005</v>
      </c>
      <c r="F122" s="143">
        <v>232.71445049308332</v>
      </c>
      <c r="G122" s="143">
        <v>0.11385889929362397</v>
      </c>
      <c r="H122" s="143">
        <v>0.13426941771429765</v>
      </c>
      <c r="I122" s="143"/>
      <c r="J122" s="242">
        <v>3391.0356900000015</v>
      </c>
      <c r="K122" s="242">
        <v>2565.2150599999995</v>
      </c>
      <c r="L122" s="143">
        <v>32.193036867638</v>
      </c>
      <c r="M122" s="143">
        <v>0.029535965224490108</v>
      </c>
      <c r="N122" s="143">
        <v>0.10543705634668343</v>
      </c>
      <c r="P122" s="113"/>
      <c r="Q122" s="113"/>
    </row>
    <row r="123" spans="1:17" s="245" customFormat="1" ht="9.75" customHeight="1">
      <c r="A123" s="243"/>
      <c r="B123" s="244"/>
      <c r="C123" s="230"/>
      <c r="D123" s="239"/>
      <c r="E123" s="239"/>
      <c r="F123" s="141"/>
      <c r="G123" s="141"/>
      <c r="H123" s="141"/>
      <c r="I123" s="141"/>
      <c r="J123" s="239"/>
      <c r="K123" s="239"/>
      <c r="L123" s="141"/>
      <c r="M123" s="141"/>
      <c r="N123" s="141"/>
      <c r="O123" s="555"/>
      <c r="P123" s="555"/>
      <c r="Q123" s="555"/>
    </row>
    <row r="124" spans="1:14" s="245" customFormat="1" ht="12" customHeight="1">
      <c r="A124" s="26" t="s">
        <v>421</v>
      </c>
      <c r="B124" s="63" t="s">
        <v>422</v>
      </c>
      <c r="C124" s="231"/>
      <c r="D124" s="150">
        <v>52322.29804000001</v>
      </c>
      <c r="E124" s="150">
        <v>58425.01099</v>
      </c>
      <c r="F124" s="199">
        <v>-10.445377496025685</v>
      </c>
      <c r="G124" s="199">
        <v>-0.025584276011877804</v>
      </c>
      <c r="H124" s="199">
        <v>0.1809250960968487</v>
      </c>
      <c r="I124" s="199"/>
      <c r="J124" s="150">
        <v>3185.129</v>
      </c>
      <c r="K124" s="150">
        <v>8514.946800000002</v>
      </c>
      <c r="L124" s="199">
        <v>-62.5936711665656</v>
      </c>
      <c r="M124" s="199">
        <v>-0.1906240985935021</v>
      </c>
      <c r="N124" s="199">
        <v>0.09903482491641227</v>
      </c>
    </row>
    <row r="125" spans="1:14" s="112" customFormat="1" ht="12.75">
      <c r="A125" s="243" t="s">
        <v>423</v>
      </c>
      <c r="B125" s="244" t="s">
        <v>424</v>
      </c>
      <c r="C125" s="230"/>
      <c r="D125" s="239">
        <v>52322.29804000001</v>
      </c>
      <c r="E125" s="239">
        <v>58425.01099</v>
      </c>
      <c r="F125" s="141">
        <v>-10.445377496025685</v>
      </c>
      <c r="G125" s="141">
        <v>-0.025584276011877804</v>
      </c>
      <c r="H125" s="141">
        <v>0.1809250960968487</v>
      </c>
      <c r="I125" s="141"/>
      <c r="J125" s="246">
        <v>3185.129</v>
      </c>
      <c r="K125" s="246">
        <v>8514.946800000002</v>
      </c>
      <c r="L125" s="141">
        <v>-62.5936711665656</v>
      </c>
      <c r="M125" s="141">
        <v>-0.1906240985935021</v>
      </c>
      <c r="N125" s="141">
        <v>0.09903482491641227</v>
      </c>
    </row>
    <row r="126" spans="1:14" s="112" customFormat="1" ht="12.75">
      <c r="A126" s="197"/>
      <c r="B126" s="132"/>
      <c r="C126" s="229"/>
      <c r="D126" s="247"/>
      <c r="E126" s="247"/>
      <c r="F126" s="193"/>
      <c r="G126" s="193"/>
      <c r="H126" s="193"/>
      <c r="I126" s="193"/>
      <c r="J126" s="247"/>
      <c r="K126" s="247"/>
      <c r="L126" s="193"/>
      <c r="M126" s="193"/>
      <c r="N126" s="193"/>
    </row>
    <row r="127" spans="1:14" s="112" customFormat="1" ht="14.25" customHeight="1">
      <c r="A127" s="243" t="s">
        <v>425</v>
      </c>
      <c r="B127" s="244" t="s">
        <v>426</v>
      </c>
      <c r="C127" s="230"/>
      <c r="D127" s="248">
        <v>84.40344999999999</v>
      </c>
      <c r="E127" s="248">
        <v>72.34665</v>
      </c>
      <c r="F127" s="141">
        <v>16.665318988508794</v>
      </c>
      <c r="G127" s="141">
        <v>5.054547076804728E-05</v>
      </c>
      <c r="H127" s="141">
        <v>0.00029185840213824754</v>
      </c>
      <c r="I127" s="141"/>
      <c r="J127" s="246">
        <v>0.2695</v>
      </c>
      <c r="K127" s="246">
        <v>14.17118</v>
      </c>
      <c r="L127" s="141">
        <v>-98.09825293306555</v>
      </c>
      <c r="M127" s="141">
        <v>-0.0004972018403584669</v>
      </c>
      <c r="N127" s="141">
        <v>8.379530409905881E-06</v>
      </c>
    </row>
    <row r="128" spans="1:17" s="112" customFormat="1" ht="13.5">
      <c r="A128" s="197" t="s">
        <v>427</v>
      </c>
      <c r="B128" s="241">
        <v>2</v>
      </c>
      <c r="C128" s="231" t="s">
        <v>428</v>
      </c>
      <c r="D128" s="249">
        <v>84.40344999999999</v>
      </c>
      <c r="E128" s="249">
        <v>72.34665</v>
      </c>
      <c r="F128" s="199">
        <v>16.665318988508794</v>
      </c>
      <c r="G128" s="199">
        <v>5.054547076804728E-05</v>
      </c>
      <c r="H128" s="199">
        <v>0.00029185840213824754</v>
      </c>
      <c r="I128" s="199"/>
      <c r="J128" s="250">
        <v>0.2695</v>
      </c>
      <c r="K128" s="250">
        <v>14.17118</v>
      </c>
      <c r="L128" s="199">
        <v>-98.09825293306555</v>
      </c>
      <c r="M128" s="199">
        <v>-0.0004972018403584669</v>
      </c>
      <c r="N128" s="199">
        <v>8.379530409905881E-06</v>
      </c>
      <c r="O128" s="555"/>
      <c r="P128" s="555"/>
      <c r="Q128" s="555"/>
    </row>
    <row r="129" spans="1:17" s="112" customFormat="1" ht="12.75">
      <c r="A129" s="243"/>
      <c r="B129" s="244"/>
      <c r="C129" s="230"/>
      <c r="D129" s="248"/>
      <c r="E129" s="248"/>
      <c r="F129" s="141"/>
      <c r="G129" s="141"/>
      <c r="H129" s="141"/>
      <c r="I129" s="141"/>
      <c r="J129" s="246"/>
      <c r="K129" s="246"/>
      <c r="L129" s="141"/>
      <c r="M129" s="141"/>
      <c r="N129" s="141"/>
      <c r="O129" s="555"/>
      <c r="P129" s="555"/>
      <c r="Q129" s="555"/>
    </row>
    <row r="130" spans="1:14" s="112" customFormat="1" ht="15.75" customHeight="1">
      <c r="A130" s="197" t="s">
        <v>429</v>
      </c>
      <c r="B130" s="63" t="s">
        <v>430</v>
      </c>
      <c r="C130" s="231"/>
      <c r="D130" s="250">
        <v>24.30149</v>
      </c>
      <c r="E130" s="250">
        <v>23.4019</v>
      </c>
      <c r="F130" s="199">
        <v>3.8440895824697985</v>
      </c>
      <c r="G130" s="199">
        <v>3.771332364161938E-06</v>
      </c>
      <c r="H130" s="199">
        <v>8.403203946021878E-05</v>
      </c>
      <c r="I130" s="199"/>
      <c r="J130" s="250">
        <v>0.99665</v>
      </c>
      <c r="K130" s="250">
        <v>9.999999999999999E-34</v>
      </c>
      <c r="L130" s="199" t="s">
        <v>513</v>
      </c>
      <c r="M130" s="199">
        <v>3.5645779085208844E-05</v>
      </c>
      <c r="N130" s="199">
        <v>3.09887160780434E-05</v>
      </c>
    </row>
    <row r="131" spans="1:14" s="112" customFormat="1" ht="13.5">
      <c r="A131" s="243" t="s">
        <v>431</v>
      </c>
      <c r="B131" s="251">
        <v>3</v>
      </c>
      <c r="C131" s="230" t="s">
        <v>432</v>
      </c>
      <c r="D131" s="246">
        <v>24.30149</v>
      </c>
      <c r="E131" s="246">
        <v>23.4019</v>
      </c>
      <c r="F131" s="141">
        <v>3.8440895824697985</v>
      </c>
      <c r="G131" s="141">
        <v>3.771332364161938E-06</v>
      </c>
      <c r="H131" s="141">
        <v>8.403203946021878E-05</v>
      </c>
      <c r="I131" s="141"/>
      <c r="J131" s="246">
        <v>0.99665</v>
      </c>
      <c r="K131" s="246">
        <v>9.999999999999999E-34</v>
      </c>
      <c r="L131" s="189" t="s">
        <v>513</v>
      </c>
      <c r="M131" s="141">
        <v>3.5645779085208844E-05</v>
      </c>
      <c r="N131" s="141">
        <v>3.09887160780434E-05</v>
      </c>
    </row>
    <row r="132" spans="1:14" s="112" customFormat="1" ht="12" customHeight="1">
      <c r="A132" s="197"/>
      <c r="B132" s="63"/>
      <c r="C132" s="231"/>
      <c r="D132" s="249"/>
      <c r="E132" s="249"/>
      <c r="F132" s="199"/>
      <c r="G132" s="199"/>
      <c r="H132" s="199"/>
      <c r="I132" s="199"/>
      <c r="J132" s="250"/>
      <c r="K132" s="250"/>
      <c r="L132" s="199"/>
      <c r="M132" s="199"/>
      <c r="N132" s="199"/>
    </row>
    <row r="133" spans="1:17" s="112" customFormat="1" ht="11.25" customHeight="1">
      <c r="A133" s="243" t="s">
        <v>433</v>
      </c>
      <c r="B133" s="244" t="s">
        <v>434</v>
      </c>
      <c r="C133" s="230"/>
      <c r="D133" s="246">
        <v>2.046</v>
      </c>
      <c r="E133" s="248">
        <v>47.99472</v>
      </c>
      <c r="F133" s="141">
        <v>-95.73703107341808</v>
      </c>
      <c r="G133" s="141">
        <v>-0.000192629858966657</v>
      </c>
      <c r="H133" s="141">
        <v>7.074856427964195E-06</v>
      </c>
      <c r="I133" s="141"/>
      <c r="J133" s="246">
        <v>1.9999999999999998E-33</v>
      </c>
      <c r="K133" s="246">
        <v>47.7502</v>
      </c>
      <c r="L133" s="141">
        <v>-100</v>
      </c>
      <c r="M133" s="141">
        <v>-0.0017078142582396421</v>
      </c>
      <c r="N133" s="141">
        <v>6.218575443343881E-38</v>
      </c>
      <c r="O133" s="555"/>
      <c r="P133" s="555"/>
      <c r="Q133" s="555"/>
    </row>
    <row r="134" spans="1:17" s="112" customFormat="1" ht="14.25" customHeight="1">
      <c r="A134" s="197" t="s">
        <v>435</v>
      </c>
      <c r="B134" s="252">
        <v>4</v>
      </c>
      <c r="C134" s="63" t="s">
        <v>436</v>
      </c>
      <c r="D134" s="253">
        <v>2.046</v>
      </c>
      <c r="E134" s="249">
        <v>47.99472</v>
      </c>
      <c r="F134" s="199">
        <v>-95.73703107341808</v>
      </c>
      <c r="G134" s="199">
        <v>-0.000192629858966657</v>
      </c>
      <c r="H134" s="199">
        <v>7.074856427964195E-06</v>
      </c>
      <c r="I134" s="199"/>
      <c r="J134" s="253">
        <v>1.9999999999999998E-33</v>
      </c>
      <c r="K134" s="250">
        <v>47.7502</v>
      </c>
      <c r="L134" s="199">
        <v>-100</v>
      </c>
      <c r="M134" s="199">
        <v>-0.0017078142582396421</v>
      </c>
      <c r="N134" s="199">
        <v>6.218575443343881E-38</v>
      </c>
      <c r="O134" s="555"/>
      <c r="P134" s="555"/>
      <c r="Q134" s="555"/>
    </row>
    <row r="135" spans="1:17" s="112" customFormat="1" ht="6.75" customHeight="1">
      <c r="A135" s="243"/>
      <c r="B135" s="244"/>
      <c r="C135" s="230"/>
      <c r="D135" s="248"/>
      <c r="E135" s="248"/>
      <c r="F135" s="141"/>
      <c r="G135" s="141"/>
      <c r="H135" s="141"/>
      <c r="I135" s="141"/>
      <c r="J135" s="246"/>
      <c r="K135" s="246"/>
      <c r="L135" s="141"/>
      <c r="M135" s="141"/>
      <c r="N135" s="141"/>
      <c r="O135" s="555"/>
      <c r="P135" s="555"/>
      <c r="Q135" s="555"/>
    </row>
    <row r="136" spans="1:14" s="112" customFormat="1" ht="14.25" customHeight="1">
      <c r="A136" s="219" t="s">
        <v>437</v>
      </c>
      <c r="B136" s="63" t="s">
        <v>438</v>
      </c>
      <c r="C136" s="254"/>
      <c r="D136" s="255">
        <v>550.5621600000001</v>
      </c>
      <c r="E136" s="255">
        <v>797.7737</v>
      </c>
      <c r="F136" s="221">
        <v>-30.987677332556828</v>
      </c>
      <c r="G136" s="221">
        <v>-0.0010363797747821933</v>
      </c>
      <c r="H136" s="221">
        <v>0.0019037870169451869</v>
      </c>
      <c r="I136" s="221"/>
      <c r="J136" s="253">
        <v>56.82307000000001</v>
      </c>
      <c r="K136" s="253">
        <v>6.32225</v>
      </c>
      <c r="L136" s="221" t="s">
        <v>513</v>
      </c>
      <c r="M136" s="221">
        <v>0.0018061918159252466</v>
      </c>
      <c r="N136" s="221">
        <v>0.0017667927385870525</v>
      </c>
    </row>
    <row r="137" spans="1:14" s="222" customFormat="1" ht="15" customHeight="1">
      <c r="A137" s="243" t="s">
        <v>439</v>
      </c>
      <c r="B137" s="256">
        <v>5</v>
      </c>
      <c r="C137" s="244" t="s">
        <v>440</v>
      </c>
      <c r="D137" s="226">
        <v>550.5621600000001</v>
      </c>
      <c r="E137" s="226">
        <v>797.7737</v>
      </c>
      <c r="F137" s="227">
        <v>-30.987677332556828</v>
      </c>
      <c r="G137" s="227">
        <v>-0.0010363797747821933</v>
      </c>
      <c r="H137" s="227">
        <v>0.0019037870169451869</v>
      </c>
      <c r="I137" s="227"/>
      <c r="J137" s="257">
        <v>56.82307000000001</v>
      </c>
      <c r="K137" s="257">
        <v>6.32225</v>
      </c>
      <c r="L137" s="227" t="s">
        <v>513</v>
      </c>
      <c r="M137" s="227">
        <v>0.0018061918159252466</v>
      </c>
      <c r="N137" s="227">
        <v>0.0017667927385870525</v>
      </c>
    </row>
    <row r="138" spans="1:17" s="222" customFormat="1" ht="13.5" customHeight="1">
      <c r="A138" s="219">
        <v>93</v>
      </c>
      <c r="C138" s="258" t="s">
        <v>441</v>
      </c>
      <c r="D138" s="253">
        <v>9.999999999999999E-34</v>
      </c>
      <c r="E138" s="253">
        <v>9.999999999999999E-34</v>
      </c>
      <c r="F138" s="221">
        <v>0</v>
      </c>
      <c r="G138" s="221">
        <v>0</v>
      </c>
      <c r="H138" s="221">
        <v>3.457896592357866E-39</v>
      </c>
      <c r="I138" s="221"/>
      <c r="J138" s="253">
        <v>9.999999999999999E-34</v>
      </c>
      <c r="K138" s="253">
        <v>9.999999999999999E-34</v>
      </c>
      <c r="L138" s="221">
        <v>0</v>
      </c>
      <c r="M138" s="221">
        <v>0</v>
      </c>
      <c r="N138" s="221">
        <v>3.1092877216719407E-38</v>
      </c>
      <c r="O138" s="113"/>
      <c r="P138" s="163"/>
      <c r="Q138" s="4"/>
    </row>
    <row r="139" spans="1:14" ht="13.5" customHeight="1">
      <c r="A139" s="217"/>
      <c r="B139" s="195"/>
      <c r="C139" s="187"/>
      <c r="D139" s="259"/>
      <c r="E139" s="259"/>
      <c r="F139" s="227"/>
      <c r="G139" s="227"/>
      <c r="H139" s="227"/>
      <c r="I139" s="227"/>
      <c r="J139" s="257"/>
      <c r="K139" s="257"/>
      <c r="L139" s="227"/>
      <c r="M139" s="227"/>
      <c r="N139" s="227"/>
    </row>
    <row r="140" spans="1:14" ht="13.5" customHeight="1" thickBot="1">
      <c r="A140" s="260" t="s">
        <v>442</v>
      </c>
      <c r="B140" s="261"/>
      <c r="C140" s="262" t="s">
        <v>443</v>
      </c>
      <c r="D140" s="263">
        <v>5099.853190000001</v>
      </c>
      <c r="E140" s="263">
        <v>5983.81649</v>
      </c>
      <c r="F140" s="264">
        <v>-14.772566997621938</v>
      </c>
      <c r="G140" s="264">
        <v>-0.003705820876200699</v>
      </c>
      <c r="H140" s="264">
        <v>0.0176347649672264</v>
      </c>
      <c r="I140" s="264"/>
      <c r="J140" s="265">
        <v>853.89138</v>
      </c>
      <c r="K140" s="265">
        <v>692.44913</v>
      </c>
      <c r="L140" s="264">
        <v>23.314672949332767</v>
      </c>
      <c r="M140" s="264">
        <v>0.005774077939616777</v>
      </c>
      <c r="N140" s="264">
        <v>0.0265499398347551</v>
      </c>
    </row>
    <row r="141" spans="1:8" ht="13.5" customHeight="1">
      <c r="A141" s="219"/>
      <c r="B141" s="132"/>
      <c r="C141" s="63"/>
      <c r="D141" s="266"/>
      <c r="E141" s="266"/>
      <c r="F141" s="221"/>
      <c r="G141" s="221"/>
      <c r="H141" s="221"/>
    </row>
    <row r="142" spans="1:17" ht="13.5" customHeight="1">
      <c r="A142" s="267" t="s">
        <v>444</v>
      </c>
      <c r="B142" s="40"/>
      <c r="C142" s="132"/>
      <c r="D142" s="247"/>
      <c r="E142" s="268"/>
      <c r="F142" s="269"/>
      <c r="G142" s="32"/>
      <c r="H142" s="91"/>
      <c r="K142" s="270"/>
      <c r="L142" s="10"/>
      <c r="M142" s="10"/>
      <c r="N142" s="10"/>
      <c r="O142" s="112"/>
      <c r="P142" s="112"/>
      <c r="Q142" s="112"/>
    </row>
    <row r="143" spans="1:17" ht="14.25" customHeight="1">
      <c r="A143" s="267" t="s">
        <v>445</v>
      </c>
      <c r="B143" s="40"/>
      <c r="C143" s="132"/>
      <c r="D143" s="247"/>
      <c r="E143" s="268"/>
      <c r="F143" s="269"/>
      <c r="G143" s="32"/>
      <c r="H143" s="91"/>
      <c r="I143" s="111"/>
      <c r="K143" s="270"/>
      <c r="L143" s="10"/>
      <c r="M143" s="10"/>
      <c r="N143" s="10"/>
      <c r="O143" s="112"/>
      <c r="P143" s="112"/>
      <c r="Q143" s="112"/>
    </row>
    <row r="144" spans="1:17" ht="14.25" customHeight="1">
      <c r="A144" s="562" t="s">
        <v>913</v>
      </c>
      <c r="B144" s="40"/>
      <c r="C144" s="132"/>
      <c r="D144" s="247"/>
      <c r="E144" s="268"/>
      <c r="F144" s="269"/>
      <c r="G144" s="32"/>
      <c r="H144" s="91"/>
      <c r="I144" s="111"/>
      <c r="K144" s="270"/>
      <c r="L144" s="10"/>
      <c r="M144" s="10"/>
      <c r="N144" s="10"/>
      <c r="O144" s="112"/>
      <c r="P144" s="112"/>
      <c r="Q144" s="112"/>
    </row>
    <row r="145" spans="1:17" ht="14.25" customHeight="1">
      <c r="A145" s="267" t="s">
        <v>446</v>
      </c>
      <c r="B145" s="40"/>
      <c r="C145" s="132"/>
      <c r="D145" s="247"/>
      <c r="E145" s="268"/>
      <c r="F145" s="269"/>
      <c r="G145" s="32"/>
      <c r="H145" s="91"/>
      <c r="I145" s="111"/>
      <c r="K145" s="270"/>
      <c r="L145" s="10"/>
      <c r="M145" s="10"/>
      <c r="N145" s="10"/>
      <c r="O145" s="112"/>
      <c r="P145" s="112"/>
      <c r="Q145" s="112"/>
    </row>
    <row r="146" spans="1:17" ht="14.25" customHeight="1">
      <c r="A146" s="271" t="s">
        <v>449</v>
      </c>
      <c r="B146" s="40"/>
      <c r="C146" s="132"/>
      <c r="D146" s="268"/>
      <c r="E146" s="268"/>
      <c r="F146" s="269"/>
      <c r="G146" s="269"/>
      <c r="H146" s="94"/>
      <c r="I146" s="111"/>
      <c r="K146" s="272"/>
      <c r="L146" s="10"/>
      <c r="M146" s="10"/>
      <c r="N146" s="10"/>
      <c r="O146" s="112"/>
      <c r="P146" s="112"/>
      <c r="Q146" s="112"/>
    </row>
    <row r="147" spans="1:17" ht="14.25" customHeight="1">
      <c r="A147" s="271" t="s">
        <v>450</v>
      </c>
      <c r="B147" s="40"/>
      <c r="C147" s="132"/>
      <c r="D147" s="268"/>
      <c r="E147" s="268"/>
      <c r="F147" s="269"/>
      <c r="G147" s="269"/>
      <c r="H147" s="94"/>
      <c r="I147" s="111"/>
      <c r="K147" s="272"/>
      <c r="L147" s="10"/>
      <c r="M147" s="10"/>
      <c r="N147" s="10"/>
      <c r="O147" s="112"/>
      <c r="P147" s="112"/>
      <c r="Q147" s="112"/>
    </row>
    <row r="148" spans="1:17" ht="14.25" customHeight="1">
      <c r="A148" s="271" t="s">
        <v>451</v>
      </c>
      <c r="B148" s="40"/>
      <c r="C148" s="132"/>
      <c r="D148" s="268"/>
      <c r="E148" s="268"/>
      <c r="F148" s="269"/>
      <c r="G148" s="269"/>
      <c r="H148" s="94"/>
      <c r="I148" s="111"/>
      <c r="K148" s="272"/>
      <c r="L148" s="10"/>
      <c r="M148" s="10"/>
      <c r="N148" s="10"/>
      <c r="O148" s="112"/>
      <c r="P148" s="112"/>
      <c r="Q148" s="112"/>
    </row>
    <row r="149" spans="1:17" ht="14.25" customHeight="1">
      <c r="A149" s="271" t="s">
        <v>452</v>
      </c>
      <c r="B149" s="40"/>
      <c r="C149" s="132"/>
      <c r="D149" s="268"/>
      <c r="E149" s="268"/>
      <c r="F149" s="269"/>
      <c r="G149" s="269"/>
      <c r="H149" s="94"/>
      <c r="I149" s="111"/>
      <c r="K149" s="272"/>
      <c r="L149" s="10"/>
      <c r="M149" s="10"/>
      <c r="N149" s="10"/>
      <c r="O149" s="112"/>
      <c r="P149" s="112"/>
      <c r="Q149" s="112"/>
    </row>
    <row r="150" spans="1:17" ht="25.5" customHeight="1">
      <c r="A150" s="784" t="s">
        <v>453</v>
      </c>
      <c r="B150" s="784"/>
      <c r="C150" s="784"/>
      <c r="D150" s="784"/>
      <c r="E150" s="784"/>
      <c r="F150" s="784"/>
      <c r="G150" s="784"/>
      <c r="H150" s="784"/>
      <c r="I150" s="111"/>
      <c r="K150" s="272"/>
      <c r="L150" s="10"/>
      <c r="M150" s="10"/>
      <c r="N150" s="10"/>
      <c r="O150" s="112"/>
      <c r="P150" s="112"/>
      <c r="Q150" s="112"/>
    </row>
    <row r="154" spans="4:5" ht="12.75">
      <c r="D154" s="172"/>
      <c r="E154" s="172"/>
    </row>
  </sheetData>
  <sheetProtection/>
  <mergeCells count="16">
    <mergeCell ref="A150:H150"/>
    <mergeCell ref="B85:C85"/>
    <mergeCell ref="B101:C101"/>
    <mergeCell ref="B105:C105"/>
    <mergeCell ref="B50:C50"/>
    <mergeCell ref="B54:C54"/>
    <mergeCell ref="B63:C63"/>
    <mergeCell ref="B67:C67"/>
    <mergeCell ref="O15:P15"/>
    <mergeCell ref="H12:H13"/>
    <mergeCell ref="A8:G8"/>
    <mergeCell ref="D10:H10"/>
    <mergeCell ref="D11:H11"/>
    <mergeCell ref="J10:N10"/>
    <mergeCell ref="J11:N11"/>
    <mergeCell ref="N12:N13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159"/>
  <sheetViews>
    <sheetView zoomScale="75" zoomScaleNormal="75" zoomScalePageLayoutView="0" workbookViewId="0" topLeftCell="A1">
      <selection activeCell="E16" sqref="E16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49" bestFit="1" customWidth="1"/>
    <col min="7" max="7" width="15.140625" style="49" customWidth="1"/>
    <col min="8" max="8" width="15.28125" style="49" customWidth="1"/>
    <col min="9" max="9" width="5.00390625" style="107" customWidth="1"/>
    <col min="10" max="10" width="16.57421875" style="11" customWidth="1"/>
    <col min="11" max="11" width="16.7109375" style="618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>
      <c r="L3" s="617"/>
    </row>
    <row r="4" ht="12.75">
      <c r="L4" s="617"/>
    </row>
    <row r="5" spans="11:12" ht="12.75">
      <c r="K5" s="617"/>
      <c r="L5" s="617"/>
    </row>
    <row r="6" spans="10:12" ht="12.75">
      <c r="J6" s="161"/>
      <c r="L6" s="617"/>
    </row>
    <row r="7" ht="12.75" customHeight="1" hidden="1"/>
    <row r="8" spans="1:14" s="53" customFormat="1" ht="15">
      <c r="A8" s="164" t="s">
        <v>869</v>
      </c>
      <c r="B8" s="164"/>
      <c r="C8" s="164"/>
      <c r="D8" s="645"/>
      <c r="E8" s="645"/>
      <c r="F8" s="645"/>
      <c r="G8" s="279"/>
      <c r="H8" s="645"/>
      <c r="I8" s="645"/>
      <c r="J8" s="645"/>
      <c r="K8" s="645"/>
      <c r="L8" s="645"/>
      <c r="M8" s="279"/>
      <c r="N8" s="645"/>
    </row>
    <row r="9" spans="1:11" s="53" customFormat="1" ht="15">
      <c r="A9" s="781" t="s">
        <v>870</v>
      </c>
      <c r="B9" s="781"/>
      <c r="C9" s="781"/>
      <c r="D9" s="781"/>
      <c r="E9" s="781"/>
      <c r="F9" s="781"/>
      <c r="G9" s="781"/>
      <c r="H9" s="282"/>
      <c r="I9" s="283"/>
      <c r="K9" s="626"/>
    </row>
    <row r="10" spans="1:11" s="53" customFormat="1" ht="15.75" thickBot="1">
      <c r="A10" s="164" t="s">
        <v>490</v>
      </c>
      <c r="B10" s="164"/>
      <c r="C10" s="164"/>
      <c r="D10" s="164"/>
      <c r="E10" s="164"/>
      <c r="F10" s="164"/>
      <c r="G10" s="164"/>
      <c r="H10" s="282"/>
      <c r="I10" s="284"/>
      <c r="K10" s="626"/>
    </row>
    <row r="11" spans="2:14" ht="13.5" thickBot="1">
      <c r="B11" s="285"/>
      <c r="C11" s="285"/>
      <c r="D11" s="782" t="s">
        <v>907</v>
      </c>
      <c r="E11" s="782"/>
      <c r="F11" s="782"/>
      <c r="G11" s="782"/>
      <c r="H11" s="782"/>
      <c r="I11" s="20"/>
      <c r="J11" s="782" t="s">
        <v>908</v>
      </c>
      <c r="K11" s="782"/>
      <c r="L11" s="782"/>
      <c r="M11" s="782"/>
      <c r="N11" s="782"/>
    </row>
    <row r="12" spans="1:14" s="168" customFormat="1" ht="12">
      <c r="A12" s="170"/>
      <c r="B12" s="170"/>
      <c r="C12" s="170"/>
      <c r="D12" s="783" t="s">
        <v>701</v>
      </c>
      <c r="E12" s="783"/>
      <c r="F12" s="783"/>
      <c r="G12" s="783"/>
      <c r="H12" s="783"/>
      <c r="I12" s="20"/>
      <c r="J12" s="783" t="s">
        <v>701</v>
      </c>
      <c r="K12" s="783"/>
      <c r="L12" s="783"/>
      <c r="M12" s="783"/>
      <c r="N12" s="783"/>
    </row>
    <row r="13" spans="1:14" s="168" customFormat="1" ht="13.5">
      <c r="A13" s="173" t="s">
        <v>871</v>
      </c>
      <c r="B13" s="173"/>
      <c r="C13" s="174" t="s">
        <v>468</v>
      </c>
      <c r="D13" s="175" t="s">
        <v>447</v>
      </c>
      <c r="E13" s="175" t="s">
        <v>448</v>
      </c>
      <c r="F13" s="286" t="s">
        <v>461</v>
      </c>
      <c r="G13" s="286" t="s">
        <v>872</v>
      </c>
      <c r="H13" s="787" t="s">
        <v>766</v>
      </c>
      <c r="I13" s="273"/>
      <c r="J13" s="175" t="s">
        <v>447</v>
      </c>
      <c r="K13" s="627" t="s">
        <v>448</v>
      </c>
      <c r="L13" s="176" t="s">
        <v>461</v>
      </c>
      <c r="M13" s="176" t="s">
        <v>872</v>
      </c>
      <c r="N13" s="779" t="s">
        <v>766</v>
      </c>
    </row>
    <row r="14" spans="1:14" s="168" customFormat="1" ht="12.75" thickBot="1">
      <c r="A14" s="179"/>
      <c r="B14" s="179"/>
      <c r="C14" s="179"/>
      <c r="D14" s="180"/>
      <c r="E14" s="180"/>
      <c r="F14" s="287" t="s">
        <v>462</v>
      </c>
      <c r="G14" s="287" t="s">
        <v>706</v>
      </c>
      <c r="H14" s="788"/>
      <c r="I14" s="274"/>
      <c r="J14" s="180"/>
      <c r="K14" s="628"/>
      <c r="L14" s="181" t="s">
        <v>462</v>
      </c>
      <c r="M14" s="181" t="s">
        <v>706</v>
      </c>
      <c r="N14" s="780"/>
    </row>
    <row r="15" spans="1:14" ht="10.5" customHeight="1">
      <c r="A15" s="182"/>
      <c r="B15" s="182"/>
      <c r="C15" s="182"/>
      <c r="D15" s="183"/>
      <c r="E15" s="183"/>
      <c r="F15" s="288"/>
      <c r="G15" s="288"/>
      <c r="H15" s="289"/>
      <c r="I15" s="93"/>
      <c r="J15" s="183"/>
      <c r="K15" s="629"/>
      <c r="L15" s="184"/>
      <c r="M15" s="184"/>
      <c r="N15" s="93"/>
    </row>
    <row r="16" spans="1:15" ht="13.5" customHeight="1">
      <c r="A16" s="186"/>
      <c r="B16" s="187" t="s">
        <v>614</v>
      </c>
      <c r="C16" s="187"/>
      <c r="D16" s="138">
        <v>28919314.77101</v>
      </c>
      <c r="E16" s="138">
        <v>23853373.639210023</v>
      </c>
      <c r="F16" s="189">
        <v>21.237839177065567</v>
      </c>
      <c r="G16" s="189">
        <v>21.237839177065567</v>
      </c>
      <c r="H16" s="189">
        <v>100</v>
      </c>
      <c r="I16" s="138"/>
      <c r="J16" s="138">
        <v>3216170.6780299996</v>
      </c>
      <c r="K16" s="630">
        <v>2795983.2147800024</v>
      </c>
      <c r="L16" s="189">
        <v>15.028254140755243</v>
      </c>
      <c r="M16" s="189">
        <v>15.028254140755243</v>
      </c>
      <c r="N16" s="189">
        <v>100</v>
      </c>
      <c r="O16" s="150"/>
    </row>
    <row r="17" spans="1:15" ht="12.75">
      <c r="A17" s="174"/>
      <c r="B17" s="63"/>
      <c r="C17" s="63"/>
      <c r="D17" s="80"/>
      <c r="E17" s="80"/>
      <c r="F17" s="82"/>
      <c r="G17" s="82"/>
      <c r="H17" s="82"/>
      <c r="I17" s="80"/>
      <c r="J17" s="80"/>
      <c r="K17" s="631"/>
      <c r="L17" s="82"/>
      <c r="M17" s="82"/>
      <c r="N17" s="82"/>
      <c r="O17" s="80"/>
    </row>
    <row r="18" spans="1:15" s="10" customFormat="1" ht="15" customHeight="1">
      <c r="A18" s="191" t="s">
        <v>873</v>
      </c>
      <c r="B18" s="187" t="s">
        <v>874</v>
      </c>
      <c r="C18" s="187"/>
      <c r="D18" s="138">
        <v>2988227.1114900005</v>
      </c>
      <c r="E18" s="138">
        <v>3527800.280280002</v>
      </c>
      <c r="F18" s="189">
        <v>-15.294889900830084</v>
      </c>
      <c r="G18" s="189">
        <v>-2.262041323593131</v>
      </c>
      <c r="H18" s="189">
        <v>10.332980346012665</v>
      </c>
      <c r="I18" s="138"/>
      <c r="J18" s="138">
        <v>351859.60581999994</v>
      </c>
      <c r="K18" s="630">
        <v>335549.64347000024</v>
      </c>
      <c r="L18" s="189">
        <v>4.860670445462084</v>
      </c>
      <c r="M18" s="189">
        <v>0.583335488703319</v>
      </c>
      <c r="N18" s="189">
        <v>10.94032752128455</v>
      </c>
      <c r="O18" s="150"/>
    </row>
    <row r="19" spans="1:15" ht="10.5" customHeight="1">
      <c r="A19" s="290" t="s">
        <v>875</v>
      </c>
      <c r="B19" s="132"/>
      <c r="C19" s="132" t="s">
        <v>876</v>
      </c>
      <c r="D19" s="31">
        <v>14242.376360000002</v>
      </c>
      <c r="E19" s="31">
        <v>17307.980299999996</v>
      </c>
      <c r="F19" s="193">
        <v>-17.71208359880092</v>
      </c>
      <c r="G19" s="193">
        <v>-0.012851867355822463</v>
      </c>
      <c r="H19" s="193">
        <v>0.049248664682322245</v>
      </c>
      <c r="I19" s="31"/>
      <c r="J19" s="31">
        <v>263.93345</v>
      </c>
      <c r="K19" s="632">
        <v>719.47865</v>
      </c>
      <c r="L19" s="193">
        <v>-63.31601361624838</v>
      </c>
      <c r="M19" s="193">
        <v>-0.01629284459191018</v>
      </c>
      <c r="N19" s="193">
        <v>0.008206450354235152</v>
      </c>
      <c r="O19" s="31"/>
    </row>
    <row r="20" spans="1:15" ht="12.75">
      <c r="A20" s="291" t="s">
        <v>769</v>
      </c>
      <c r="B20" s="195"/>
      <c r="C20" s="195" t="s">
        <v>877</v>
      </c>
      <c r="D20" s="85">
        <v>9867.59347</v>
      </c>
      <c r="E20" s="85">
        <v>593629.9875699996</v>
      </c>
      <c r="F20" s="196">
        <v>-98.33775353728463</v>
      </c>
      <c r="G20" s="196">
        <v>-2.4472948897275257</v>
      </c>
      <c r="H20" s="196">
        <v>0.03412111783468574</v>
      </c>
      <c r="I20" s="85"/>
      <c r="J20" s="85">
        <v>1022.37414</v>
      </c>
      <c r="K20" s="633">
        <v>6421.946970000001</v>
      </c>
      <c r="L20" s="196">
        <v>-84.07999716011358</v>
      </c>
      <c r="M20" s="196">
        <v>-0.19311892866369934</v>
      </c>
      <c r="N20" s="196">
        <v>0.0317885536045691</v>
      </c>
      <c r="O20" s="35"/>
    </row>
    <row r="21" spans="1:15" ht="12.75">
      <c r="A21" s="290" t="s">
        <v>777</v>
      </c>
      <c r="B21" s="132"/>
      <c r="C21" s="132" t="s">
        <v>878</v>
      </c>
      <c r="D21" s="31">
        <v>8722.702619999995</v>
      </c>
      <c r="E21" s="31">
        <v>27642.808249999995</v>
      </c>
      <c r="F21" s="193">
        <v>-68.4449476293712</v>
      </c>
      <c r="G21" s="193">
        <v>-0.07931836358316732</v>
      </c>
      <c r="H21" s="193">
        <v>0.03016220366584902</v>
      </c>
      <c r="I21" s="31"/>
      <c r="J21" s="31">
        <v>931.6973499999999</v>
      </c>
      <c r="K21" s="632">
        <v>968.09451</v>
      </c>
      <c r="L21" s="193">
        <v>-3.7596701173318396</v>
      </c>
      <c r="M21" s="193">
        <v>-0.001301766040926106</v>
      </c>
      <c r="N21" s="193">
        <v>0.028969151306692847</v>
      </c>
      <c r="O21" s="31"/>
    </row>
    <row r="22" spans="1:15" ht="24">
      <c r="A22" s="292" t="s">
        <v>879</v>
      </c>
      <c r="B22" s="195"/>
      <c r="C22" s="293" t="s">
        <v>880</v>
      </c>
      <c r="D22" s="214">
        <v>137215.04523999995</v>
      </c>
      <c r="E22" s="214">
        <v>150099.82039999994</v>
      </c>
      <c r="F22" s="215">
        <v>-8.584137626323232</v>
      </c>
      <c r="G22" s="215">
        <v>-0.054016573734543265</v>
      </c>
      <c r="H22" s="215">
        <v>0.47447543735562636</v>
      </c>
      <c r="I22" s="214"/>
      <c r="J22" s="214">
        <v>18232.3135</v>
      </c>
      <c r="K22" s="634">
        <v>18403.01991</v>
      </c>
      <c r="L22" s="215">
        <v>-0.9275999854091277</v>
      </c>
      <c r="M22" s="215">
        <v>-0.006105416123302107</v>
      </c>
      <c r="N22" s="215">
        <v>0.5668950850322357</v>
      </c>
      <c r="O22" s="209"/>
    </row>
    <row r="23" spans="1:15" ht="12.75">
      <c r="A23" s="290" t="s">
        <v>881</v>
      </c>
      <c r="B23" s="132"/>
      <c r="C23" s="132" t="s">
        <v>882</v>
      </c>
      <c r="D23" s="209">
        <v>81530.90177000005</v>
      </c>
      <c r="E23" s="209">
        <v>82209.18211</v>
      </c>
      <c r="F23" s="193">
        <v>-0.8250664008460349</v>
      </c>
      <c r="G23" s="193">
        <v>-0.002843540499801615</v>
      </c>
      <c r="H23" s="193">
        <v>0.28192542740234716</v>
      </c>
      <c r="I23" s="209"/>
      <c r="J23" s="209">
        <v>10846.819639999996</v>
      </c>
      <c r="K23" s="635">
        <v>10668.763930000003</v>
      </c>
      <c r="L23" s="193">
        <v>1.6689441360616293</v>
      </c>
      <c r="M23" s="193">
        <v>0.00636826820199646</v>
      </c>
      <c r="N23" s="193">
        <v>0.33725883125842054</v>
      </c>
      <c r="O23" s="209"/>
    </row>
    <row r="24" spans="1:15" ht="12.75">
      <c r="A24" s="291" t="s">
        <v>781</v>
      </c>
      <c r="B24" s="195"/>
      <c r="C24" s="195" t="s">
        <v>883</v>
      </c>
      <c r="D24" s="214">
        <v>617887.1975800005</v>
      </c>
      <c r="E24" s="214">
        <v>727776.1496000015</v>
      </c>
      <c r="F24" s="196">
        <v>-15.099279095694179</v>
      </c>
      <c r="G24" s="196">
        <v>-0.46068515792401904</v>
      </c>
      <c r="H24" s="196">
        <v>2.1365900349734357</v>
      </c>
      <c r="I24" s="214"/>
      <c r="J24" s="214">
        <v>79889.89184000004</v>
      </c>
      <c r="K24" s="634">
        <v>97926.48502000004</v>
      </c>
      <c r="L24" s="196">
        <v>-18.41850361147578</v>
      </c>
      <c r="M24" s="196">
        <v>-0.6450894656540053</v>
      </c>
      <c r="N24" s="196">
        <v>2.4840065978381154</v>
      </c>
      <c r="O24" s="209"/>
    </row>
    <row r="25" spans="1:15" ht="12.75">
      <c r="A25" s="290" t="s">
        <v>884</v>
      </c>
      <c r="B25" s="132"/>
      <c r="C25" s="132" t="s">
        <v>885</v>
      </c>
      <c r="D25" s="209">
        <v>516013.0107700002</v>
      </c>
      <c r="E25" s="209">
        <v>406280.4985899996</v>
      </c>
      <c r="F25" s="193">
        <v>27.00905225843434</v>
      </c>
      <c r="G25" s="193">
        <v>0.46002931845088363</v>
      </c>
      <c r="H25" s="193">
        <v>1.784319631553907</v>
      </c>
      <c r="I25" s="209"/>
      <c r="J25" s="209">
        <v>68654.13321999997</v>
      </c>
      <c r="K25" s="635">
        <v>66684.09539000006</v>
      </c>
      <c r="L25" s="193">
        <v>2.9542844039170104</v>
      </c>
      <c r="M25" s="193">
        <v>0.07045957284671765</v>
      </c>
      <c r="N25" s="193">
        <v>2.1346545346297563</v>
      </c>
      <c r="O25" s="209"/>
    </row>
    <row r="26" spans="1:15" ht="12.75">
      <c r="A26" s="291" t="s">
        <v>886</v>
      </c>
      <c r="B26" s="204"/>
      <c r="C26" s="201" t="s">
        <v>887</v>
      </c>
      <c r="D26" s="214">
        <v>1499646.6456199994</v>
      </c>
      <c r="E26" s="214">
        <v>1390027.8561900011</v>
      </c>
      <c r="F26" s="215">
        <v>7.886085803377929</v>
      </c>
      <c r="G26" s="215">
        <v>0.45955256094176794</v>
      </c>
      <c r="H26" s="215">
        <v>5.185623025630301</v>
      </c>
      <c r="I26" s="214"/>
      <c r="J26" s="214">
        <v>156533.11519999997</v>
      </c>
      <c r="K26" s="634">
        <v>120768.43100000011</v>
      </c>
      <c r="L26" s="215">
        <v>29.61426583409022</v>
      </c>
      <c r="M26" s="215">
        <v>1.2791451683594581</v>
      </c>
      <c r="N26" s="215">
        <v>4.867064931264195</v>
      </c>
      <c r="O26" s="209"/>
    </row>
    <row r="27" spans="1:15" ht="12.75">
      <c r="A27" s="294" t="s">
        <v>888</v>
      </c>
      <c r="B27" s="63"/>
      <c r="C27" s="132" t="s">
        <v>889</v>
      </c>
      <c r="D27" s="209">
        <v>16084.933110000002</v>
      </c>
      <c r="E27" s="209">
        <v>20225.442159999995</v>
      </c>
      <c r="F27" s="193">
        <v>-20.47178507765189</v>
      </c>
      <c r="G27" s="193">
        <v>-0.01735816959322622</v>
      </c>
      <c r="H27" s="193">
        <v>0.05562003538937323</v>
      </c>
      <c r="I27" s="209"/>
      <c r="J27" s="209">
        <v>2157.4554299999995</v>
      </c>
      <c r="K27" s="635">
        <v>2197.75332</v>
      </c>
      <c r="L27" s="193">
        <v>-1.8335947730476088</v>
      </c>
      <c r="M27" s="193">
        <v>-0.0014412779657252362</v>
      </c>
      <c r="N27" s="193">
        <v>0.06708149678553457</v>
      </c>
      <c r="O27" s="209"/>
    </row>
    <row r="28" spans="1:15" ht="12.75">
      <c r="A28" s="295" t="s">
        <v>890</v>
      </c>
      <c r="B28" s="187"/>
      <c r="C28" s="201" t="s">
        <v>891</v>
      </c>
      <c r="D28" s="214">
        <v>87016.70495</v>
      </c>
      <c r="E28" s="214">
        <v>112600.55511</v>
      </c>
      <c r="F28" s="196">
        <v>-22.720891682112065</v>
      </c>
      <c r="G28" s="196">
        <v>-0.10725464056767817</v>
      </c>
      <c r="H28" s="196">
        <v>0.3008947675248149</v>
      </c>
      <c r="I28" s="214"/>
      <c r="J28" s="214">
        <v>13327.872049999998</v>
      </c>
      <c r="K28" s="634">
        <v>10791.57477</v>
      </c>
      <c r="L28" s="196">
        <v>23.502568754383926</v>
      </c>
      <c r="M28" s="196">
        <v>0.09071217833471736</v>
      </c>
      <c r="N28" s="196">
        <v>0.4144018892107964</v>
      </c>
      <c r="O28" s="209"/>
    </row>
    <row r="29" spans="1:15" ht="12.75">
      <c r="A29" s="197" t="s">
        <v>892</v>
      </c>
      <c r="B29" s="63" t="s">
        <v>893</v>
      </c>
      <c r="C29" s="63"/>
      <c r="D29" s="80">
        <v>41058.08155999997</v>
      </c>
      <c r="E29" s="80">
        <v>52478.254949999966</v>
      </c>
      <c r="F29" s="199">
        <v>-21.76172473890541</v>
      </c>
      <c r="G29" s="199">
        <v>-0.047876554330359325</v>
      </c>
      <c r="H29" s="199">
        <v>0.14197460031507525</v>
      </c>
      <c r="I29" s="80"/>
      <c r="J29" s="80">
        <v>3928.2190800000008</v>
      </c>
      <c r="K29" s="631">
        <v>6883.57055</v>
      </c>
      <c r="L29" s="199">
        <v>-42.93340859272517</v>
      </c>
      <c r="M29" s="199">
        <v>-0.10569990028472102</v>
      </c>
      <c r="N29" s="199">
        <v>0.12213963353481451</v>
      </c>
      <c r="O29" s="80"/>
    </row>
    <row r="30" spans="1:15" s="10" customFormat="1" ht="12.75">
      <c r="A30" s="291" t="s">
        <v>786</v>
      </c>
      <c r="B30" s="187"/>
      <c r="C30" s="195" t="s">
        <v>894</v>
      </c>
      <c r="D30" s="214">
        <v>25087.638409999967</v>
      </c>
      <c r="E30" s="214">
        <v>28376.656659999968</v>
      </c>
      <c r="F30" s="196">
        <v>-11.590577034525126</v>
      </c>
      <c r="G30" s="196">
        <v>-0.013788482500410482</v>
      </c>
      <c r="H30" s="196">
        <v>0.08675045936824521</v>
      </c>
      <c r="I30" s="214"/>
      <c r="J30" s="214">
        <v>3507.5997500000008</v>
      </c>
      <c r="K30" s="634">
        <v>3854.5245600000007</v>
      </c>
      <c r="L30" s="196">
        <v>-9.000456595871318</v>
      </c>
      <c r="M30" s="196">
        <v>-0.012407971842109117</v>
      </c>
      <c r="N30" s="196">
        <v>0.10906136835214573</v>
      </c>
      <c r="O30" s="209"/>
    </row>
    <row r="31" spans="1:15" ht="12.75">
      <c r="A31" s="294" t="s">
        <v>895</v>
      </c>
      <c r="B31" s="63"/>
      <c r="C31" s="132" t="s">
        <v>896</v>
      </c>
      <c r="D31" s="209">
        <v>15970.443150000001</v>
      </c>
      <c r="E31" s="209">
        <v>24101.598289999998</v>
      </c>
      <c r="F31" s="193">
        <v>-33.736995539311174</v>
      </c>
      <c r="G31" s="193">
        <v>-0.03408807182994885</v>
      </c>
      <c r="H31" s="193">
        <v>0.055224140946830036</v>
      </c>
      <c r="I31" s="209"/>
      <c r="J31" s="209">
        <v>420.61933</v>
      </c>
      <c r="K31" s="635">
        <v>3029.04599</v>
      </c>
      <c r="L31" s="193">
        <v>-86.11380179143467</v>
      </c>
      <c r="M31" s="193">
        <v>-0.09329192844261192</v>
      </c>
      <c r="N31" s="193">
        <v>0.013078265182668783</v>
      </c>
      <c r="O31" s="209"/>
    </row>
    <row r="32" spans="1:15" ht="12.75">
      <c r="A32" s="191" t="s">
        <v>897</v>
      </c>
      <c r="B32" s="187" t="s">
        <v>898</v>
      </c>
      <c r="C32" s="205"/>
      <c r="D32" s="138">
        <v>1333114.629379998</v>
      </c>
      <c r="E32" s="138">
        <v>1162602.53191</v>
      </c>
      <c r="F32" s="189">
        <v>14.666413738998965</v>
      </c>
      <c r="G32" s="189">
        <v>0.7148343041493777</v>
      </c>
      <c r="H32" s="189">
        <v>4.609772534155515</v>
      </c>
      <c r="I32" s="138"/>
      <c r="J32" s="138">
        <v>136395.68523000003</v>
      </c>
      <c r="K32" s="630">
        <v>162417.93454999986</v>
      </c>
      <c r="L32" s="189">
        <v>-16.021783180593864</v>
      </c>
      <c r="M32" s="189">
        <v>-0.9307011995795315</v>
      </c>
      <c r="N32" s="189">
        <v>4.2409342937467</v>
      </c>
      <c r="O32" s="150"/>
    </row>
    <row r="33" spans="1:15" s="10" customFormat="1" ht="12.75">
      <c r="A33" s="192" t="s">
        <v>899</v>
      </c>
      <c r="B33" s="132"/>
      <c r="C33" s="132" t="s">
        <v>900</v>
      </c>
      <c r="D33" s="209">
        <v>5845.76035</v>
      </c>
      <c r="E33" s="209">
        <v>4018.39944</v>
      </c>
      <c r="F33" s="193">
        <v>45.47484483025907</v>
      </c>
      <c r="G33" s="193">
        <v>0.0076608069686050426</v>
      </c>
      <c r="H33" s="193">
        <v>0.020214034794005728</v>
      </c>
      <c r="I33" s="209"/>
      <c r="J33" s="209">
        <v>702.6557999999999</v>
      </c>
      <c r="K33" s="635">
        <v>299.00853</v>
      </c>
      <c r="L33" s="193">
        <v>134.9952357546455</v>
      </c>
      <c r="M33" s="193">
        <v>0.014436684307196756</v>
      </c>
      <c r="N33" s="193">
        <v>0.02184759051501575</v>
      </c>
      <c r="O33" s="209"/>
    </row>
    <row r="34" spans="1:15" s="10" customFormat="1" ht="15" customHeight="1">
      <c r="A34" s="194" t="s">
        <v>901</v>
      </c>
      <c r="B34" s="195"/>
      <c r="C34" s="195" t="s">
        <v>902</v>
      </c>
      <c r="D34" s="214">
        <v>2869.651160000001</v>
      </c>
      <c r="E34" s="214">
        <v>2283.6848099999997</v>
      </c>
      <c r="F34" s="196">
        <v>25.658810157781847</v>
      </c>
      <c r="G34" s="196">
        <v>0.0024565344880054757</v>
      </c>
      <c r="H34" s="196">
        <v>0.009922956967419802</v>
      </c>
      <c r="I34" s="214"/>
      <c r="J34" s="214">
        <v>64.28251</v>
      </c>
      <c r="K34" s="634">
        <v>29.81712</v>
      </c>
      <c r="L34" s="196">
        <v>115.58926549579571</v>
      </c>
      <c r="M34" s="196">
        <v>0.0012326751397437076</v>
      </c>
      <c r="N34" s="196">
        <v>0.001998728190612538</v>
      </c>
      <c r="O34" s="209"/>
    </row>
    <row r="35" spans="1:15" s="10" customFormat="1" ht="12.75">
      <c r="A35" s="206" t="s">
        <v>903</v>
      </c>
      <c r="B35" s="207"/>
      <c r="C35" s="208" t="s">
        <v>904</v>
      </c>
      <c r="D35" s="209">
        <v>1174.63416</v>
      </c>
      <c r="E35" s="209">
        <v>1145.77951</v>
      </c>
      <c r="F35" s="210">
        <v>2.5183422943215303</v>
      </c>
      <c r="G35" s="210">
        <v>0.00012096674640843634</v>
      </c>
      <c r="H35" s="210">
        <v>0.004061763459131145</v>
      </c>
      <c r="I35" s="209"/>
      <c r="J35" s="209">
        <v>80.99265</v>
      </c>
      <c r="K35" s="635">
        <v>153.87677000000002</v>
      </c>
      <c r="L35" s="210">
        <v>-47.36525207801022</v>
      </c>
      <c r="M35" s="210">
        <v>-0.0026067438321776474</v>
      </c>
      <c r="N35" s="210">
        <v>0.002518294521906729</v>
      </c>
      <c r="O35" s="209"/>
    </row>
    <row r="36" spans="1:15" s="10" customFormat="1" ht="12.75">
      <c r="A36" s="211" t="s">
        <v>905</v>
      </c>
      <c r="B36" s="212"/>
      <c r="C36" s="213" t="s">
        <v>906</v>
      </c>
      <c r="D36" s="214">
        <v>12758.73357</v>
      </c>
      <c r="E36" s="214">
        <v>17234.59512</v>
      </c>
      <c r="F36" s="215">
        <v>-25.970215829474043</v>
      </c>
      <c r="G36" s="215">
        <v>-0.018764060873312314</v>
      </c>
      <c r="H36" s="215">
        <v>0.044118381334504915</v>
      </c>
      <c r="I36" s="214"/>
      <c r="J36" s="214">
        <v>1979.5858600000001</v>
      </c>
      <c r="K36" s="634">
        <v>1874.0449899999999</v>
      </c>
      <c r="L36" s="215">
        <v>5.631714850132828</v>
      </c>
      <c r="M36" s="215">
        <v>0.003774731888306582</v>
      </c>
      <c r="N36" s="215">
        <v>0.06155102008493391</v>
      </c>
      <c r="O36" s="209"/>
    </row>
    <row r="37" spans="1:15" s="10" customFormat="1" ht="12.75">
      <c r="A37" s="192" t="s">
        <v>917</v>
      </c>
      <c r="B37" s="63"/>
      <c r="C37" s="132" t="s">
        <v>918</v>
      </c>
      <c r="D37" s="209">
        <v>637.99625</v>
      </c>
      <c r="E37" s="209">
        <v>158.80404000000001</v>
      </c>
      <c r="F37" s="193">
        <v>301.75064186024485</v>
      </c>
      <c r="G37" s="193">
        <v>0.0020089074914430845</v>
      </c>
      <c r="H37" s="193">
        <v>0.0022061250588120977</v>
      </c>
      <c r="I37" s="209"/>
      <c r="J37" s="209">
        <v>58.85371</v>
      </c>
      <c r="K37" s="635">
        <v>22.01553</v>
      </c>
      <c r="L37" s="193">
        <v>167.32815426201415</v>
      </c>
      <c r="M37" s="193">
        <v>0.001317539383114593</v>
      </c>
      <c r="N37" s="193">
        <v>0.0018299311787784113</v>
      </c>
      <c r="O37" s="209"/>
    </row>
    <row r="38" spans="1:15" ht="24">
      <c r="A38" s="292" t="s">
        <v>919</v>
      </c>
      <c r="B38" s="195"/>
      <c r="C38" s="293" t="s">
        <v>920</v>
      </c>
      <c r="D38" s="214">
        <v>6695.27793</v>
      </c>
      <c r="E38" s="214">
        <v>3691.93448</v>
      </c>
      <c r="F38" s="215">
        <v>81.3487743693653</v>
      </c>
      <c r="G38" s="215">
        <v>0.012590854004245016</v>
      </c>
      <c r="H38" s="215">
        <v>0.02315157873903583</v>
      </c>
      <c r="I38" s="214"/>
      <c r="J38" s="214">
        <v>1030.12347</v>
      </c>
      <c r="K38" s="634">
        <v>497.15325999999993</v>
      </c>
      <c r="L38" s="215">
        <v>107.20440815373516</v>
      </c>
      <c r="M38" s="215">
        <v>0.019061996051429657</v>
      </c>
      <c r="N38" s="215">
        <v>0.03202950257077094</v>
      </c>
      <c r="O38" s="209"/>
    </row>
    <row r="39" spans="1:15" ht="24">
      <c r="A39" s="296" t="s">
        <v>921</v>
      </c>
      <c r="B39" s="132"/>
      <c r="C39" s="297" t="s">
        <v>922</v>
      </c>
      <c r="D39" s="209">
        <v>16353.328049999996</v>
      </c>
      <c r="E39" s="209">
        <v>137189.16609999997</v>
      </c>
      <c r="F39" s="210">
        <v>-88.0797234104625</v>
      </c>
      <c r="G39" s="210">
        <v>-0.5065775595422309</v>
      </c>
      <c r="H39" s="210">
        <v>0.056548117337805306</v>
      </c>
      <c r="I39" s="209"/>
      <c r="J39" s="209">
        <v>2308.0782799999997</v>
      </c>
      <c r="K39" s="635">
        <v>3770.09867</v>
      </c>
      <c r="L39" s="210">
        <v>-38.77936674797958</v>
      </c>
      <c r="M39" s="210">
        <v>-0.05229002743190778</v>
      </c>
      <c r="N39" s="210">
        <v>0.07176479456661693</v>
      </c>
      <c r="O39" s="209"/>
    </row>
    <row r="40" spans="1:15" ht="12.75">
      <c r="A40" s="194" t="s">
        <v>923</v>
      </c>
      <c r="B40" s="195"/>
      <c r="C40" s="195" t="s">
        <v>924</v>
      </c>
      <c r="D40" s="214">
        <v>351181.19682999974</v>
      </c>
      <c r="E40" s="214">
        <v>147529.16306000002</v>
      </c>
      <c r="F40" s="196">
        <v>138.04188239526212</v>
      </c>
      <c r="G40" s="196">
        <v>0.8537661667917607</v>
      </c>
      <c r="H40" s="196">
        <v>1.2143482638186134</v>
      </c>
      <c r="I40" s="214"/>
      <c r="J40" s="214">
        <v>37058.491089999996</v>
      </c>
      <c r="K40" s="634">
        <v>32833.37739</v>
      </c>
      <c r="L40" s="196">
        <v>12.868349331880886</v>
      </c>
      <c r="M40" s="196">
        <v>0.15111370045661884</v>
      </c>
      <c r="N40" s="196">
        <v>1.1522551132982604</v>
      </c>
      <c r="O40" s="209"/>
    </row>
    <row r="41" spans="1:15" ht="12.75">
      <c r="A41" s="294" t="s">
        <v>925</v>
      </c>
      <c r="B41" s="63"/>
      <c r="C41" s="132" t="s">
        <v>926</v>
      </c>
      <c r="D41" s="209">
        <v>935598.0510799984</v>
      </c>
      <c r="E41" s="209">
        <v>849351.0053499999</v>
      </c>
      <c r="F41" s="193">
        <v>10.154464430692926</v>
      </c>
      <c r="G41" s="193">
        <v>0.361571688074454</v>
      </c>
      <c r="H41" s="193">
        <v>3.2352013126461876</v>
      </c>
      <c r="I41" s="209"/>
      <c r="J41" s="209">
        <v>93112.62186000004</v>
      </c>
      <c r="K41" s="635">
        <v>122938.54228999985</v>
      </c>
      <c r="L41" s="193">
        <v>-24.260837874296097</v>
      </c>
      <c r="M41" s="193">
        <v>-1.0667417555418557</v>
      </c>
      <c r="N41" s="193">
        <v>2.895139318819805</v>
      </c>
      <c r="O41" s="209"/>
    </row>
    <row r="42" spans="1:15" ht="12" customHeight="1">
      <c r="A42" s="238" t="s">
        <v>927</v>
      </c>
      <c r="B42" s="187" t="s">
        <v>928</v>
      </c>
      <c r="C42" s="195"/>
      <c r="D42" s="138">
        <v>16404555.541229999</v>
      </c>
      <c r="E42" s="138">
        <v>10996302.966669999</v>
      </c>
      <c r="F42" s="189">
        <v>49.18246242353012</v>
      </c>
      <c r="G42" s="189">
        <v>22.672904287509038</v>
      </c>
      <c r="H42" s="189">
        <v>56.725256705164576</v>
      </c>
      <c r="I42" s="138"/>
      <c r="J42" s="138">
        <v>1701257.3577200002</v>
      </c>
      <c r="K42" s="630">
        <v>1372465.48732</v>
      </c>
      <c r="L42" s="189">
        <v>23.95629423381923</v>
      </c>
      <c r="M42" s="189">
        <v>11.759436489530952</v>
      </c>
      <c r="N42" s="189">
        <v>52.89698613762847</v>
      </c>
      <c r="O42" s="150"/>
    </row>
    <row r="43" spans="1:15" ht="12" customHeight="1">
      <c r="A43" s="294" t="s">
        <v>929</v>
      </c>
      <c r="B43" s="63"/>
      <c r="C43" s="132" t="s">
        <v>930</v>
      </c>
      <c r="D43" s="209">
        <v>4573138.898879992</v>
      </c>
      <c r="E43" s="209">
        <v>4172825.8350299997</v>
      </c>
      <c r="F43" s="210">
        <v>9.59333266414926</v>
      </c>
      <c r="G43" s="210">
        <v>1.6782240948591023</v>
      </c>
      <c r="H43" s="210">
        <v>15.813441414816332</v>
      </c>
      <c r="I43" s="209"/>
      <c r="J43" s="209">
        <v>430313.35126</v>
      </c>
      <c r="K43" s="635">
        <v>436460.86925000005</v>
      </c>
      <c r="L43" s="210">
        <v>-1.4084923582184388</v>
      </c>
      <c r="M43" s="210">
        <v>-0.2198696314592765</v>
      </c>
      <c r="N43" s="210">
        <v>13.379680195442232</v>
      </c>
      <c r="O43" s="209"/>
    </row>
    <row r="44" spans="1:15" s="298" customFormat="1" ht="12.75">
      <c r="A44" s="194" t="s">
        <v>931</v>
      </c>
      <c r="B44" s="195"/>
      <c r="C44" s="195" t="s">
        <v>932</v>
      </c>
      <c r="D44" s="214">
        <v>11656588.062460005</v>
      </c>
      <c r="E44" s="214">
        <v>6549421.246180001</v>
      </c>
      <c r="F44" s="196">
        <v>77.97890262836275</v>
      </c>
      <c r="G44" s="196">
        <v>21.410668752888174</v>
      </c>
      <c r="H44" s="196">
        <v>40.30727613969984</v>
      </c>
      <c r="I44" s="214"/>
      <c r="J44" s="214">
        <v>1220068.03991</v>
      </c>
      <c r="K44" s="634">
        <v>904169.31635</v>
      </c>
      <c r="L44" s="196">
        <v>34.9380052881287</v>
      </c>
      <c r="M44" s="196">
        <v>11.298305436531605</v>
      </c>
      <c r="N44" s="196">
        <v>37.93542576096515</v>
      </c>
      <c r="O44" s="209"/>
    </row>
    <row r="45" spans="1:15" ht="12.75">
      <c r="A45" s="192" t="s">
        <v>933</v>
      </c>
      <c r="B45" s="63"/>
      <c r="C45" s="132" t="s">
        <v>934</v>
      </c>
      <c r="D45" s="209">
        <v>122506.28185</v>
      </c>
      <c r="E45" s="209">
        <v>215630.87447000007</v>
      </c>
      <c r="F45" s="193">
        <v>-43.18704028302596</v>
      </c>
      <c r="G45" s="193">
        <v>-0.39040428422637236</v>
      </c>
      <c r="H45" s="193">
        <v>0.4236140545515473</v>
      </c>
      <c r="I45" s="209"/>
      <c r="J45" s="209">
        <v>47690.83755</v>
      </c>
      <c r="K45" s="635">
        <v>23320.35492</v>
      </c>
      <c r="L45" s="193">
        <v>104.5030520058654</v>
      </c>
      <c r="M45" s="193">
        <v>0.8716247830521238</v>
      </c>
      <c r="N45" s="193">
        <v>1.4828453563046615</v>
      </c>
      <c r="O45" s="209"/>
    </row>
    <row r="46" spans="1:15" ht="12.75">
      <c r="A46" s="194" t="s">
        <v>935</v>
      </c>
      <c r="B46" s="195"/>
      <c r="C46" s="195" t="s">
        <v>936</v>
      </c>
      <c r="D46" s="214">
        <v>52322.29804000001</v>
      </c>
      <c r="E46" s="214">
        <v>58425.01099</v>
      </c>
      <c r="F46" s="196">
        <v>-10.445377496025685</v>
      </c>
      <c r="G46" s="196">
        <v>-0.025584276011877804</v>
      </c>
      <c r="H46" s="196">
        <v>0.1809250960968487</v>
      </c>
      <c r="I46" s="214"/>
      <c r="J46" s="214">
        <v>3185.129</v>
      </c>
      <c r="K46" s="634">
        <v>8514.946800000002</v>
      </c>
      <c r="L46" s="196">
        <v>-62.5936711665656</v>
      </c>
      <c r="M46" s="196">
        <v>-0.1906240985935021</v>
      </c>
      <c r="N46" s="196">
        <v>0.09903482491641227</v>
      </c>
      <c r="O46" s="209"/>
    </row>
    <row r="47" spans="1:15" ht="12.75">
      <c r="A47" s="299" t="s">
        <v>937</v>
      </c>
      <c r="B47" s="10" t="s">
        <v>938</v>
      </c>
      <c r="C47" s="11"/>
      <c r="D47" s="80">
        <v>111486.16251999998</v>
      </c>
      <c r="E47" s="80">
        <v>135464.03361000004</v>
      </c>
      <c r="F47" s="199">
        <v>-17.70054415995922</v>
      </c>
      <c r="G47" s="199">
        <v>-0.10052192806213955</v>
      </c>
      <c r="H47" s="199">
        <v>0.3855076214729633</v>
      </c>
      <c r="I47" s="80"/>
      <c r="J47" s="80">
        <v>10280.82144</v>
      </c>
      <c r="K47" s="631">
        <v>12364.55326</v>
      </c>
      <c r="L47" s="199">
        <v>-16.852463458918375</v>
      </c>
      <c r="M47" s="199">
        <v>-0.07452590591334991</v>
      </c>
      <c r="N47" s="199">
        <v>0.3196603187209364</v>
      </c>
      <c r="O47" s="80"/>
    </row>
    <row r="48" spans="1:15" ht="12.75">
      <c r="A48" s="200" t="s">
        <v>939</v>
      </c>
      <c r="B48" s="187"/>
      <c r="C48" s="218" t="s">
        <v>940</v>
      </c>
      <c r="D48" s="214">
        <v>245.93844</v>
      </c>
      <c r="E48" s="214">
        <v>1107.5033999999998</v>
      </c>
      <c r="F48" s="196">
        <v>-77.79343702240553</v>
      </c>
      <c r="G48" s="196">
        <v>-0.0036119207833300564</v>
      </c>
      <c r="H48" s="196">
        <v>0.0008504296936058097</v>
      </c>
      <c r="I48" s="214"/>
      <c r="J48" s="214">
        <v>9.999999999999999E-34</v>
      </c>
      <c r="K48" s="634">
        <v>66.09828</v>
      </c>
      <c r="L48" s="196">
        <v>-100</v>
      </c>
      <c r="M48" s="196">
        <v>-0.0023640442349794595</v>
      </c>
      <c r="N48" s="196">
        <v>3.1092877216719407E-38</v>
      </c>
      <c r="O48" s="209"/>
    </row>
    <row r="49" spans="1:15" ht="12.75">
      <c r="A49" s="192" t="s">
        <v>941</v>
      </c>
      <c r="B49" s="40"/>
      <c r="C49" s="132" t="s">
        <v>942</v>
      </c>
      <c r="D49" s="209">
        <v>105801.78755</v>
      </c>
      <c r="E49" s="209">
        <v>128298.27911000003</v>
      </c>
      <c r="F49" s="193">
        <v>-17.534523234494873</v>
      </c>
      <c r="G49" s="193">
        <v>-0.09431157160520243</v>
      </c>
      <c r="H49" s="193">
        <v>0.3658516406345159</v>
      </c>
      <c r="I49" s="209"/>
      <c r="J49" s="209">
        <v>9740.01378</v>
      </c>
      <c r="K49" s="635">
        <v>11702.42772</v>
      </c>
      <c r="L49" s="193">
        <v>-16.769289133451707</v>
      </c>
      <c r="M49" s="193">
        <v>-0.07018689989361791</v>
      </c>
      <c r="N49" s="193">
        <v>0.3028450525506951</v>
      </c>
      <c r="O49" s="209"/>
    </row>
    <row r="50" spans="1:15" ht="36">
      <c r="A50" s="292" t="s">
        <v>943</v>
      </c>
      <c r="B50" s="201"/>
      <c r="C50" s="293" t="s">
        <v>944</v>
      </c>
      <c r="D50" s="214">
        <v>5438.436529999998</v>
      </c>
      <c r="E50" s="214">
        <v>6058.251100000002</v>
      </c>
      <c r="F50" s="215">
        <v>-10.230915816612551</v>
      </c>
      <c r="G50" s="215">
        <v>-0.002598435673607011</v>
      </c>
      <c r="H50" s="215">
        <v>0.018805551144841535</v>
      </c>
      <c r="I50" s="214"/>
      <c r="J50" s="214">
        <v>540.80766</v>
      </c>
      <c r="K50" s="634">
        <v>596.02726</v>
      </c>
      <c r="L50" s="215">
        <v>-9.264609809960689</v>
      </c>
      <c r="M50" s="215">
        <v>-0.0019749617847525155</v>
      </c>
      <c r="N50" s="215">
        <v>0.01681526617024134</v>
      </c>
      <c r="O50" s="209"/>
    </row>
    <row r="51" spans="1:15" ht="12.75">
      <c r="A51" s="219" t="s">
        <v>945</v>
      </c>
      <c r="B51" s="63" t="s">
        <v>946</v>
      </c>
      <c r="C51" s="63"/>
      <c r="D51" s="80">
        <v>2089665.6626199998</v>
      </c>
      <c r="E51" s="80">
        <v>2007316.5817499992</v>
      </c>
      <c r="F51" s="221">
        <v>4.102446102358597</v>
      </c>
      <c r="G51" s="221">
        <v>0.345230331422117</v>
      </c>
      <c r="H51" s="221">
        <v>7.2258477739409415</v>
      </c>
      <c r="I51" s="80"/>
      <c r="J51" s="80">
        <v>241400.14987999998</v>
      </c>
      <c r="K51" s="631">
        <v>268563.57467000006</v>
      </c>
      <c r="L51" s="221">
        <v>-10.114336921295966</v>
      </c>
      <c r="M51" s="221">
        <v>-0.9715160179220671</v>
      </c>
      <c r="N51" s="221">
        <v>7.5058252203165035</v>
      </c>
      <c r="O51" s="80"/>
    </row>
    <row r="52" spans="1:15" ht="12.75">
      <c r="A52" s="194" t="s">
        <v>427</v>
      </c>
      <c r="B52" s="195"/>
      <c r="C52" s="195" t="s">
        <v>528</v>
      </c>
      <c r="D52" s="214">
        <v>117580.73152000002</v>
      </c>
      <c r="E52" s="214">
        <v>109942.6429000001</v>
      </c>
      <c r="F52" s="196">
        <v>6.947339465858807</v>
      </c>
      <c r="G52" s="196">
        <v>0.032020999358533</v>
      </c>
      <c r="H52" s="196">
        <v>0.40658201084995327</v>
      </c>
      <c r="I52" s="214"/>
      <c r="J52" s="214">
        <v>18280.7091</v>
      </c>
      <c r="K52" s="634">
        <v>12490.46773</v>
      </c>
      <c r="L52" s="196">
        <v>46.35728217040916</v>
      </c>
      <c r="M52" s="196">
        <v>0.20709142098535796</v>
      </c>
      <c r="N52" s="196">
        <v>0.5683998434808653</v>
      </c>
      <c r="O52" s="209"/>
    </row>
    <row r="53" spans="1:15" s="10" customFormat="1" ht="12.75">
      <c r="A53" s="192" t="s">
        <v>947</v>
      </c>
      <c r="B53" s="132"/>
      <c r="C53" s="132" t="s">
        <v>527</v>
      </c>
      <c r="D53" s="209">
        <v>82383.23709999995</v>
      </c>
      <c r="E53" s="209">
        <v>86388.75992000001</v>
      </c>
      <c r="F53" s="193">
        <v>-4.636624977264815</v>
      </c>
      <c r="G53" s="193">
        <v>-0.016792269641120298</v>
      </c>
      <c r="H53" s="193">
        <v>0.28487271483550003</v>
      </c>
      <c r="I53" s="209"/>
      <c r="J53" s="209">
        <v>12473.713699999998</v>
      </c>
      <c r="K53" s="635">
        <v>9029.014129999998</v>
      </c>
      <c r="L53" s="193">
        <v>38.15144732750575</v>
      </c>
      <c r="M53" s="193">
        <v>0.12320172566812214</v>
      </c>
      <c r="N53" s="193">
        <v>0.38784364851061076</v>
      </c>
      <c r="O53" s="209"/>
    </row>
    <row r="54" spans="1:15" ht="12.75" customHeight="1">
      <c r="A54" s="291">
        <v>53</v>
      </c>
      <c r="B54" s="195"/>
      <c r="C54" s="195" t="s">
        <v>948</v>
      </c>
      <c r="D54" s="214">
        <v>172266.56787999993</v>
      </c>
      <c r="E54" s="214">
        <v>131782.20379000003</v>
      </c>
      <c r="F54" s="196">
        <v>30.720661004055817</v>
      </c>
      <c r="G54" s="196">
        <v>0.16972175383800622</v>
      </c>
      <c r="H54" s="196">
        <v>0.595679978049437</v>
      </c>
      <c r="I54" s="214"/>
      <c r="J54" s="214">
        <v>15987.43911</v>
      </c>
      <c r="K54" s="634">
        <v>20081.181479999996</v>
      </c>
      <c r="L54" s="196">
        <v>-20.38596371472062</v>
      </c>
      <c r="M54" s="196">
        <v>-0.14641512682765181</v>
      </c>
      <c r="N54" s="196">
        <v>0.49709548125700787</v>
      </c>
      <c r="O54" s="209"/>
    </row>
    <row r="55" spans="1:15" ht="12.75">
      <c r="A55" s="290" t="s">
        <v>949</v>
      </c>
      <c r="B55" s="132"/>
      <c r="C55" s="132" t="s">
        <v>950</v>
      </c>
      <c r="D55" s="31">
        <v>264000.0085399999</v>
      </c>
      <c r="E55" s="31">
        <v>306570.7979699991</v>
      </c>
      <c r="F55" s="193">
        <v>-13.886120175792202</v>
      </c>
      <c r="G55" s="193">
        <v>-0.1784686312045253</v>
      </c>
      <c r="H55" s="193">
        <v>0.9128847299129134</v>
      </c>
      <c r="I55" s="31"/>
      <c r="J55" s="31">
        <v>32944.96962000001</v>
      </c>
      <c r="K55" s="632">
        <v>50605.9560200001</v>
      </c>
      <c r="L55" s="193">
        <v>-34.89902728647246</v>
      </c>
      <c r="M55" s="193">
        <v>-0.6316556661227923</v>
      </c>
      <c r="N55" s="193">
        <v>1.0243538953032114</v>
      </c>
      <c r="O55" s="31"/>
    </row>
    <row r="56" spans="1:15" s="298" customFormat="1" ht="24">
      <c r="A56" s="292" t="s">
        <v>951</v>
      </c>
      <c r="B56" s="195"/>
      <c r="C56" s="293" t="s">
        <v>952</v>
      </c>
      <c r="D56" s="214">
        <v>384830.0287400003</v>
      </c>
      <c r="E56" s="214">
        <v>418353.7165299999</v>
      </c>
      <c r="F56" s="215">
        <v>-8.013240104105929</v>
      </c>
      <c r="G56" s="215">
        <v>-0.14054065599716078</v>
      </c>
      <c r="H56" s="215">
        <v>1.330702445017027</v>
      </c>
      <c r="I56" s="214"/>
      <c r="J56" s="214">
        <v>48754.51523</v>
      </c>
      <c r="K56" s="634">
        <v>48810.08894</v>
      </c>
      <c r="L56" s="215">
        <v>-0.11385701441420937</v>
      </c>
      <c r="M56" s="215">
        <v>-0.0019876267391818712</v>
      </c>
      <c r="N56" s="215">
        <v>1.5159181558070665</v>
      </c>
      <c r="O56" s="209"/>
    </row>
    <row r="57" spans="1:15" ht="13.5" customHeight="1">
      <c r="A57" s="290" t="s">
        <v>953</v>
      </c>
      <c r="B57" s="132"/>
      <c r="C57" s="132" t="s">
        <v>954</v>
      </c>
      <c r="D57" s="209">
        <v>49596.52509000001</v>
      </c>
      <c r="E57" s="209">
        <v>32414.580169999987</v>
      </c>
      <c r="F57" s="193">
        <v>53.006840841030176</v>
      </c>
      <c r="G57" s="193">
        <v>0.07203150874959025</v>
      </c>
      <c r="H57" s="193">
        <v>0.17149965510150247</v>
      </c>
      <c r="I57" s="209"/>
      <c r="J57" s="209">
        <v>4903.05625</v>
      </c>
      <c r="K57" s="635">
        <v>4978.510359999999</v>
      </c>
      <c r="L57" s="193">
        <v>-1.515596123013786</v>
      </c>
      <c r="M57" s="193">
        <v>-0.002698661050650716</v>
      </c>
      <c r="N57" s="193">
        <v>0.1524501259679187</v>
      </c>
      <c r="O57" s="209"/>
    </row>
    <row r="58" spans="1:15" ht="12.75">
      <c r="A58" s="291" t="s">
        <v>955</v>
      </c>
      <c r="B58" s="195"/>
      <c r="C58" s="195" t="s">
        <v>956</v>
      </c>
      <c r="D58" s="214">
        <v>559545.9515799998</v>
      </c>
      <c r="E58" s="214">
        <v>452273.7078400002</v>
      </c>
      <c r="F58" s="196">
        <v>23.718434629401226</v>
      </c>
      <c r="G58" s="196">
        <v>0.44971518646597697</v>
      </c>
      <c r="H58" s="196">
        <v>1.934852039236121</v>
      </c>
      <c r="I58" s="214"/>
      <c r="J58" s="214">
        <v>52317.84615999999</v>
      </c>
      <c r="K58" s="634">
        <v>59471.696520000005</v>
      </c>
      <c r="L58" s="196">
        <v>-12.028999975802302</v>
      </c>
      <c r="M58" s="196">
        <v>-0.2558617062571639</v>
      </c>
      <c r="N58" s="196">
        <v>1.6267123668960948</v>
      </c>
      <c r="O58" s="209"/>
    </row>
    <row r="59" spans="1:15" s="298" customFormat="1" ht="19.5" customHeight="1">
      <c r="A59" s="290" t="s">
        <v>957</v>
      </c>
      <c r="B59" s="132"/>
      <c r="C59" s="132" t="s">
        <v>958</v>
      </c>
      <c r="D59" s="209">
        <v>207569.02667999998</v>
      </c>
      <c r="E59" s="209">
        <v>198943.33256999994</v>
      </c>
      <c r="F59" s="193">
        <v>4.335754306802423</v>
      </c>
      <c r="G59" s="193">
        <v>0.03616131722273942</v>
      </c>
      <c r="H59" s="193">
        <v>0.717752230035811</v>
      </c>
      <c r="I59" s="209"/>
      <c r="J59" s="209">
        <v>24385.80489</v>
      </c>
      <c r="K59" s="635">
        <v>26229.8361</v>
      </c>
      <c r="L59" s="193">
        <v>-7.030281100384005</v>
      </c>
      <c r="M59" s="193">
        <v>-0.0659528712566</v>
      </c>
      <c r="N59" s="193">
        <v>0.7582248372756458</v>
      </c>
      <c r="O59" s="209"/>
    </row>
    <row r="60" spans="1:15" ht="12.75">
      <c r="A60" s="291" t="s">
        <v>959</v>
      </c>
      <c r="B60" s="204"/>
      <c r="C60" s="201" t="s">
        <v>960</v>
      </c>
      <c r="D60" s="214">
        <v>251893.58549</v>
      </c>
      <c r="E60" s="214">
        <v>270646.84006</v>
      </c>
      <c r="F60" s="215">
        <v>-6.929049888719406</v>
      </c>
      <c r="G60" s="215">
        <v>-0.07861887736992279</v>
      </c>
      <c r="H60" s="215">
        <v>0.8710219709026759</v>
      </c>
      <c r="I60" s="214"/>
      <c r="J60" s="214">
        <v>31352.095820000002</v>
      </c>
      <c r="K60" s="634">
        <v>36866.82339</v>
      </c>
      <c r="L60" s="215">
        <v>-14.958510288944089</v>
      </c>
      <c r="M60" s="215">
        <v>-0.1972375063215075</v>
      </c>
      <c r="N60" s="215">
        <v>0.974826865818082</v>
      </c>
      <c r="O60" s="209"/>
    </row>
    <row r="61" spans="1:15" ht="12.75">
      <c r="A61" s="294" t="s">
        <v>961</v>
      </c>
      <c r="B61" s="63" t="s">
        <v>962</v>
      </c>
      <c r="C61" s="132"/>
      <c r="D61" s="220">
        <v>2465553.1067800005</v>
      </c>
      <c r="E61" s="220">
        <v>2642943.1759299994</v>
      </c>
      <c r="F61" s="199">
        <v>-6.711838179705808</v>
      </c>
      <c r="G61" s="199">
        <v>-0.7436686811395361</v>
      </c>
      <c r="H61" s="199">
        <v>8.525627686211914</v>
      </c>
      <c r="I61" s="220"/>
      <c r="J61" s="220">
        <v>293780.0491499999</v>
      </c>
      <c r="K61" s="636">
        <v>256299.22960000002</v>
      </c>
      <c r="L61" s="199">
        <v>14.62385181902236</v>
      </c>
      <c r="M61" s="199">
        <v>1.340523768235462</v>
      </c>
      <c r="N61" s="199">
        <v>9.134466996942741</v>
      </c>
      <c r="O61" s="220"/>
    </row>
    <row r="62" spans="1:15" s="298" customFormat="1" ht="12.75">
      <c r="A62" s="295" t="s">
        <v>963</v>
      </c>
      <c r="B62" s="187"/>
      <c r="C62" s="201" t="s">
        <v>964</v>
      </c>
      <c r="D62" s="214">
        <v>110236.68649999998</v>
      </c>
      <c r="E62" s="214">
        <v>122325.87626999996</v>
      </c>
      <c r="F62" s="196">
        <v>-9.882773897581977</v>
      </c>
      <c r="G62" s="196">
        <v>-0.05068125772418141</v>
      </c>
      <c r="H62" s="196">
        <v>0.3811870626011724</v>
      </c>
      <c r="I62" s="214"/>
      <c r="J62" s="214">
        <v>10871.895290000002</v>
      </c>
      <c r="K62" s="634">
        <v>9474.682</v>
      </c>
      <c r="L62" s="196">
        <v>14.746809338825317</v>
      </c>
      <c r="M62" s="196">
        <v>0.0499721630163627</v>
      </c>
      <c r="N62" s="196">
        <v>0.3380385053650002</v>
      </c>
      <c r="O62" s="209"/>
    </row>
    <row r="63" spans="1:15" s="300" customFormat="1" ht="17.25" customHeight="1">
      <c r="A63" s="294" t="s">
        <v>965</v>
      </c>
      <c r="B63" s="63"/>
      <c r="C63" s="132" t="s">
        <v>966</v>
      </c>
      <c r="D63" s="209">
        <v>103011.1220300001</v>
      </c>
      <c r="E63" s="209">
        <v>108751.03918999991</v>
      </c>
      <c r="F63" s="193">
        <v>-5.278034309144897</v>
      </c>
      <c r="G63" s="193">
        <v>-0.02406333480042659</v>
      </c>
      <c r="H63" s="193">
        <v>0.3562018078424977</v>
      </c>
      <c r="I63" s="209"/>
      <c r="J63" s="209">
        <v>13793.860559999996</v>
      </c>
      <c r="K63" s="635">
        <v>12509.238410000004</v>
      </c>
      <c r="L63" s="193">
        <v>10.269387375118319</v>
      </c>
      <c r="M63" s="193">
        <v>0.04594527403488259</v>
      </c>
      <c r="N63" s="193">
        <v>0.4288908127366283</v>
      </c>
      <c r="O63" s="209"/>
    </row>
    <row r="64" spans="1:15" s="300" customFormat="1" ht="16.5" customHeight="1">
      <c r="A64" s="194" t="s">
        <v>967</v>
      </c>
      <c r="B64" s="195"/>
      <c r="C64" s="195" t="s">
        <v>968</v>
      </c>
      <c r="D64" s="214">
        <v>14002.017750000003</v>
      </c>
      <c r="E64" s="214">
        <v>20328.672349999997</v>
      </c>
      <c r="F64" s="196">
        <v>-31.121828770091792</v>
      </c>
      <c r="G64" s="196">
        <v>-0.02652310191293143</v>
      </c>
      <c r="H64" s="196">
        <v>0.048417529463859375</v>
      </c>
      <c r="I64" s="214"/>
      <c r="J64" s="214">
        <v>2226.7709599999994</v>
      </c>
      <c r="K64" s="634">
        <v>2326.20207</v>
      </c>
      <c r="L64" s="196">
        <v>-4.274396935774391</v>
      </c>
      <c r="M64" s="196">
        <v>-0.003556212693781283</v>
      </c>
      <c r="N64" s="196">
        <v>0.0692367160490364</v>
      </c>
      <c r="O64" s="209"/>
    </row>
    <row r="65" spans="1:15" ht="12.75">
      <c r="A65" s="192" t="s">
        <v>431</v>
      </c>
      <c r="B65" s="132"/>
      <c r="C65" s="132" t="s">
        <v>969</v>
      </c>
      <c r="D65" s="209">
        <v>395921.4280300003</v>
      </c>
      <c r="E65" s="209">
        <v>449135.33882999956</v>
      </c>
      <c r="F65" s="193">
        <v>-11.848079231222783</v>
      </c>
      <c r="G65" s="193">
        <v>-0.22308756658440368</v>
      </c>
      <c r="H65" s="193">
        <v>1.3690553568263983</v>
      </c>
      <c r="I65" s="209"/>
      <c r="J65" s="209">
        <v>45860.00188</v>
      </c>
      <c r="K65" s="635">
        <v>41925.44518999999</v>
      </c>
      <c r="L65" s="193">
        <v>9.384650949248543</v>
      </c>
      <c r="M65" s="193">
        <v>0.14072175645409218</v>
      </c>
      <c r="N65" s="193">
        <v>1.4259194076133617</v>
      </c>
      <c r="O65" s="209"/>
    </row>
    <row r="66" spans="1:15" s="300" customFormat="1" ht="12.75">
      <c r="A66" s="291" t="s">
        <v>970</v>
      </c>
      <c r="B66" s="195"/>
      <c r="C66" s="195" t="s">
        <v>971</v>
      </c>
      <c r="D66" s="85">
        <v>295608.91751</v>
      </c>
      <c r="E66" s="85">
        <v>545044.06753</v>
      </c>
      <c r="F66" s="196">
        <v>-45.764217038518765</v>
      </c>
      <c r="G66" s="196">
        <v>-1.0457017686168304</v>
      </c>
      <c r="H66" s="196">
        <v>1.0221850685284268</v>
      </c>
      <c r="I66" s="85"/>
      <c r="J66" s="85">
        <v>38983.478829999985</v>
      </c>
      <c r="K66" s="633">
        <v>33985.41915000001</v>
      </c>
      <c r="L66" s="196">
        <v>14.706482382754357</v>
      </c>
      <c r="M66" s="196">
        <v>0.17875857242559454</v>
      </c>
      <c r="N66" s="196">
        <v>1.2121085207417701</v>
      </c>
      <c r="O66" s="35"/>
    </row>
    <row r="67" spans="1:15" s="298" customFormat="1" ht="12.75">
      <c r="A67" s="290" t="s">
        <v>972</v>
      </c>
      <c r="B67" s="132"/>
      <c r="C67" s="132" t="s">
        <v>973</v>
      </c>
      <c r="D67" s="31">
        <v>350424.7899900001</v>
      </c>
      <c r="E67" s="31">
        <v>384586.9165600002</v>
      </c>
      <c r="F67" s="193">
        <v>-8.882810386678983</v>
      </c>
      <c r="G67" s="193">
        <v>-0.14321716955728497</v>
      </c>
      <c r="H67" s="193">
        <v>1.2117326871841423</v>
      </c>
      <c r="I67" s="31"/>
      <c r="J67" s="31">
        <v>50922.97712999999</v>
      </c>
      <c r="K67" s="632">
        <v>45100.60193</v>
      </c>
      <c r="L67" s="193">
        <v>12.909750537336112</v>
      </c>
      <c r="M67" s="193">
        <v>0.208240706497164</v>
      </c>
      <c r="N67" s="193">
        <v>1.5833418754129005</v>
      </c>
      <c r="O67" s="31"/>
    </row>
    <row r="68" spans="1:15" ht="12.75">
      <c r="A68" s="292" t="s">
        <v>974</v>
      </c>
      <c r="B68" s="195"/>
      <c r="C68" s="293" t="s">
        <v>975</v>
      </c>
      <c r="D68" s="214">
        <v>898027.64798</v>
      </c>
      <c r="E68" s="214">
        <v>653368.6885700001</v>
      </c>
      <c r="F68" s="215">
        <v>37.44577352573696</v>
      </c>
      <c r="G68" s="215">
        <v>1.025678644499288</v>
      </c>
      <c r="H68" s="215">
        <v>3.105286743793192</v>
      </c>
      <c r="I68" s="214"/>
      <c r="J68" s="214">
        <v>95723.36823999997</v>
      </c>
      <c r="K68" s="634">
        <v>73570.73289000003</v>
      </c>
      <c r="L68" s="215">
        <v>30.110662867966344</v>
      </c>
      <c r="M68" s="215">
        <v>0.7923021580708233</v>
      </c>
      <c r="N68" s="215">
        <v>2.9763149354571374</v>
      </c>
      <c r="O68" s="209"/>
    </row>
    <row r="69" spans="1:15" s="298" customFormat="1" ht="12.75">
      <c r="A69" s="290" t="s">
        <v>976</v>
      </c>
      <c r="B69" s="132"/>
      <c r="C69" s="132" t="s">
        <v>977</v>
      </c>
      <c r="D69" s="209">
        <v>99519.31671999997</v>
      </c>
      <c r="E69" s="209">
        <v>70730.75065999996</v>
      </c>
      <c r="F69" s="193">
        <v>40.701626649469</v>
      </c>
      <c r="G69" s="193">
        <v>0.12068970408729755</v>
      </c>
      <c r="H69" s="193">
        <v>0.3441275061598712</v>
      </c>
      <c r="I69" s="209"/>
      <c r="J69" s="209">
        <v>11021.87036</v>
      </c>
      <c r="K69" s="635">
        <v>12272.19876</v>
      </c>
      <c r="L69" s="193">
        <v>-10.188299785979009</v>
      </c>
      <c r="M69" s="193">
        <v>-0.04471873770166316</v>
      </c>
      <c r="N69" s="193">
        <v>0.342701661802079</v>
      </c>
      <c r="O69" s="209"/>
    </row>
    <row r="70" spans="1:15" s="10" customFormat="1" ht="12.75">
      <c r="A70" s="291" t="s">
        <v>978</v>
      </c>
      <c r="B70" s="195"/>
      <c r="C70" s="195" t="s">
        <v>979</v>
      </c>
      <c r="D70" s="214">
        <v>198801.1802699999</v>
      </c>
      <c r="E70" s="214">
        <v>288671.8259699998</v>
      </c>
      <c r="F70" s="196">
        <v>-31.13246171427193</v>
      </c>
      <c r="G70" s="196">
        <v>-0.37676283053006426</v>
      </c>
      <c r="H70" s="196">
        <v>0.6874339238123546</v>
      </c>
      <c r="I70" s="214"/>
      <c r="J70" s="214">
        <v>24375.82589999999</v>
      </c>
      <c r="K70" s="634">
        <v>25134.70919999999</v>
      </c>
      <c r="L70" s="196">
        <v>-3.019264292900598</v>
      </c>
      <c r="M70" s="196">
        <v>-0.027141911868012156</v>
      </c>
      <c r="N70" s="196">
        <v>0.7579145617648286</v>
      </c>
      <c r="O70" s="209"/>
    </row>
    <row r="71" spans="1:15" ht="12.75">
      <c r="A71" s="301" t="s">
        <v>980</v>
      </c>
      <c r="B71" s="63" t="s">
        <v>981</v>
      </c>
      <c r="C71" s="63"/>
      <c r="D71" s="220">
        <v>985264.6004900001</v>
      </c>
      <c r="E71" s="220">
        <v>1118223.7735699997</v>
      </c>
      <c r="F71" s="199">
        <v>-11.890211621553986</v>
      </c>
      <c r="G71" s="199">
        <v>-0.5574019637265992</v>
      </c>
      <c r="H71" s="199">
        <v>3.4069431046052063</v>
      </c>
      <c r="I71" s="199"/>
      <c r="J71" s="220">
        <v>144679.39059000002</v>
      </c>
      <c r="K71" s="636">
        <v>105715.60212000001</v>
      </c>
      <c r="L71" s="199">
        <v>36.857178778371235</v>
      </c>
      <c r="M71" s="199">
        <v>1.3935630322825747</v>
      </c>
      <c r="N71" s="199">
        <v>4.498498527404661</v>
      </c>
      <c r="O71" s="220"/>
    </row>
    <row r="72" spans="1:15" s="300" customFormat="1" ht="15.75" customHeight="1">
      <c r="A72" s="291" t="s">
        <v>982</v>
      </c>
      <c r="B72" s="204"/>
      <c r="C72" s="201" t="s">
        <v>983</v>
      </c>
      <c r="D72" s="214">
        <v>40146.17964000002</v>
      </c>
      <c r="E72" s="214">
        <v>37888.60671</v>
      </c>
      <c r="F72" s="215">
        <v>5.958448003325949</v>
      </c>
      <c r="G72" s="215">
        <v>0.009464375832729306</v>
      </c>
      <c r="H72" s="215">
        <v>0.13882133777334282</v>
      </c>
      <c r="I72" s="214"/>
      <c r="J72" s="634">
        <v>4954.5691099999995</v>
      </c>
      <c r="K72" s="634">
        <v>5006.245579999998</v>
      </c>
      <c r="L72" s="215">
        <v>-1.0322400124845361</v>
      </c>
      <c r="M72" s="215">
        <v>-0.0018482396363049913</v>
      </c>
      <c r="N72" s="215">
        <v>0.15405180899898074</v>
      </c>
      <c r="O72" s="209"/>
    </row>
    <row r="73" spans="1:15" ht="12.75">
      <c r="A73" s="294" t="s">
        <v>984</v>
      </c>
      <c r="B73" s="63"/>
      <c r="C73" s="132" t="s">
        <v>985</v>
      </c>
      <c r="D73" s="209">
        <v>64144.32145000001</v>
      </c>
      <c r="E73" s="209">
        <v>155470.61234999986</v>
      </c>
      <c r="F73" s="193">
        <v>-58.74183520574518</v>
      </c>
      <c r="G73" s="193">
        <v>-0.3828653014929438</v>
      </c>
      <c r="H73" s="193">
        <v>0.22180443056106264</v>
      </c>
      <c r="I73" s="209"/>
      <c r="J73" s="635">
        <v>6463.565779999998</v>
      </c>
      <c r="K73" s="635">
        <v>5303.748019999998</v>
      </c>
      <c r="L73" s="193">
        <v>21.867889568403747</v>
      </c>
      <c r="M73" s="193">
        <v>0.041481570914625766</v>
      </c>
      <c r="N73" s="193">
        <v>0.20097085717972915</v>
      </c>
      <c r="O73" s="209"/>
    </row>
    <row r="74" spans="1:15" ht="12.75">
      <c r="A74" s="194" t="s">
        <v>986</v>
      </c>
      <c r="B74" s="195"/>
      <c r="C74" s="195" t="s">
        <v>987</v>
      </c>
      <c r="D74" s="214">
        <v>2267.282640000001</v>
      </c>
      <c r="E74" s="214">
        <v>3202.941360000001</v>
      </c>
      <c r="F74" s="196">
        <v>-29.212483615372843</v>
      </c>
      <c r="G74" s="196">
        <v>-0.003922542505526223</v>
      </c>
      <c r="H74" s="196">
        <v>0.00784002891476815</v>
      </c>
      <c r="I74" s="214"/>
      <c r="J74" s="634">
        <v>146.99892000000003</v>
      </c>
      <c r="K74" s="634">
        <v>507.58903000000004</v>
      </c>
      <c r="L74" s="196">
        <v>-71.039776017224</v>
      </c>
      <c r="M74" s="196">
        <v>-0.012896719411399343</v>
      </c>
      <c r="N74" s="196">
        <v>0.00457061937055036</v>
      </c>
      <c r="O74" s="209"/>
    </row>
    <row r="75" spans="1:15" s="300" customFormat="1" ht="17.25" customHeight="1">
      <c r="A75" s="192" t="s">
        <v>988</v>
      </c>
      <c r="B75" s="132"/>
      <c r="C75" s="132" t="s">
        <v>989</v>
      </c>
      <c r="D75" s="209">
        <v>116738.30142</v>
      </c>
      <c r="E75" s="209">
        <v>176688.15480999998</v>
      </c>
      <c r="F75" s="193">
        <v>-33.929752367648256</v>
      </c>
      <c r="G75" s="193">
        <v>-0.25132651798760575</v>
      </c>
      <c r="H75" s="193">
        <v>0.4036689746778635</v>
      </c>
      <c r="I75" s="209"/>
      <c r="J75" s="635">
        <v>13751.694280000003</v>
      </c>
      <c r="K75" s="635">
        <v>14056.238450000003</v>
      </c>
      <c r="L75" s="193">
        <v>-2.1666121493549304</v>
      </c>
      <c r="M75" s="193">
        <v>-0.010892203085845842</v>
      </c>
      <c r="N75" s="193">
        <v>0.42757974176990277</v>
      </c>
      <c r="O75" s="209"/>
    </row>
    <row r="76" spans="1:15" s="300" customFormat="1" ht="16.5" customHeight="1">
      <c r="A76" s="291" t="s">
        <v>990</v>
      </c>
      <c r="B76" s="195"/>
      <c r="C76" s="195" t="s">
        <v>991</v>
      </c>
      <c r="D76" s="85">
        <v>6444.043479999998</v>
      </c>
      <c r="E76" s="85">
        <v>7651.085399999999</v>
      </c>
      <c r="F76" s="196">
        <v>-15.776087403233019</v>
      </c>
      <c r="G76" s="196">
        <v>-0.005060256625569612</v>
      </c>
      <c r="H76" s="196">
        <v>0.02228283599049792</v>
      </c>
      <c r="I76" s="85"/>
      <c r="J76" s="633">
        <v>883.3071800000001</v>
      </c>
      <c r="K76" s="633">
        <v>1355.0138400000003</v>
      </c>
      <c r="L76" s="196">
        <v>-34.81194406102893</v>
      </c>
      <c r="M76" s="196">
        <v>-0.016870868805881428</v>
      </c>
      <c r="N76" s="196">
        <v>0.027464561692386678</v>
      </c>
      <c r="O76" s="35"/>
    </row>
    <row r="77" spans="1:15" ht="12.75">
      <c r="A77" s="290" t="s">
        <v>992</v>
      </c>
      <c r="B77" s="132"/>
      <c r="C77" s="132" t="s">
        <v>993</v>
      </c>
      <c r="D77" s="31">
        <v>37000.13381999999</v>
      </c>
      <c r="E77" s="31">
        <v>52590.61455</v>
      </c>
      <c r="F77" s="193">
        <v>-29.644986778349047</v>
      </c>
      <c r="G77" s="193">
        <v>-0.06535964667225301</v>
      </c>
      <c r="H77" s="193">
        <v>0.12794263665296302</v>
      </c>
      <c r="I77" s="31"/>
      <c r="J77" s="632">
        <v>4801.00677</v>
      </c>
      <c r="K77" s="632">
        <v>4578.380270000001</v>
      </c>
      <c r="L77" s="193">
        <v>4.862560269595067</v>
      </c>
      <c r="M77" s="193">
        <v>0.007962368973574701</v>
      </c>
      <c r="N77" s="193">
        <v>0.14927711401624866</v>
      </c>
      <c r="O77" s="31"/>
    </row>
    <row r="78" spans="1:15" s="10" customFormat="1" ht="30" customHeight="1">
      <c r="A78" s="292" t="s">
        <v>994</v>
      </c>
      <c r="B78" s="195"/>
      <c r="C78" s="293" t="s">
        <v>995</v>
      </c>
      <c r="D78" s="214">
        <v>275509.34301000007</v>
      </c>
      <c r="E78" s="214">
        <v>424527.2481299997</v>
      </c>
      <c r="F78" s="215">
        <v>-35.102082558047485</v>
      </c>
      <c r="G78" s="215">
        <v>-0.6247246505837853</v>
      </c>
      <c r="H78" s="215">
        <v>0.9526828183570338</v>
      </c>
      <c r="I78" s="214"/>
      <c r="J78" s="634">
        <v>35913.23818999999</v>
      </c>
      <c r="K78" s="634">
        <v>45981.533450000024</v>
      </c>
      <c r="L78" s="215">
        <v>-21.8963886251167</v>
      </c>
      <c r="M78" s="215">
        <v>-0.36009855877451125</v>
      </c>
      <c r="N78" s="215">
        <v>1.1166459054964681</v>
      </c>
      <c r="O78" s="209"/>
    </row>
    <row r="79" spans="1:15" ht="12.75">
      <c r="A79" s="290" t="s">
        <v>996</v>
      </c>
      <c r="B79" s="132"/>
      <c r="C79" s="132" t="s">
        <v>997</v>
      </c>
      <c r="D79" s="209">
        <v>254244.65229999996</v>
      </c>
      <c r="E79" s="209">
        <v>197993.52609000006</v>
      </c>
      <c r="F79" s="193">
        <v>28.410588629261724</v>
      </c>
      <c r="G79" s="193">
        <v>0.235820421298959</v>
      </c>
      <c r="H79" s="193">
        <v>0.8791517168133806</v>
      </c>
      <c r="I79" s="209"/>
      <c r="J79" s="635">
        <v>49466.443540000015</v>
      </c>
      <c r="K79" s="635">
        <v>25404.291329999993</v>
      </c>
      <c r="L79" s="193">
        <v>94.71688029960893</v>
      </c>
      <c r="M79" s="193">
        <v>0.860597162486661</v>
      </c>
      <c r="N79" s="193">
        <v>1.5380540553370035</v>
      </c>
      <c r="O79" s="209"/>
    </row>
    <row r="80" spans="1:15" s="10" customFormat="1" ht="12" customHeight="1">
      <c r="A80" s="291" t="s">
        <v>998</v>
      </c>
      <c r="B80" s="195"/>
      <c r="C80" s="195" t="s">
        <v>999</v>
      </c>
      <c r="D80" s="214">
        <v>188770.34273</v>
      </c>
      <c r="E80" s="214">
        <v>62210.98417</v>
      </c>
      <c r="F80" s="196">
        <v>203.43571195427364</v>
      </c>
      <c r="G80" s="196">
        <v>0.5305721550093967</v>
      </c>
      <c r="H80" s="196">
        <v>0.6527483248642936</v>
      </c>
      <c r="I80" s="214"/>
      <c r="J80" s="634">
        <v>28298.566819999996</v>
      </c>
      <c r="K80" s="634">
        <v>3522.56215</v>
      </c>
      <c r="L80" s="196" t="s">
        <v>513</v>
      </c>
      <c r="M80" s="196">
        <v>0.886128519621655</v>
      </c>
      <c r="N80" s="196">
        <v>0.8798838635433898</v>
      </c>
      <c r="O80" s="209"/>
    </row>
    <row r="81" spans="1:15" ht="12.75">
      <c r="A81" s="197" t="s">
        <v>1000</v>
      </c>
      <c r="B81" s="63" t="s">
        <v>1001</v>
      </c>
      <c r="C81" s="63"/>
      <c r="D81" s="220">
        <v>1052312.9122499998</v>
      </c>
      <c r="E81" s="220">
        <v>1181765.70075</v>
      </c>
      <c r="F81" s="199">
        <v>-10.95418393153938</v>
      </c>
      <c r="G81" s="199">
        <v>-0.5427022209018123</v>
      </c>
      <c r="H81" s="199">
        <v>3.638789233363457</v>
      </c>
      <c r="I81" s="220"/>
      <c r="J81" s="220">
        <v>143401.52833</v>
      </c>
      <c r="K81" s="636">
        <v>129544.53248</v>
      </c>
      <c r="L81" s="199">
        <v>10.696704511353536</v>
      </c>
      <c r="M81" s="199">
        <v>0.4956036851991732</v>
      </c>
      <c r="N81" s="199">
        <v>4.4587661130546</v>
      </c>
      <c r="O81" s="220"/>
    </row>
    <row r="82" spans="1:15" ht="24">
      <c r="A82" s="194" t="s">
        <v>1002</v>
      </c>
      <c r="B82" s="195"/>
      <c r="C82" s="293" t="s">
        <v>1003</v>
      </c>
      <c r="D82" s="214">
        <v>46758.14962000006</v>
      </c>
      <c r="E82" s="214">
        <v>47775.84334999997</v>
      </c>
      <c r="F82" s="196">
        <v>-2.1301428894606946</v>
      </c>
      <c r="G82" s="196">
        <v>-0.004266456164200715</v>
      </c>
      <c r="H82" s="196">
        <v>0.1616848462359575</v>
      </c>
      <c r="I82" s="214"/>
      <c r="J82" s="214">
        <v>6345.973890000003</v>
      </c>
      <c r="K82" s="630">
        <v>5728.032620000003</v>
      </c>
      <c r="L82" s="196">
        <v>10.788019395043179</v>
      </c>
      <c r="M82" s="196">
        <v>0.022101036470228666</v>
      </c>
      <c r="N82" s="196">
        <v>0.19731458698227736</v>
      </c>
      <c r="O82" s="209"/>
    </row>
    <row r="83" spans="1:15" ht="12.75">
      <c r="A83" s="192" t="s">
        <v>1004</v>
      </c>
      <c r="B83" s="132"/>
      <c r="C83" s="132" t="s">
        <v>1005</v>
      </c>
      <c r="D83" s="209">
        <v>84067.50253999991</v>
      </c>
      <c r="E83" s="209">
        <v>76135.77870999997</v>
      </c>
      <c r="F83" s="193">
        <v>10.417866559442126</v>
      </c>
      <c r="G83" s="193">
        <v>0.03325200011524503</v>
      </c>
      <c r="H83" s="193">
        <v>0.290696730561102</v>
      </c>
      <c r="I83" s="209"/>
      <c r="J83" s="209">
        <v>9489.6403</v>
      </c>
      <c r="K83" s="637">
        <v>10835.626280000002</v>
      </c>
      <c r="L83" s="193">
        <v>-12.42185680106349</v>
      </c>
      <c r="M83" s="193">
        <v>-0.048139987854179944</v>
      </c>
      <c r="N83" s="193">
        <v>0.29506022067873233</v>
      </c>
      <c r="O83" s="209"/>
    </row>
    <row r="84" spans="1:15" s="10" customFormat="1" ht="12.75">
      <c r="A84" s="291" t="s">
        <v>1006</v>
      </c>
      <c r="B84" s="195"/>
      <c r="C84" s="195" t="s">
        <v>1007</v>
      </c>
      <c r="D84" s="85">
        <v>27154.807719999993</v>
      </c>
      <c r="E84" s="85">
        <v>21891.520829999987</v>
      </c>
      <c r="F84" s="196">
        <v>24.042582198251093</v>
      </c>
      <c r="G84" s="196">
        <v>0.022065167676526266</v>
      </c>
      <c r="H84" s="196">
        <v>0.09389851708112107</v>
      </c>
      <c r="I84" s="85"/>
      <c r="J84" s="85">
        <v>3340.82246</v>
      </c>
      <c r="K84" s="633">
        <v>2917.1538600000003</v>
      </c>
      <c r="L84" s="196">
        <v>14.523354623468487</v>
      </c>
      <c r="M84" s="196">
        <v>0.015152759063803437</v>
      </c>
      <c r="N84" s="196">
        <v>0.1038757825516385</v>
      </c>
      <c r="O84" s="35"/>
    </row>
    <row r="85" spans="1:15" ht="12.75">
      <c r="A85" s="290" t="s">
        <v>1008</v>
      </c>
      <c r="B85" s="132"/>
      <c r="C85" s="132" t="s">
        <v>1009</v>
      </c>
      <c r="D85" s="31">
        <v>467969.5740999997</v>
      </c>
      <c r="E85" s="31">
        <v>439789.5772099995</v>
      </c>
      <c r="F85" s="193">
        <v>6.407609081773267</v>
      </c>
      <c r="G85" s="193">
        <v>0.11813841226918981</v>
      </c>
      <c r="H85" s="193">
        <v>1.6181903956075512</v>
      </c>
      <c r="I85" s="31"/>
      <c r="J85" s="31">
        <v>72231.2338</v>
      </c>
      <c r="K85" s="637">
        <v>53483.66389</v>
      </c>
      <c r="L85" s="193">
        <v>35.05289007229979</v>
      </c>
      <c r="M85" s="193">
        <v>0.6705179705978714</v>
      </c>
      <c r="N85" s="193">
        <v>2.245876883755553</v>
      </c>
      <c r="O85" s="31"/>
    </row>
    <row r="86" spans="1:15" ht="12.75" customHeight="1">
      <c r="A86" s="292" t="s">
        <v>1010</v>
      </c>
      <c r="B86" s="195"/>
      <c r="C86" s="293" t="s">
        <v>1011</v>
      </c>
      <c r="D86" s="214">
        <v>30962.330289999998</v>
      </c>
      <c r="E86" s="214">
        <v>97834.58687000001</v>
      </c>
      <c r="F86" s="215">
        <v>-68.35236772539152</v>
      </c>
      <c r="G86" s="215">
        <v>-0.28034716426893946</v>
      </c>
      <c r="H86" s="215">
        <v>0.10706453640124974</v>
      </c>
      <c r="I86" s="214"/>
      <c r="J86" s="214">
        <v>3610.224010000001</v>
      </c>
      <c r="K86" s="634">
        <v>4586.24918</v>
      </c>
      <c r="L86" s="215">
        <v>-21.28155561752532</v>
      </c>
      <c r="M86" s="215">
        <v>-0.03490811979272901</v>
      </c>
      <c r="N86" s="215">
        <v>0.11225225186778241</v>
      </c>
      <c r="O86" s="209"/>
    </row>
    <row r="87" spans="1:15" s="10" customFormat="1" ht="12.75">
      <c r="A87" s="290" t="s">
        <v>1012</v>
      </c>
      <c r="B87" s="132"/>
      <c r="C87" s="132" t="s">
        <v>1013</v>
      </c>
      <c r="D87" s="209">
        <v>27572.254570000005</v>
      </c>
      <c r="E87" s="209">
        <v>45706.93886999998</v>
      </c>
      <c r="F87" s="193">
        <v>-39.67599832397173</v>
      </c>
      <c r="G87" s="193">
        <v>-0.07602565814921164</v>
      </c>
      <c r="H87" s="193">
        <v>0.09534200512122663</v>
      </c>
      <c r="I87" s="209"/>
      <c r="J87" s="209">
        <v>2750.00409</v>
      </c>
      <c r="K87" s="637">
        <v>4115.40336</v>
      </c>
      <c r="L87" s="193">
        <v>-33.17777506990227</v>
      </c>
      <c r="M87" s="193">
        <v>-0.048834315699117475</v>
      </c>
      <c r="N87" s="193">
        <v>0.0855055395158462</v>
      </c>
      <c r="O87" s="209"/>
    </row>
    <row r="88" spans="1:15" ht="12.75">
      <c r="A88" s="291" t="s">
        <v>1014</v>
      </c>
      <c r="B88" s="195"/>
      <c r="C88" s="195" t="s">
        <v>1015</v>
      </c>
      <c r="D88" s="214">
        <v>2801.713639999999</v>
      </c>
      <c r="E88" s="214">
        <v>3275.1991099999987</v>
      </c>
      <c r="F88" s="196">
        <v>-14.45669268028104</v>
      </c>
      <c r="G88" s="196">
        <v>-0.0019849832445574373</v>
      </c>
      <c r="H88" s="196">
        <v>0.009688036048518553</v>
      </c>
      <c r="I88" s="214"/>
      <c r="J88" s="214">
        <v>404.4826599999999</v>
      </c>
      <c r="K88" s="633">
        <v>359.05917999999997</v>
      </c>
      <c r="L88" s="196">
        <v>12.650694517822918</v>
      </c>
      <c r="M88" s="196">
        <v>0.00162459773577625</v>
      </c>
      <c r="N88" s="196">
        <v>0.012576529683672061</v>
      </c>
      <c r="O88" s="209"/>
    </row>
    <row r="89" spans="1:15" ht="12.75">
      <c r="A89" s="294" t="s">
        <v>1016</v>
      </c>
      <c r="B89" s="132"/>
      <c r="C89" s="132" t="s">
        <v>1017</v>
      </c>
      <c r="D89" s="209">
        <v>365026.57977000024</v>
      </c>
      <c r="E89" s="209">
        <v>449356.2558000007</v>
      </c>
      <c r="F89" s="193">
        <v>-18.766774678560136</v>
      </c>
      <c r="G89" s="193">
        <v>-0.35353353913586405</v>
      </c>
      <c r="H89" s="193">
        <v>1.2622241663067308</v>
      </c>
      <c r="I89" s="209"/>
      <c r="J89" s="209">
        <v>45229.14712</v>
      </c>
      <c r="K89" s="637">
        <v>47519.34410999999</v>
      </c>
      <c r="L89" s="193">
        <v>-4.81950463099519</v>
      </c>
      <c r="M89" s="193">
        <v>-0.08191025532248018</v>
      </c>
      <c r="N89" s="193">
        <v>1.4063043180190984</v>
      </c>
      <c r="O89" s="209"/>
    </row>
    <row r="90" spans="1:15" ht="12.75">
      <c r="A90" s="238" t="s">
        <v>1018</v>
      </c>
      <c r="B90" s="187" t="s">
        <v>1019</v>
      </c>
      <c r="C90" s="187"/>
      <c r="D90" s="226">
        <v>1448076.9626900023</v>
      </c>
      <c r="E90" s="226">
        <v>1028476.3397899998</v>
      </c>
      <c r="F90" s="189">
        <v>40.79827669984893</v>
      </c>
      <c r="G90" s="189">
        <v>1.7590829257387128</v>
      </c>
      <c r="H90" s="189">
        <v>5.007300394757689</v>
      </c>
      <c r="I90" s="226"/>
      <c r="J90" s="226">
        <v>189187.87078999996</v>
      </c>
      <c r="K90" s="634">
        <v>146179.08676</v>
      </c>
      <c r="L90" s="189">
        <v>29.42198161397239</v>
      </c>
      <c r="M90" s="189">
        <v>1.5382347005035233</v>
      </c>
      <c r="N90" s="189">
        <v>5.882395237366046</v>
      </c>
      <c r="O90" s="220"/>
    </row>
    <row r="91" spans="1:15" ht="12.75">
      <c r="A91" s="192" t="s">
        <v>1020</v>
      </c>
      <c r="B91" s="132"/>
      <c r="C91" s="132" t="s">
        <v>1021</v>
      </c>
      <c r="D91" s="209">
        <v>24.30149</v>
      </c>
      <c r="E91" s="209">
        <v>23.4019</v>
      </c>
      <c r="F91" s="193">
        <v>3.8440895824697985</v>
      </c>
      <c r="G91" s="193">
        <v>3.771332364161938E-06</v>
      </c>
      <c r="H91" s="193">
        <v>8.403203946021878E-05</v>
      </c>
      <c r="I91" s="209"/>
      <c r="J91" s="209">
        <v>0.99665</v>
      </c>
      <c r="K91" s="637">
        <v>9.999999999999999E-34</v>
      </c>
      <c r="L91" s="193" t="s">
        <v>513</v>
      </c>
      <c r="M91" s="193">
        <v>3.5645779085208844E-05</v>
      </c>
      <c r="N91" s="193">
        <v>3.09887160780434E-05</v>
      </c>
      <c r="O91" s="209"/>
    </row>
    <row r="92" spans="1:15" ht="12.75">
      <c r="A92" s="291" t="s">
        <v>1022</v>
      </c>
      <c r="B92" s="195"/>
      <c r="C92" s="195" t="s">
        <v>1023</v>
      </c>
      <c r="D92" s="85">
        <v>5253.65319</v>
      </c>
      <c r="E92" s="85">
        <v>6038.30785</v>
      </c>
      <c r="F92" s="196">
        <v>-12.994611727191089</v>
      </c>
      <c r="G92" s="196">
        <v>-0.003289491339330676</v>
      </c>
      <c r="H92" s="196">
        <v>0.018166589463131034</v>
      </c>
      <c r="I92" s="85"/>
      <c r="J92" s="85">
        <v>853.89138</v>
      </c>
      <c r="K92" s="633">
        <v>692.61913</v>
      </c>
      <c r="L92" s="196">
        <v>23.284405962047277</v>
      </c>
      <c r="M92" s="196">
        <v>0.0057679977886666055</v>
      </c>
      <c r="N92" s="196">
        <v>0.0265499398347551</v>
      </c>
      <c r="O92" s="35"/>
    </row>
    <row r="93" spans="1:15" ht="12.75">
      <c r="A93" s="290" t="s">
        <v>1024</v>
      </c>
      <c r="B93" s="132"/>
      <c r="C93" s="132" t="s">
        <v>1025</v>
      </c>
      <c r="D93" s="31">
        <v>9.999999999999999E-34</v>
      </c>
      <c r="E93" s="31">
        <v>9.999999999999999E-34</v>
      </c>
      <c r="F93" s="193">
        <v>0</v>
      </c>
      <c r="G93" s="193">
        <v>0</v>
      </c>
      <c r="H93" s="193">
        <v>3.457896592357866E-39</v>
      </c>
      <c r="I93" s="31"/>
      <c r="J93" s="31">
        <v>9.999999999999999E-34</v>
      </c>
      <c r="K93" s="638">
        <v>9.999999999999999E-34</v>
      </c>
      <c r="L93" s="193">
        <v>0</v>
      </c>
      <c r="M93" s="193">
        <v>0</v>
      </c>
      <c r="N93" s="193">
        <v>3.1092877216719407E-38</v>
      </c>
      <c r="O93" s="31"/>
    </row>
    <row r="94" spans="1:15" s="300" customFormat="1" ht="24" customHeight="1">
      <c r="A94" s="302" t="s">
        <v>1026</v>
      </c>
      <c r="B94" s="195"/>
      <c r="C94" s="293" t="s">
        <v>1027</v>
      </c>
      <c r="D94" s="214">
        <v>1442799.0080100023</v>
      </c>
      <c r="E94" s="214">
        <v>1022414.6300399997</v>
      </c>
      <c r="F94" s="215">
        <v>41.11681949949757</v>
      </c>
      <c r="G94" s="215">
        <v>1.7623686457456795</v>
      </c>
      <c r="H94" s="215">
        <v>4.989049773255098</v>
      </c>
      <c r="I94" s="214"/>
      <c r="J94" s="214">
        <v>188332.98275999996</v>
      </c>
      <c r="K94" s="633">
        <v>145486.46763</v>
      </c>
      <c r="L94" s="215">
        <v>29.45051579571432</v>
      </c>
      <c r="M94" s="215">
        <v>1.5324310569357715</v>
      </c>
      <c r="N94" s="215">
        <v>5.855814308815212</v>
      </c>
      <c r="O94" s="209"/>
    </row>
    <row r="95" spans="1:15" s="298" customFormat="1" ht="13.5" thickBot="1">
      <c r="A95" s="303"/>
      <c r="B95" s="304" t="s">
        <v>443</v>
      </c>
      <c r="C95" s="304"/>
      <c r="D95" s="305">
        <v>1E-59</v>
      </c>
      <c r="E95" s="305">
        <v>1E-59</v>
      </c>
      <c r="F95" s="306">
        <v>0</v>
      </c>
      <c r="G95" s="306">
        <v>0</v>
      </c>
      <c r="H95" s="306">
        <v>3.457896592357867E-65</v>
      </c>
      <c r="I95" s="305"/>
      <c r="J95" s="305">
        <v>1E-59</v>
      </c>
      <c r="K95" s="639">
        <v>1E-59</v>
      </c>
      <c r="L95" s="306">
        <v>0</v>
      </c>
      <c r="M95" s="306">
        <v>0</v>
      </c>
      <c r="N95" s="306">
        <v>3.109287721671941E-64</v>
      </c>
      <c r="O95" s="220"/>
    </row>
    <row r="96" spans="1:58" ht="14.25" customHeight="1">
      <c r="A96" s="222"/>
      <c r="B96" s="222"/>
      <c r="C96" s="222"/>
      <c r="D96" s="150"/>
      <c r="E96" s="150"/>
      <c r="F96" s="307"/>
      <c r="G96" s="307"/>
      <c r="H96" s="307"/>
      <c r="I96" s="221"/>
      <c r="J96" s="150"/>
      <c r="K96" s="640"/>
      <c r="L96" s="622"/>
      <c r="M96" s="622"/>
      <c r="N96" s="622"/>
      <c r="O96" s="623"/>
      <c r="P96" s="624"/>
      <c r="Q96" s="624"/>
      <c r="R96" s="624"/>
      <c r="S96" s="624"/>
      <c r="T96" s="624"/>
      <c r="U96" s="624"/>
      <c r="V96" s="624"/>
      <c r="W96" s="624"/>
      <c r="X96" s="624"/>
      <c r="Y96" s="624"/>
      <c r="Z96" s="624"/>
      <c r="AA96" s="624"/>
      <c r="AB96" s="624"/>
      <c r="AC96" s="624"/>
      <c r="AD96" s="624"/>
      <c r="AE96" s="624"/>
      <c r="AF96" s="624"/>
      <c r="AG96" s="624"/>
      <c r="AH96" s="624"/>
      <c r="AI96" s="624"/>
      <c r="AJ96" s="624"/>
      <c r="AK96" s="624"/>
      <c r="AL96" s="624"/>
      <c r="AM96" s="624"/>
      <c r="AN96" s="624"/>
      <c r="AO96" s="624"/>
      <c r="AP96" s="624"/>
      <c r="AQ96" s="624"/>
      <c r="AR96" s="624"/>
      <c r="AS96" s="624"/>
      <c r="AT96" s="624"/>
      <c r="AU96" s="624"/>
      <c r="AV96" s="624"/>
      <c r="AW96" s="624"/>
      <c r="AX96" s="624"/>
      <c r="AY96" s="624"/>
      <c r="AZ96" s="624"/>
      <c r="BA96" s="624"/>
      <c r="BB96" s="624"/>
      <c r="BC96" s="624"/>
      <c r="BD96" s="624"/>
      <c r="BE96" s="624"/>
      <c r="BF96" s="624"/>
    </row>
    <row r="97" spans="1:58" ht="14.25" customHeight="1">
      <c r="A97" s="216" t="s">
        <v>1028</v>
      </c>
      <c r="B97" s="222"/>
      <c r="C97" s="222"/>
      <c r="D97" s="150"/>
      <c r="E97" s="150"/>
      <c r="F97" s="307"/>
      <c r="G97" s="307"/>
      <c r="H97" s="307"/>
      <c r="I97" s="221"/>
      <c r="J97" s="150"/>
      <c r="K97" s="641"/>
      <c r="L97" s="622"/>
      <c r="M97" s="622"/>
      <c r="N97" s="622"/>
      <c r="O97" s="623"/>
      <c r="P97" s="624"/>
      <c r="Q97" s="624"/>
      <c r="R97" s="624"/>
      <c r="S97" s="624"/>
      <c r="T97" s="624"/>
      <c r="U97" s="624"/>
      <c r="V97" s="624"/>
      <c r="W97" s="624"/>
      <c r="X97" s="624"/>
      <c r="Y97" s="624"/>
      <c r="Z97" s="624"/>
      <c r="AA97" s="624"/>
      <c r="AB97" s="624"/>
      <c r="AC97" s="624"/>
      <c r="AD97" s="624"/>
      <c r="AE97" s="624"/>
      <c r="AF97" s="624"/>
      <c r="AG97" s="624"/>
      <c r="AH97" s="624"/>
      <c r="AI97" s="624"/>
      <c r="AJ97" s="624"/>
      <c r="AK97" s="624"/>
      <c r="AL97" s="624"/>
      <c r="AM97" s="624"/>
      <c r="AN97" s="624"/>
      <c r="AO97" s="624"/>
      <c r="AP97" s="624"/>
      <c r="AQ97" s="624"/>
      <c r="AR97" s="624"/>
      <c r="AS97" s="624"/>
      <c r="AT97" s="624"/>
      <c r="AU97" s="624"/>
      <c r="AV97" s="624"/>
      <c r="AW97" s="624"/>
      <c r="AX97" s="624"/>
      <c r="AY97" s="624"/>
      <c r="AZ97" s="624"/>
      <c r="BA97" s="624"/>
      <c r="BB97" s="624"/>
      <c r="BC97" s="624"/>
      <c r="BD97" s="624"/>
      <c r="BE97" s="624"/>
      <c r="BF97" s="624"/>
    </row>
    <row r="98" spans="1:58" ht="14.25" customHeight="1">
      <c r="A98" s="267" t="s">
        <v>445</v>
      </c>
      <c r="B98" s="40"/>
      <c r="C98" s="132"/>
      <c r="D98" s="247"/>
      <c r="E98" s="268"/>
      <c r="F98" s="308"/>
      <c r="G98" s="33"/>
      <c r="H98" s="309"/>
      <c r="I98" s="91"/>
      <c r="K98" s="641"/>
      <c r="L98" s="625"/>
      <c r="M98" s="625"/>
      <c r="N98" s="625"/>
      <c r="O98" s="624"/>
      <c r="P98" s="624"/>
      <c r="Q98" s="624"/>
      <c r="R98" s="624"/>
      <c r="S98" s="624"/>
      <c r="T98" s="624"/>
      <c r="U98" s="624"/>
      <c r="V98" s="624"/>
      <c r="W98" s="624"/>
      <c r="X98" s="624"/>
      <c r="Y98" s="624"/>
      <c r="Z98" s="624"/>
      <c r="AA98" s="624"/>
      <c r="AB98" s="624"/>
      <c r="AC98" s="624"/>
      <c r="AD98" s="624"/>
      <c r="AE98" s="624"/>
      <c r="AF98" s="624"/>
      <c r="AG98" s="624"/>
      <c r="AH98" s="624"/>
      <c r="AI98" s="624"/>
      <c r="AJ98" s="624"/>
      <c r="AK98" s="624"/>
      <c r="AL98" s="624"/>
      <c r="AM98" s="624"/>
      <c r="AN98" s="624"/>
      <c r="AO98" s="624"/>
      <c r="AP98" s="624"/>
      <c r="AQ98" s="624"/>
      <c r="AR98" s="624"/>
      <c r="AS98" s="624"/>
      <c r="AT98" s="624"/>
      <c r="AU98" s="624"/>
      <c r="AV98" s="624"/>
      <c r="AW98" s="624"/>
      <c r="AX98" s="624"/>
      <c r="AY98" s="624"/>
      <c r="AZ98" s="624"/>
      <c r="BA98" s="624"/>
      <c r="BB98" s="624"/>
      <c r="BC98" s="624"/>
      <c r="BD98" s="624"/>
      <c r="BE98" s="624"/>
      <c r="BF98" s="624"/>
    </row>
    <row r="99" spans="1:58" ht="14.25" customHeight="1">
      <c r="A99" s="310" t="s">
        <v>761</v>
      </c>
      <c r="B99" s="40"/>
      <c r="C99" s="132"/>
      <c r="D99" s="247"/>
      <c r="E99" s="268"/>
      <c r="F99" s="308"/>
      <c r="G99" s="33"/>
      <c r="H99" s="229"/>
      <c r="I99" s="91"/>
      <c r="K99" s="642"/>
      <c r="L99" s="625"/>
      <c r="M99" s="625"/>
      <c r="N99" s="625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624"/>
      <c r="AA99" s="624"/>
      <c r="AB99" s="624"/>
      <c r="AC99" s="624"/>
      <c r="AD99" s="624"/>
      <c r="AE99" s="624"/>
      <c r="AF99" s="624"/>
      <c r="AG99" s="624"/>
      <c r="AH99" s="624"/>
      <c r="AI99" s="624"/>
      <c r="AJ99" s="624"/>
      <c r="AK99" s="624"/>
      <c r="AL99" s="624"/>
      <c r="AM99" s="624"/>
      <c r="AN99" s="624"/>
      <c r="AO99" s="624"/>
      <c r="AP99" s="624"/>
      <c r="AQ99" s="624"/>
      <c r="AR99" s="624"/>
      <c r="AS99" s="624"/>
      <c r="AT99" s="624"/>
      <c r="AU99" s="624"/>
      <c r="AV99" s="624"/>
      <c r="AW99" s="624"/>
      <c r="AX99" s="624"/>
      <c r="AY99" s="624"/>
      <c r="AZ99" s="624"/>
      <c r="BA99" s="624"/>
      <c r="BB99" s="624"/>
      <c r="BC99" s="624"/>
      <c r="BD99" s="624"/>
      <c r="BE99" s="624"/>
      <c r="BF99" s="624"/>
    </row>
    <row r="100" spans="1:58" ht="14.25" customHeight="1">
      <c r="A100" s="267" t="s">
        <v>1029</v>
      </c>
      <c r="B100" s="40"/>
      <c r="C100" s="132"/>
      <c r="D100" s="247"/>
      <c r="E100" s="268"/>
      <c r="F100" s="308"/>
      <c r="G100" s="33"/>
      <c r="H100" s="309"/>
      <c r="I100" s="91"/>
      <c r="K100" s="642"/>
      <c r="L100" s="625"/>
      <c r="M100" s="625"/>
      <c r="N100" s="625"/>
      <c r="O100" s="624"/>
      <c r="P100" s="624"/>
      <c r="Q100" s="624"/>
      <c r="R100" s="624"/>
      <c r="S100" s="624"/>
      <c r="T100" s="624"/>
      <c r="U100" s="624"/>
      <c r="V100" s="624"/>
      <c r="W100" s="624"/>
      <c r="X100" s="624"/>
      <c r="Y100" s="624"/>
      <c r="Z100" s="624"/>
      <c r="AA100" s="624"/>
      <c r="AB100" s="624"/>
      <c r="AC100" s="624"/>
      <c r="AD100" s="624"/>
      <c r="AE100" s="624"/>
      <c r="AF100" s="624"/>
      <c r="AG100" s="624"/>
      <c r="AH100" s="624"/>
      <c r="AI100" s="624"/>
      <c r="AJ100" s="624"/>
      <c r="AK100" s="624"/>
      <c r="AL100" s="624"/>
      <c r="AM100" s="624"/>
      <c r="AN100" s="624"/>
      <c r="AO100" s="624"/>
      <c r="AP100" s="624"/>
      <c r="AQ100" s="624"/>
      <c r="AR100" s="624"/>
      <c r="AS100" s="624"/>
      <c r="AT100" s="624"/>
      <c r="AU100" s="624"/>
      <c r="AV100" s="624"/>
      <c r="AW100" s="624"/>
      <c r="AX100" s="624"/>
      <c r="AY100" s="624"/>
      <c r="AZ100" s="624"/>
      <c r="BA100" s="624"/>
      <c r="BB100" s="624"/>
      <c r="BC100" s="624"/>
      <c r="BD100" s="624"/>
      <c r="BE100" s="624"/>
      <c r="BF100" s="624"/>
    </row>
    <row r="101" spans="11:58" ht="12.75">
      <c r="K101" s="641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4"/>
      <c r="Z101" s="624"/>
      <c r="AA101" s="624"/>
      <c r="AB101" s="624"/>
      <c r="AC101" s="624"/>
      <c r="AD101" s="624"/>
      <c r="AE101" s="624"/>
      <c r="AF101" s="624"/>
      <c r="AG101" s="624"/>
      <c r="AH101" s="624"/>
      <c r="AI101" s="624"/>
      <c r="AJ101" s="624"/>
      <c r="AK101" s="624"/>
      <c r="AL101" s="624"/>
      <c r="AM101" s="624"/>
      <c r="AN101" s="624"/>
      <c r="AO101" s="624"/>
      <c r="AP101" s="624"/>
      <c r="AQ101" s="624"/>
      <c r="AR101" s="624"/>
      <c r="AS101" s="624"/>
      <c r="AT101" s="624"/>
      <c r="AU101" s="624"/>
      <c r="AV101" s="624"/>
      <c r="AW101" s="624"/>
      <c r="AX101" s="624"/>
      <c r="AY101" s="624"/>
      <c r="AZ101" s="624"/>
      <c r="BA101" s="624"/>
      <c r="BB101" s="624"/>
      <c r="BC101" s="624"/>
      <c r="BD101" s="624"/>
      <c r="BE101" s="624"/>
      <c r="BF101" s="624"/>
    </row>
    <row r="102" spans="11:58" ht="12.75">
      <c r="K102" s="642"/>
      <c r="L102" s="624"/>
      <c r="M102" s="624"/>
      <c r="N102" s="624"/>
      <c r="O102" s="624"/>
      <c r="P102" s="624"/>
      <c r="Q102" s="624"/>
      <c r="R102" s="624"/>
      <c r="S102" s="624"/>
      <c r="T102" s="624"/>
      <c r="U102" s="624"/>
      <c r="V102" s="624"/>
      <c r="W102" s="624"/>
      <c r="X102" s="624"/>
      <c r="Y102" s="624"/>
      <c r="Z102" s="624"/>
      <c r="AA102" s="624"/>
      <c r="AB102" s="624"/>
      <c r="AC102" s="624"/>
      <c r="AD102" s="624"/>
      <c r="AE102" s="624"/>
      <c r="AF102" s="624"/>
      <c r="AG102" s="624"/>
      <c r="AH102" s="624"/>
      <c r="AI102" s="624"/>
      <c r="AJ102" s="624"/>
      <c r="AK102" s="624"/>
      <c r="AL102" s="624"/>
      <c r="AM102" s="624"/>
      <c r="AN102" s="624"/>
      <c r="AO102" s="624"/>
      <c r="AP102" s="624"/>
      <c r="AQ102" s="624"/>
      <c r="AR102" s="624"/>
      <c r="AS102" s="624"/>
      <c r="AT102" s="624"/>
      <c r="AU102" s="624"/>
      <c r="AV102" s="624"/>
      <c r="AW102" s="624"/>
      <c r="AX102" s="624"/>
      <c r="AY102" s="624"/>
      <c r="AZ102" s="624"/>
      <c r="BA102" s="624"/>
      <c r="BB102" s="624"/>
      <c r="BC102" s="624"/>
      <c r="BD102" s="624"/>
      <c r="BE102" s="624"/>
      <c r="BF102" s="624"/>
    </row>
    <row r="103" spans="11:58" ht="12.75">
      <c r="K103" s="642"/>
      <c r="L103" s="624"/>
      <c r="M103" s="624"/>
      <c r="N103" s="624"/>
      <c r="O103" s="624"/>
      <c r="P103" s="624"/>
      <c r="Q103" s="624"/>
      <c r="R103" s="624"/>
      <c r="S103" s="624"/>
      <c r="T103" s="624"/>
      <c r="U103" s="624"/>
      <c r="V103" s="624"/>
      <c r="W103" s="624"/>
      <c r="X103" s="624"/>
      <c r="Y103" s="624"/>
      <c r="Z103" s="624"/>
      <c r="AA103" s="624"/>
      <c r="AB103" s="624"/>
      <c r="AC103" s="624"/>
      <c r="AD103" s="624"/>
      <c r="AE103" s="624"/>
      <c r="AF103" s="624"/>
      <c r="AG103" s="624"/>
      <c r="AH103" s="624"/>
      <c r="AI103" s="624"/>
      <c r="AJ103" s="624"/>
      <c r="AK103" s="624"/>
      <c r="AL103" s="624"/>
      <c r="AM103" s="624"/>
      <c r="AN103" s="624"/>
      <c r="AO103" s="624"/>
      <c r="AP103" s="624"/>
      <c r="AQ103" s="624"/>
      <c r="AR103" s="624"/>
      <c r="AS103" s="624"/>
      <c r="AT103" s="624"/>
      <c r="AU103" s="624"/>
      <c r="AV103" s="624"/>
      <c r="AW103" s="624"/>
      <c r="AX103" s="624"/>
      <c r="AY103" s="624"/>
      <c r="AZ103" s="624"/>
      <c r="BA103" s="624"/>
      <c r="BB103" s="624"/>
      <c r="BC103" s="624"/>
      <c r="BD103" s="624"/>
      <c r="BE103" s="624"/>
      <c r="BF103" s="624"/>
    </row>
    <row r="104" spans="11:58" ht="12.75">
      <c r="K104" s="641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624"/>
      <c r="W104" s="624"/>
      <c r="X104" s="624"/>
      <c r="Y104" s="624"/>
      <c r="Z104" s="624"/>
      <c r="AA104" s="624"/>
      <c r="AB104" s="624"/>
      <c r="AC104" s="624"/>
      <c r="AD104" s="624"/>
      <c r="AE104" s="624"/>
      <c r="AF104" s="624"/>
      <c r="AG104" s="624"/>
      <c r="AH104" s="624"/>
      <c r="AI104" s="624"/>
      <c r="AJ104" s="624"/>
      <c r="AK104" s="624"/>
      <c r="AL104" s="624"/>
      <c r="AM104" s="624"/>
      <c r="AN104" s="624"/>
      <c r="AO104" s="624"/>
      <c r="AP104" s="624"/>
      <c r="AQ104" s="624"/>
      <c r="AR104" s="624"/>
      <c r="AS104" s="624"/>
      <c r="AT104" s="624"/>
      <c r="AU104" s="624"/>
      <c r="AV104" s="624"/>
      <c r="AW104" s="624"/>
      <c r="AX104" s="624"/>
      <c r="AY104" s="624"/>
      <c r="AZ104" s="624"/>
      <c r="BA104" s="624"/>
      <c r="BB104" s="624"/>
      <c r="BC104" s="624"/>
      <c r="BD104" s="624"/>
      <c r="BE104" s="624"/>
      <c r="BF104" s="624"/>
    </row>
    <row r="105" spans="11:58" ht="12.75">
      <c r="K105" s="641"/>
      <c r="L105" s="624"/>
      <c r="M105" s="624"/>
      <c r="N105" s="624"/>
      <c r="O105" s="624"/>
      <c r="P105" s="624"/>
      <c r="Q105" s="624"/>
      <c r="R105" s="624"/>
      <c r="S105" s="624"/>
      <c r="T105" s="624"/>
      <c r="U105" s="624"/>
      <c r="V105" s="624"/>
      <c r="W105" s="624"/>
      <c r="X105" s="624"/>
      <c r="Y105" s="624"/>
      <c r="Z105" s="624"/>
      <c r="AA105" s="624"/>
      <c r="AB105" s="624"/>
      <c r="AC105" s="624"/>
      <c r="AD105" s="624"/>
      <c r="AE105" s="624"/>
      <c r="AF105" s="624"/>
      <c r="AG105" s="624"/>
      <c r="AH105" s="624"/>
      <c r="AI105" s="624"/>
      <c r="AJ105" s="624"/>
      <c r="AK105" s="624"/>
      <c r="AL105" s="624"/>
      <c r="AM105" s="624"/>
      <c r="AN105" s="624"/>
      <c r="AO105" s="624"/>
      <c r="AP105" s="624"/>
      <c r="AQ105" s="624"/>
      <c r="AR105" s="624"/>
      <c r="AS105" s="624"/>
      <c r="AT105" s="624"/>
      <c r="AU105" s="624"/>
      <c r="AV105" s="624"/>
      <c r="AW105" s="624"/>
      <c r="AX105" s="624"/>
      <c r="AY105" s="624"/>
      <c r="AZ105" s="624"/>
      <c r="BA105" s="624"/>
      <c r="BB105" s="624"/>
      <c r="BC105" s="624"/>
      <c r="BD105" s="624"/>
      <c r="BE105" s="624"/>
      <c r="BF105" s="624"/>
    </row>
    <row r="106" spans="11:58" ht="12.75">
      <c r="K106" s="640"/>
      <c r="L106" s="624"/>
      <c r="M106" s="624"/>
      <c r="N106" s="624"/>
      <c r="O106" s="624"/>
      <c r="P106" s="624"/>
      <c r="Q106" s="624"/>
      <c r="R106" s="624"/>
      <c r="S106" s="624"/>
      <c r="T106" s="624"/>
      <c r="U106" s="624"/>
      <c r="V106" s="624"/>
      <c r="W106" s="624"/>
      <c r="X106" s="624"/>
      <c r="Y106" s="624"/>
      <c r="Z106" s="624"/>
      <c r="AA106" s="624"/>
      <c r="AB106" s="624"/>
      <c r="AC106" s="624"/>
      <c r="AD106" s="624"/>
      <c r="AE106" s="624"/>
      <c r="AF106" s="624"/>
      <c r="AG106" s="624"/>
      <c r="AH106" s="624"/>
      <c r="AI106" s="624"/>
      <c r="AJ106" s="624"/>
      <c r="AK106" s="624"/>
      <c r="AL106" s="624"/>
      <c r="AM106" s="624"/>
      <c r="AN106" s="624"/>
      <c r="AO106" s="624"/>
      <c r="AP106" s="624"/>
      <c r="AQ106" s="624"/>
      <c r="AR106" s="624"/>
      <c r="AS106" s="624"/>
      <c r="AT106" s="624"/>
      <c r="AU106" s="624"/>
      <c r="AV106" s="624"/>
      <c r="AW106" s="624"/>
      <c r="AX106" s="624"/>
      <c r="AY106" s="624"/>
      <c r="AZ106" s="624"/>
      <c r="BA106" s="624"/>
      <c r="BB106" s="624"/>
      <c r="BC106" s="624"/>
      <c r="BD106" s="624"/>
      <c r="BE106" s="624"/>
      <c r="BF106" s="624"/>
    </row>
    <row r="107" spans="11:58" ht="12.75">
      <c r="K107" s="642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4"/>
      <c r="AJ107" s="624"/>
      <c r="AK107" s="624"/>
      <c r="AL107" s="624"/>
      <c r="AM107" s="624"/>
      <c r="AN107" s="624"/>
      <c r="AO107" s="624"/>
      <c r="AP107" s="624"/>
      <c r="AQ107" s="624"/>
      <c r="AR107" s="624"/>
      <c r="AS107" s="624"/>
      <c r="AT107" s="624"/>
      <c r="AU107" s="624"/>
      <c r="AV107" s="624"/>
      <c r="AW107" s="624"/>
      <c r="AX107" s="624"/>
      <c r="AY107" s="624"/>
      <c r="AZ107" s="624"/>
      <c r="BA107" s="624"/>
      <c r="BB107" s="624"/>
      <c r="BC107" s="624"/>
      <c r="BD107" s="624"/>
      <c r="BE107" s="624"/>
      <c r="BF107" s="624"/>
    </row>
    <row r="108" spans="11:58" ht="12.75">
      <c r="K108" s="641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4"/>
      <c r="AJ108" s="624"/>
      <c r="AK108" s="624"/>
      <c r="AL108" s="624"/>
      <c r="AM108" s="624"/>
      <c r="AN108" s="624"/>
      <c r="AO108" s="624"/>
      <c r="AP108" s="624"/>
      <c r="AQ108" s="624"/>
      <c r="AR108" s="624"/>
      <c r="AS108" s="624"/>
      <c r="AT108" s="624"/>
      <c r="AU108" s="624"/>
      <c r="AV108" s="624"/>
      <c r="AW108" s="624"/>
      <c r="AX108" s="624"/>
      <c r="AY108" s="624"/>
      <c r="AZ108" s="624"/>
      <c r="BA108" s="624"/>
      <c r="BB108" s="624"/>
      <c r="BC108" s="624"/>
      <c r="BD108" s="624"/>
      <c r="BE108" s="624"/>
      <c r="BF108" s="624"/>
    </row>
    <row r="109" spans="11:58" ht="12.75">
      <c r="K109" s="641"/>
      <c r="L109" s="624"/>
      <c r="M109" s="624"/>
      <c r="N109" s="624"/>
      <c r="O109" s="624"/>
      <c r="P109" s="624"/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24"/>
      <c r="AJ109" s="624"/>
      <c r="AK109" s="624"/>
      <c r="AL109" s="624"/>
      <c r="AM109" s="624"/>
      <c r="AN109" s="624"/>
      <c r="AO109" s="624"/>
      <c r="AP109" s="624"/>
      <c r="AQ109" s="624"/>
      <c r="AR109" s="624"/>
      <c r="AS109" s="624"/>
      <c r="AT109" s="624"/>
      <c r="AU109" s="624"/>
      <c r="AV109" s="624"/>
      <c r="AW109" s="624"/>
      <c r="AX109" s="624"/>
      <c r="AY109" s="624"/>
      <c r="AZ109" s="624"/>
      <c r="BA109" s="624"/>
      <c r="BB109" s="624"/>
      <c r="BC109" s="624"/>
      <c r="BD109" s="624"/>
      <c r="BE109" s="624"/>
      <c r="BF109" s="624"/>
    </row>
    <row r="110" spans="11:58" ht="12.75">
      <c r="K110" s="641"/>
      <c r="L110" s="624"/>
      <c r="M110" s="624"/>
      <c r="N110" s="624"/>
      <c r="O110" s="624"/>
      <c r="P110" s="624"/>
      <c r="Q110" s="624"/>
      <c r="R110" s="624"/>
      <c r="S110" s="624"/>
      <c r="T110" s="624"/>
      <c r="U110" s="624"/>
      <c r="V110" s="624"/>
      <c r="W110" s="624"/>
      <c r="X110" s="624"/>
      <c r="Y110" s="624"/>
      <c r="Z110" s="624"/>
      <c r="AA110" s="624"/>
      <c r="AB110" s="624"/>
      <c r="AC110" s="624"/>
      <c r="AD110" s="624"/>
      <c r="AE110" s="624"/>
      <c r="AF110" s="624"/>
      <c r="AG110" s="624"/>
      <c r="AH110" s="624"/>
      <c r="AI110" s="624"/>
      <c r="AJ110" s="624"/>
      <c r="AK110" s="624"/>
      <c r="AL110" s="624"/>
      <c r="AM110" s="624"/>
      <c r="AN110" s="624"/>
      <c r="AO110" s="624"/>
      <c r="AP110" s="624"/>
      <c r="AQ110" s="624"/>
      <c r="AR110" s="624"/>
      <c r="AS110" s="624"/>
      <c r="AT110" s="624"/>
      <c r="AU110" s="624"/>
      <c r="AV110" s="624"/>
      <c r="AW110" s="624"/>
      <c r="AX110" s="624"/>
      <c r="AY110" s="624"/>
      <c r="AZ110" s="624"/>
      <c r="BA110" s="624"/>
      <c r="BB110" s="624"/>
      <c r="BC110" s="624"/>
      <c r="BD110" s="624"/>
      <c r="BE110" s="624"/>
      <c r="BF110" s="624"/>
    </row>
    <row r="111" spans="11:58" ht="12.75">
      <c r="K111" s="640"/>
      <c r="L111" s="624"/>
      <c r="M111" s="624"/>
      <c r="N111" s="624"/>
      <c r="O111" s="624"/>
      <c r="P111" s="624"/>
      <c r="Q111" s="624"/>
      <c r="R111" s="624"/>
      <c r="S111" s="624"/>
      <c r="T111" s="624"/>
      <c r="U111" s="624"/>
      <c r="V111" s="624"/>
      <c r="W111" s="624"/>
      <c r="X111" s="624"/>
      <c r="Y111" s="624"/>
      <c r="Z111" s="624"/>
      <c r="AA111" s="624"/>
      <c r="AB111" s="624"/>
      <c r="AC111" s="624"/>
      <c r="AD111" s="624"/>
      <c r="AE111" s="624"/>
      <c r="AF111" s="624"/>
      <c r="AG111" s="624"/>
      <c r="AH111" s="624"/>
      <c r="AI111" s="624"/>
      <c r="AJ111" s="624"/>
      <c r="AK111" s="624"/>
      <c r="AL111" s="624"/>
      <c r="AM111" s="624"/>
      <c r="AN111" s="624"/>
      <c r="AO111" s="624"/>
      <c r="AP111" s="624"/>
      <c r="AQ111" s="624"/>
      <c r="AR111" s="624"/>
      <c r="AS111" s="624"/>
      <c r="AT111" s="624"/>
      <c r="AU111" s="624"/>
      <c r="AV111" s="624"/>
      <c r="AW111" s="624"/>
      <c r="AX111" s="624"/>
      <c r="AY111" s="624"/>
      <c r="AZ111" s="624"/>
      <c r="BA111" s="624"/>
      <c r="BB111" s="624"/>
      <c r="BC111" s="624"/>
      <c r="BD111" s="624"/>
      <c r="BE111" s="624"/>
      <c r="BF111" s="624"/>
    </row>
    <row r="112" spans="11:58" ht="12.75">
      <c r="K112" s="641"/>
      <c r="L112" s="624"/>
      <c r="M112" s="624"/>
      <c r="N112" s="624"/>
      <c r="O112" s="624"/>
      <c r="P112" s="624"/>
      <c r="Q112" s="624"/>
      <c r="R112" s="624"/>
      <c r="S112" s="624"/>
      <c r="T112" s="624"/>
      <c r="U112" s="624"/>
      <c r="V112" s="624"/>
      <c r="W112" s="624"/>
      <c r="X112" s="624"/>
      <c r="Y112" s="624"/>
      <c r="Z112" s="624"/>
      <c r="AA112" s="624"/>
      <c r="AB112" s="624"/>
      <c r="AC112" s="624"/>
      <c r="AD112" s="624"/>
      <c r="AE112" s="624"/>
      <c r="AF112" s="624"/>
      <c r="AG112" s="624"/>
      <c r="AH112" s="624"/>
      <c r="AI112" s="624"/>
      <c r="AJ112" s="624"/>
      <c r="AK112" s="624"/>
      <c r="AL112" s="624"/>
      <c r="AM112" s="624"/>
      <c r="AN112" s="624"/>
      <c r="AO112" s="624"/>
      <c r="AP112" s="624"/>
      <c r="AQ112" s="624"/>
      <c r="AR112" s="624"/>
      <c r="AS112" s="624"/>
      <c r="AT112" s="624"/>
      <c r="AU112" s="624"/>
      <c r="AV112" s="624"/>
      <c r="AW112" s="624"/>
      <c r="AX112" s="624"/>
      <c r="AY112" s="624"/>
      <c r="AZ112" s="624"/>
      <c r="BA112" s="624"/>
      <c r="BB112" s="624"/>
      <c r="BC112" s="624"/>
      <c r="BD112" s="624"/>
      <c r="BE112" s="624"/>
      <c r="BF112" s="624"/>
    </row>
    <row r="113" spans="11:58" ht="12.75">
      <c r="K113" s="641"/>
      <c r="L113" s="624"/>
      <c r="M113" s="624"/>
      <c r="N113" s="624"/>
      <c r="O113" s="624"/>
      <c r="P113" s="624"/>
      <c r="Q113" s="624"/>
      <c r="R113" s="624"/>
      <c r="S113" s="624"/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24"/>
      <c r="AK113" s="624"/>
      <c r="AL113" s="624"/>
      <c r="AM113" s="624"/>
      <c r="AN113" s="624"/>
      <c r="AO113" s="624"/>
      <c r="AP113" s="624"/>
      <c r="AQ113" s="624"/>
      <c r="AR113" s="624"/>
      <c r="AS113" s="624"/>
      <c r="AT113" s="624"/>
      <c r="AU113" s="624"/>
      <c r="AV113" s="624"/>
      <c r="AW113" s="624"/>
      <c r="AX113" s="624"/>
      <c r="AY113" s="624"/>
      <c r="AZ113" s="624"/>
      <c r="BA113" s="624"/>
      <c r="BB113" s="624"/>
      <c r="BC113" s="624"/>
      <c r="BD113" s="624"/>
      <c r="BE113" s="624"/>
      <c r="BF113" s="624"/>
    </row>
    <row r="114" spans="11:58" ht="12.75">
      <c r="K114" s="642"/>
      <c r="L114" s="624"/>
      <c r="M114" s="624"/>
      <c r="N114" s="624"/>
      <c r="O114" s="624"/>
      <c r="P114" s="624"/>
      <c r="Q114" s="624"/>
      <c r="R114" s="624"/>
      <c r="S114" s="624"/>
      <c r="T114" s="624"/>
      <c r="U114" s="624"/>
      <c r="V114" s="624"/>
      <c r="W114" s="624"/>
      <c r="X114" s="624"/>
      <c r="Y114" s="624"/>
      <c r="Z114" s="624"/>
      <c r="AA114" s="624"/>
      <c r="AB114" s="624"/>
      <c r="AC114" s="624"/>
      <c r="AD114" s="624"/>
      <c r="AE114" s="624"/>
      <c r="AF114" s="624"/>
      <c r="AG114" s="624"/>
      <c r="AH114" s="624"/>
      <c r="AI114" s="624"/>
      <c r="AJ114" s="624"/>
      <c r="AK114" s="624"/>
      <c r="AL114" s="624"/>
      <c r="AM114" s="624"/>
      <c r="AN114" s="624"/>
      <c r="AO114" s="624"/>
      <c r="AP114" s="624"/>
      <c r="AQ114" s="624"/>
      <c r="AR114" s="624"/>
      <c r="AS114" s="624"/>
      <c r="AT114" s="624"/>
      <c r="AU114" s="624"/>
      <c r="AV114" s="624"/>
      <c r="AW114" s="624"/>
      <c r="AX114" s="624"/>
      <c r="AY114" s="624"/>
      <c r="AZ114" s="624"/>
      <c r="BA114" s="624"/>
      <c r="BB114" s="624"/>
      <c r="BC114" s="624"/>
      <c r="BD114" s="624"/>
      <c r="BE114" s="624"/>
      <c r="BF114" s="624"/>
    </row>
    <row r="115" spans="11:58" ht="12.75">
      <c r="K115" s="643"/>
      <c r="L115" s="624"/>
      <c r="M115" s="624"/>
      <c r="N115" s="624"/>
      <c r="O115" s="624"/>
      <c r="P115" s="624"/>
      <c r="Q115" s="624"/>
      <c r="R115" s="624"/>
      <c r="S115" s="624"/>
      <c r="T115" s="624"/>
      <c r="U115" s="624"/>
      <c r="V115" s="624"/>
      <c r="W115" s="624"/>
      <c r="X115" s="624"/>
      <c r="Y115" s="624"/>
      <c r="Z115" s="624"/>
      <c r="AA115" s="624"/>
      <c r="AB115" s="624"/>
      <c r="AC115" s="624"/>
      <c r="AD115" s="624"/>
      <c r="AE115" s="624"/>
      <c r="AF115" s="624"/>
      <c r="AG115" s="624"/>
      <c r="AH115" s="624"/>
      <c r="AI115" s="624"/>
      <c r="AJ115" s="624"/>
      <c r="AK115" s="624"/>
      <c r="AL115" s="624"/>
      <c r="AM115" s="624"/>
      <c r="AN115" s="624"/>
      <c r="AO115" s="624"/>
      <c r="AP115" s="624"/>
      <c r="AQ115" s="624"/>
      <c r="AR115" s="624"/>
      <c r="AS115" s="624"/>
      <c r="AT115" s="624"/>
      <c r="AU115" s="624"/>
      <c r="AV115" s="624"/>
      <c r="AW115" s="624"/>
      <c r="AX115" s="624"/>
      <c r="AY115" s="624"/>
      <c r="AZ115" s="624"/>
      <c r="BA115" s="624"/>
      <c r="BB115" s="624"/>
      <c r="BC115" s="624"/>
      <c r="BD115" s="624"/>
      <c r="BE115" s="624"/>
      <c r="BF115" s="624"/>
    </row>
    <row r="116" spans="11:58" ht="12.75">
      <c r="K116" s="641"/>
      <c r="L116" s="624"/>
      <c r="M116" s="624"/>
      <c r="N116" s="624"/>
      <c r="O116" s="624"/>
      <c r="P116" s="624"/>
      <c r="Q116" s="624"/>
      <c r="R116" s="624"/>
      <c r="S116" s="624"/>
      <c r="T116" s="624"/>
      <c r="U116" s="624"/>
      <c r="V116" s="624"/>
      <c r="W116" s="624"/>
      <c r="X116" s="624"/>
      <c r="Y116" s="624"/>
      <c r="Z116" s="624"/>
      <c r="AA116" s="624"/>
      <c r="AB116" s="624"/>
      <c r="AC116" s="624"/>
      <c r="AD116" s="624"/>
      <c r="AE116" s="624"/>
      <c r="AF116" s="624"/>
      <c r="AG116" s="624"/>
      <c r="AH116" s="624"/>
      <c r="AI116" s="624"/>
      <c r="AJ116" s="624"/>
      <c r="AK116" s="624"/>
      <c r="AL116" s="624"/>
      <c r="AM116" s="624"/>
      <c r="AN116" s="624"/>
      <c r="AO116" s="624"/>
      <c r="AP116" s="624"/>
      <c r="AQ116" s="624"/>
      <c r="AR116" s="624"/>
      <c r="AS116" s="624"/>
      <c r="AT116" s="624"/>
      <c r="AU116" s="624"/>
      <c r="AV116" s="624"/>
      <c r="AW116" s="624"/>
      <c r="AX116" s="624"/>
      <c r="AY116" s="624"/>
      <c r="AZ116" s="624"/>
      <c r="BA116" s="624"/>
      <c r="BB116" s="624"/>
      <c r="BC116" s="624"/>
      <c r="BD116" s="624"/>
      <c r="BE116" s="624"/>
      <c r="BF116" s="624"/>
    </row>
    <row r="117" spans="11:58" ht="12.75">
      <c r="K117" s="641"/>
      <c r="L117" s="624"/>
      <c r="M117" s="624"/>
      <c r="N117" s="624"/>
      <c r="O117" s="624"/>
      <c r="P117" s="624"/>
      <c r="Q117" s="624"/>
      <c r="R117" s="624"/>
      <c r="S117" s="624"/>
      <c r="T117" s="624"/>
      <c r="U117" s="624"/>
      <c r="V117" s="624"/>
      <c r="W117" s="624"/>
      <c r="X117" s="624"/>
      <c r="Y117" s="624"/>
      <c r="Z117" s="624"/>
      <c r="AA117" s="624"/>
      <c r="AB117" s="624"/>
      <c r="AC117" s="624"/>
      <c r="AD117" s="624"/>
      <c r="AE117" s="624"/>
      <c r="AF117" s="624"/>
      <c r="AG117" s="624"/>
      <c r="AH117" s="624"/>
      <c r="AI117" s="624"/>
      <c r="AJ117" s="624"/>
      <c r="AK117" s="624"/>
      <c r="AL117" s="624"/>
      <c r="AM117" s="624"/>
      <c r="AN117" s="624"/>
      <c r="AO117" s="624"/>
      <c r="AP117" s="624"/>
      <c r="AQ117" s="624"/>
      <c r="AR117" s="624"/>
      <c r="AS117" s="624"/>
      <c r="AT117" s="624"/>
      <c r="AU117" s="624"/>
      <c r="AV117" s="624"/>
      <c r="AW117" s="624"/>
      <c r="AX117" s="624"/>
      <c r="AY117" s="624"/>
      <c r="AZ117" s="624"/>
      <c r="BA117" s="624"/>
      <c r="BB117" s="624"/>
      <c r="BC117" s="624"/>
      <c r="BD117" s="624"/>
      <c r="BE117" s="624"/>
      <c r="BF117" s="624"/>
    </row>
    <row r="118" spans="11:58" ht="12.75">
      <c r="K118" s="641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624"/>
      <c r="W118" s="624"/>
      <c r="X118" s="624"/>
      <c r="Y118" s="624"/>
      <c r="Z118" s="624"/>
      <c r="AA118" s="624"/>
      <c r="AB118" s="624"/>
      <c r="AC118" s="624"/>
      <c r="AD118" s="624"/>
      <c r="AE118" s="624"/>
      <c r="AF118" s="624"/>
      <c r="AG118" s="624"/>
      <c r="AH118" s="624"/>
      <c r="AI118" s="624"/>
      <c r="AJ118" s="624"/>
      <c r="AK118" s="624"/>
      <c r="AL118" s="624"/>
      <c r="AM118" s="624"/>
      <c r="AN118" s="624"/>
      <c r="AO118" s="624"/>
      <c r="AP118" s="624"/>
      <c r="AQ118" s="624"/>
      <c r="AR118" s="624"/>
      <c r="AS118" s="624"/>
      <c r="AT118" s="624"/>
      <c r="AU118" s="624"/>
      <c r="AV118" s="624"/>
      <c r="AW118" s="624"/>
      <c r="AX118" s="624"/>
      <c r="AY118" s="624"/>
      <c r="AZ118" s="624"/>
      <c r="BA118" s="624"/>
      <c r="BB118" s="624"/>
      <c r="BC118" s="624"/>
      <c r="BD118" s="624"/>
      <c r="BE118" s="624"/>
      <c r="BF118" s="624"/>
    </row>
    <row r="119" spans="11:58" ht="12.75">
      <c r="K119" s="641"/>
      <c r="L119" s="624"/>
      <c r="M119" s="624"/>
      <c r="N119" s="624"/>
      <c r="O119" s="624"/>
      <c r="P119" s="624"/>
      <c r="Q119" s="624"/>
      <c r="R119" s="624"/>
      <c r="S119" s="624"/>
      <c r="T119" s="624"/>
      <c r="U119" s="624"/>
      <c r="V119" s="624"/>
      <c r="W119" s="624"/>
      <c r="X119" s="624"/>
      <c r="Y119" s="624"/>
      <c r="Z119" s="624"/>
      <c r="AA119" s="624"/>
      <c r="AB119" s="624"/>
      <c r="AC119" s="624"/>
      <c r="AD119" s="624"/>
      <c r="AE119" s="624"/>
      <c r="AF119" s="624"/>
      <c r="AG119" s="624"/>
      <c r="AH119" s="624"/>
      <c r="AI119" s="624"/>
      <c r="AJ119" s="624"/>
      <c r="AK119" s="624"/>
      <c r="AL119" s="624"/>
      <c r="AM119" s="624"/>
      <c r="AN119" s="624"/>
      <c r="AO119" s="624"/>
      <c r="AP119" s="624"/>
      <c r="AQ119" s="624"/>
      <c r="AR119" s="624"/>
      <c r="AS119" s="624"/>
      <c r="AT119" s="624"/>
      <c r="AU119" s="624"/>
      <c r="AV119" s="624"/>
      <c r="AW119" s="624"/>
      <c r="AX119" s="624"/>
      <c r="AY119" s="624"/>
      <c r="AZ119" s="624"/>
      <c r="BA119" s="624"/>
      <c r="BB119" s="624"/>
      <c r="BC119" s="624"/>
      <c r="BD119" s="624"/>
      <c r="BE119" s="624"/>
      <c r="BF119" s="624"/>
    </row>
    <row r="120" spans="11:58" ht="12.75">
      <c r="K120" s="642"/>
      <c r="L120" s="624"/>
      <c r="M120" s="624"/>
      <c r="N120" s="624"/>
      <c r="O120" s="624"/>
      <c r="P120" s="624"/>
      <c r="Q120" s="624"/>
      <c r="R120" s="624"/>
      <c r="S120" s="624"/>
      <c r="T120" s="624"/>
      <c r="U120" s="624"/>
      <c r="V120" s="624"/>
      <c r="W120" s="624"/>
      <c r="X120" s="624"/>
      <c r="Y120" s="624"/>
      <c r="Z120" s="624"/>
      <c r="AA120" s="624"/>
      <c r="AB120" s="624"/>
      <c r="AC120" s="624"/>
      <c r="AD120" s="624"/>
      <c r="AE120" s="624"/>
      <c r="AF120" s="624"/>
      <c r="AG120" s="624"/>
      <c r="AH120" s="624"/>
      <c r="AI120" s="624"/>
      <c r="AJ120" s="624"/>
      <c r="AK120" s="624"/>
      <c r="AL120" s="624"/>
      <c r="AM120" s="624"/>
      <c r="AN120" s="624"/>
      <c r="AO120" s="624"/>
      <c r="AP120" s="624"/>
      <c r="AQ120" s="624"/>
      <c r="AR120" s="624"/>
      <c r="AS120" s="624"/>
      <c r="AT120" s="624"/>
      <c r="AU120" s="624"/>
      <c r="AV120" s="624"/>
      <c r="AW120" s="624"/>
      <c r="AX120" s="624"/>
      <c r="AY120" s="624"/>
      <c r="AZ120" s="624"/>
      <c r="BA120" s="624"/>
      <c r="BB120" s="624"/>
      <c r="BC120" s="624"/>
      <c r="BD120" s="624"/>
      <c r="BE120" s="624"/>
      <c r="BF120" s="624"/>
    </row>
    <row r="121" spans="11:58" ht="12.75">
      <c r="K121" s="641"/>
      <c r="L121" s="624"/>
      <c r="M121" s="624"/>
      <c r="N121" s="624"/>
      <c r="O121" s="624"/>
      <c r="P121" s="624"/>
      <c r="Q121" s="624"/>
      <c r="R121" s="624"/>
      <c r="S121" s="624"/>
      <c r="T121" s="624"/>
      <c r="U121" s="624"/>
      <c r="V121" s="624"/>
      <c r="W121" s="624"/>
      <c r="X121" s="624"/>
      <c r="Y121" s="624"/>
      <c r="Z121" s="624"/>
      <c r="AA121" s="624"/>
      <c r="AB121" s="624"/>
      <c r="AC121" s="624"/>
      <c r="AD121" s="624"/>
      <c r="AE121" s="624"/>
      <c r="AF121" s="624"/>
      <c r="AG121" s="624"/>
      <c r="AH121" s="624"/>
      <c r="AI121" s="624"/>
      <c r="AJ121" s="624"/>
      <c r="AK121" s="624"/>
      <c r="AL121" s="624"/>
      <c r="AM121" s="624"/>
      <c r="AN121" s="624"/>
      <c r="AO121" s="624"/>
      <c r="AP121" s="624"/>
      <c r="AQ121" s="624"/>
      <c r="AR121" s="624"/>
      <c r="AS121" s="624"/>
      <c r="AT121" s="624"/>
      <c r="AU121" s="624"/>
      <c r="AV121" s="624"/>
      <c r="AW121" s="624"/>
      <c r="AX121" s="624"/>
      <c r="AY121" s="624"/>
      <c r="AZ121" s="624"/>
      <c r="BA121" s="624"/>
      <c r="BB121" s="624"/>
      <c r="BC121" s="624"/>
      <c r="BD121" s="624"/>
      <c r="BE121" s="624"/>
      <c r="BF121" s="624"/>
    </row>
    <row r="122" spans="11:58" ht="12.75">
      <c r="K122" s="641"/>
      <c r="L122" s="624"/>
      <c r="M122" s="624"/>
      <c r="N122" s="624"/>
      <c r="O122" s="624"/>
      <c r="P122" s="624"/>
      <c r="Q122" s="624"/>
      <c r="R122" s="624"/>
      <c r="S122" s="624"/>
      <c r="T122" s="624"/>
      <c r="U122" s="624"/>
      <c r="V122" s="624"/>
      <c r="W122" s="624"/>
      <c r="X122" s="624"/>
      <c r="Y122" s="624"/>
      <c r="Z122" s="624"/>
      <c r="AA122" s="624"/>
      <c r="AB122" s="624"/>
      <c r="AC122" s="624"/>
      <c r="AD122" s="624"/>
      <c r="AE122" s="624"/>
      <c r="AF122" s="624"/>
      <c r="AG122" s="624"/>
      <c r="AH122" s="624"/>
      <c r="AI122" s="624"/>
      <c r="AJ122" s="624"/>
      <c r="AK122" s="624"/>
      <c r="AL122" s="624"/>
      <c r="AM122" s="624"/>
      <c r="AN122" s="624"/>
      <c r="AO122" s="624"/>
      <c r="AP122" s="624"/>
      <c r="AQ122" s="624"/>
      <c r="AR122" s="624"/>
      <c r="AS122" s="624"/>
      <c r="AT122" s="624"/>
      <c r="AU122" s="624"/>
      <c r="AV122" s="624"/>
      <c r="AW122" s="624"/>
      <c r="AX122" s="624"/>
      <c r="AY122" s="624"/>
      <c r="AZ122" s="624"/>
      <c r="BA122" s="624"/>
      <c r="BB122" s="624"/>
      <c r="BC122" s="624"/>
      <c r="BD122" s="624"/>
      <c r="BE122" s="624"/>
      <c r="BF122" s="624"/>
    </row>
    <row r="123" spans="11:58" ht="12.75">
      <c r="K123" s="641"/>
      <c r="L123" s="624"/>
      <c r="M123" s="624"/>
      <c r="N123" s="624"/>
      <c r="O123" s="624"/>
      <c r="P123" s="624"/>
      <c r="Q123" s="624"/>
      <c r="R123" s="624"/>
      <c r="S123" s="624"/>
      <c r="T123" s="624"/>
      <c r="U123" s="624"/>
      <c r="V123" s="624"/>
      <c r="W123" s="624"/>
      <c r="X123" s="624"/>
      <c r="Y123" s="624"/>
      <c r="Z123" s="624"/>
      <c r="AA123" s="624"/>
      <c r="AB123" s="624"/>
      <c r="AC123" s="624"/>
      <c r="AD123" s="624"/>
      <c r="AE123" s="624"/>
      <c r="AF123" s="624"/>
      <c r="AG123" s="624"/>
      <c r="AH123" s="624"/>
      <c r="AI123" s="624"/>
      <c r="AJ123" s="624"/>
      <c r="AK123" s="624"/>
      <c r="AL123" s="624"/>
      <c r="AM123" s="624"/>
      <c r="AN123" s="624"/>
      <c r="AO123" s="624"/>
      <c r="AP123" s="624"/>
      <c r="AQ123" s="624"/>
      <c r="AR123" s="624"/>
      <c r="AS123" s="624"/>
      <c r="AT123" s="624"/>
      <c r="AU123" s="624"/>
      <c r="AV123" s="624"/>
      <c r="AW123" s="624"/>
      <c r="AX123" s="624"/>
      <c r="AY123" s="624"/>
      <c r="AZ123" s="624"/>
      <c r="BA123" s="624"/>
      <c r="BB123" s="624"/>
      <c r="BC123" s="624"/>
      <c r="BD123" s="624"/>
      <c r="BE123" s="624"/>
      <c r="BF123" s="624"/>
    </row>
    <row r="124" spans="11:58" ht="12.75">
      <c r="K124" s="642"/>
      <c r="L124" s="624"/>
      <c r="M124" s="624"/>
      <c r="N124" s="624"/>
      <c r="O124" s="624"/>
      <c r="P124" s="624"/>
      <c r="Q124" s="624"/>
      <c r="R124" s="624"/>
      <c r="S124" s="624"/>
      <c r="T124" s="624"/>
      <c r="U124" s="624"/>
      <c r="V124" s="624"/>
      <c r="W124" s="624"/>
      <c r="X124" s="624"/>
      <c r="Y124" s="624"/>
      <c r="Z124" s="624"/>
      <c r="AA124" s="624"/>
      <c r="AB124" s="624"/>
      <c r="AC124" s="624"/>
      <c r="AD124" s="624"/>
      <c r="AE124" s="624"/>
      <c r="AF124" s="624"/>
      <c r="AG124" s="624"/>
      <c r="AH124" s="624"/>
      <c r="AI124" s="624"/>
      <c r="AJ124" s="624"/>
      <c r="AK124" s="624"/>
      <c r="AL124" s="624"/>
      <c r="AM124" s="624"/>
      <c r="AN124" s="624"/>
      <c r="AO124" s="624"/>
      <c r="AP124" s="624"/>
      <c r="AQ124" s="624"/>
      <c r="AR124" s="624"/>
      <c r="AS124" s="624"/>
      <c r="AT124" s="624"/>
      <c r="AU124" s="624"/>
      <c r="AV124" s="624"/>
      <c r="AW124" s="624"/>
      <c r="AX124" s="624"/>
      <c r="AY124" s="624"/>
      <c r="AZ124" s="624"/>
      <c r="BA124" s="624"/>
      <c r="BB124" s="624"/>
      <c r="BC124" s="624"/>
      <c r="BD124" s="624"/>
      <c r="BE124" s="624"/>
      <c r="BF124" s="624"/>
    </row>
    <row r="125" spans="11:58" ht="12.75">
      <c r="K125" s="640"/>
      <c r="L125" s="624"/>
      <c r="M125" s="624"/>
      <c r="N125" s="624"/>
      <c r="O125" s="624"/>
      <c r="P125" s="624"/>
      <c r="Q125" s="624"/>
      <c r="R125" s="624"/>
      <c r="S125" s="624"/>
      <c r="T125" s="624"/>
      <c r="U125" s="624"/>
      <c r="V125" s="624"/>
      <c r="W125" s="624"/>
      <c r="X125" s="624"/>
      <c r="Y125" s="624"/>
      <c r="Z125" s="624"/>
      <c r="AA125" s="624"/>
      <c r="AB125" s="624"/>
      <c r="AC125" s="624"/>
      <c r="AD125" s="624"/>
      <c r="AE125" s="624"/>
      <c r="AF125" s="624"/>
      <c r="AG125" s="624"/>
      <c r="AH125" s="624"/>
      <c r="AI125" s="624"/>
      <c r="AJ125" s="624"/>
      <c r="AK125" s="624"/>
      <c r="AL125" s="624"/>
      <c r="AM125" s="624"/>
      <c r="AN125" s="624"/>
      <c r="AO125" s="624"/>
      <c r="AP125" s="624"/>
      <c r="AQ125" s="624"/>
      <c r="AR125" s="624"/>
      <c r="AS125" s="624"/>
      <c r="AT125" s="624"/>
      <c r="AU125" s="624"/>
      <c r="AV125" s="624"/>
      <c r="AW125" s="624"/>
      <c r="AX125" s="624"/>
      <c r="AY125" s="624"/>
      <c r="AZ125" s="624"/>
      <c r="BA125" s="624"/>
      <c r="BB125" s="624"/>
      <c r="BC125" s="624"/>
      <c r="BD125" s="624"/>
      <c r="BE125" s="624"/>
      <c r="BF125" s="624"/>
    </row>
    <row r="126" spans="11:58" ht="12.75">
      <c r="K126" s="641"/>
      <c r="L126" s="624"/>
      <c r="M126" s="624"/>
      <c r="N126" s="624"/>
      <c r="O126" s="624"/>
      <c r="P126" s="624"/>
      <c r="Q126" s="624"/>
      <c r="R126" s="624"/>
      <c r="S126" s="624"/>
      <c r="T126" s="624"/>
      <c r="U126" s="624"/>
      <c r="V126" s="624"/>
      <c r="W126" s="624"/>
      <c r="X126" s="624"/>
      <c r="Y126" s="624"/>
      <c r="Z126" s="624"/>
      <c r="AA126" s="624"/>
      <c r="AB126" s="624"/>
      <c r="AC126" s="624"/>
      <c r="AD126" s="624"/>
      <c r="AE126" s="624"/>
      <c r="AF126" s="624"/>
      <c r="AG126" s="624"/>
      <c r="AH126" s="624"/>
      <c r="AI126" s="624"/>
      <c r="AJ126" s="624"/>
      <c r="AK126" s="624"/>
      <c r="AL126" s="624"/>
      <c r="AM126" s="624"/>
      <c r="AN126" s="624"/>
      <c r="AO126" s="624"/>
      <c r="AP126" s="624"/>
      <c r="AQ126" s="624"/>
      <c r="AR126" s="624"/>
      <c r="AS126" s="624"/>
      <c r="AT126" s="624"/>
      <c r="AU126" s="624"/>
      <c r="AV126" s="624"/>
      <c r="AW126" s="624"/>
      <c r="AX126" s="624"/>
      <c r="AY126" s="624"/>
      <c r="AZ126" s="624"/>
      <c r="BA126" s="624"/>
      <c r="BB126" s="624"/>
      <c r="BC126" s="624"/>
      <c r="BD126" s="624"/>
      <c r="BE126" s="624"/>
      <c r="BF126" s="624"/>
    </row>
    <row r="127" spans="11:58" ht="12.75">
      <c r="K127" s="641"/>
      <c r="L127" s="624"/>
      <c r="M127" s="624"/>
      <c r="N127" s="624"/>
      <c r="O127" s="624"/>
      <c r="P127" s="624"/>
      <c r="Q127" s="624"/>
      <c r="R127" s="624"/>
      <c r="S127" s="624"/>
      <c r="T127" s="624"/>
      <c r="U127" s="624"/>
      <c r="V127" s="624"/>
      <c r="W127" s="624"/>
      <c r="X127" s="624"/>
      <c r="Y127" s="624"/>
      <c r="Z127" s="624"/>
      <c r="AA127" s="624"/>
      <c r="AB127" s="624"/>
      <c r="AC127" s="624"/>
      <c r="AD127" s="624"/>
      <c r="AE127" s="624"/>
      <c r="AF127" s="624"/>
      <c r="AG127" s="624"/>
      <c r="AH127" s="624"/>
      <c r="AI127" s="624"/>
      <c r="AJ127" s="624"/>
      <c r="AK127" s="624"/>
      <c r="AL127" s="624"/>
      <c r="AM127" s="624"/>
      <c r="AN127" s="624"/>
      <c r="AO127" s="624"/>
      <c r="AP127" s="624"/>
      <c r="AQ127" s="624"/>
      <c r="AR127" s="624"/>
      <c r="AS127" s="624"/>
      <c r="AT127" s="624"/>
      <c r="AU127" s="624"/>
      <c r="AV127" s="624"/>
      <c r="AW127" s="624"/>
      <c r="AX127" s="624"/>
      <c r="AY127" s="624"/>
      <c r="AZ127" s="624"/>
      <c r="BA127" s="624"/>
      <c r="BB127" s="624"/>
      <c r="BC127" s="624"/>
      <c r="BD127" s="624"/>
      <c r="BE127" s="624"/>
      <c r="BF127" s="624"/>
    </row>
    <row r="128" spans="11:58" ht="12.75">
      <c r="K128" s="641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624"/>
      <c r="AL128" s="624"/>
      <c r="AM128" s="624"/>
      <c r="AN128" s="624"/>
      <c r="AO128" s="624"/>
      <c r="AP128" s="624"/>
      <c r="AQ128" s="624"/>
      <c r="AR128" s="624"/>
      <c r="AS128" s="624"/>
      <c r="AT128" s="624"/>
      <c r="AU128" s="624"/>
      <c r="AV128" s="624"/>
      <c r="AW128" s="624"/>
      <c r="AX128" s="624"/>
      <c r="AY128" s="624"/>
      <c r="AZ128" s="624"/>
      <c r="BA128" s="624"/>
      <c r="BB128" s="624"/>
      <c r="BC128" s="624"/>
      <c r="BD128" s="624"/>
      <c r="BE128" s="624"/>
      <c r="BF128" s="624"/>
    </row>
    <row r="129" spans="11:58" ht="12.75">
      <c r="K129" s="641"/>
      <c r="L129" s="624"/>
      <c r="M129" s="624"/>
      <c r="N129" s="624"/>
      <c r="O129" s="624"/>
      <c r="P129" s="624"/>
      <c r="Q129" s="624"/>
      <c r="R129" s="624"/>
      <c r="S129" s="624"/>
      <c r="T129" s="624"/>
      <c r="U129" s="624"/>
      <c r="V129" s="624"/>
      <c r="W129" s="624"/>
      <c r="X129" s="624"/>
      <c r="Y129" s="624"/>
      <c r="Z129" s="624"/>
      <c r="AA129" s="624"/>
      <c r="AB129" s="624"/>
      <c r="AC129" s="624"/>
      <c r="AD129" s="624"/>
      <c r="AE129" s="624"/>
      <c r="AF129" s="624"/>
      <c r="AG129" s="624"/>
      <c r="AH129" s="624"/>
      <c r="AI129" s="624"/>
      <c r="AJ129" s="624"/>
      <c r="AK129" s="624"/>
      <c r="AL129" s="624"/>
      <c r="AM129" s="624"/>
      <c r="AN129" s="624"/>
      <c r="AO129" s="624"/>
      <c r="AP129" s="624"/>
      <c r="AQ129" s="624"/>
      <c r="AR129" s="624"/>
      <c r="AS129" s="624"/>
      <c r="AT129" s="624"/>
      <c r="AU129" s="624"/>
      <c r="AV129" s="624"/>
      <c r="AW129" s="624"/>
      <c r="AX129" s="624"/>
      <c r="AY129" s="624"/>
      <c r="AZ129" s="624"/>
      <c r="BA129" s="624"/>
      <c r="BB129" s="624"/>
      <c r="BC129" s="624"/>
      <c r="BD129" s="624"/>
      <c r="BE129" s="624"/>
      <c r="BF129" s="624"/>
    </row>
    <row r="130" spans="11:58" ht="12.75">
      <c r="K130" s="641"/>
      <c r="L130" s="624"/>
      <c r="M130" s="624"/>
      <c r="N130" s="624"/>
      <c r="O130" s="624"/>
      <c r="P130" s="624"/>
      <c r="Q130" s="624"/>
      <c r="R130" s="624"/>
      <c r="S130" s="624"/>
      <c r="T130" s="624"/>
      <c r="U130" s="624"/>
      <c r="V130" s="624"/>
      <c r="W130" s="624"/>
      <c r="X130" s="624"/>
      <c r="Y130" s="624"/>
      <c r="Z130" s="624"/>
      <c r="AA130" s="624"/>
      <c r="AB130" s="624"/>
      <c r="AC130" s="624"/>
      <c r="AD130" s="624"/>
      <c r="AE130" s="624"/>
      <c r="AF130" s="624"/>
      <c r="AG130" s="624"/>
      <c r="AH130" s="624"/>
      <c r="AI130" s="624"/>
      <c r="AJ130" s="624"/>
      <c r="AK130" s="624"/>
      <c r="AL130" s="624"/>
      <c r="AM130" s="624"/>
      <c r="AN130" s="624"/>
      <c r="AO130" s="624"/>
      <c r="AP130" s="624"/>
      <c r="AQ130" s="624"/>
      <c r="AR130" s="624"/>
      <c r="AS130" s="624"/>
      <c r="AT130" s="624"/>
      <c r="AU130" s="624"/>
      <c r="AV130" s="624"/>
      <c r="AW130" s="624"/>
      <c r="AX130" s="624"/>
      <c r="AY130" s="624"/>
      <c r="AZ130" s="624"/>
      <c r="BA130" s="624"/>
      <c r="BB130" s="624"/>
      <c r="BC130" s="624"/>
      <c r="BD130" s="624"/>
      <c r="BE130" s="624"/>
      <c r="BF130" s="624"/>
    </row>
    <row r="131" spans="11:58" ht="12.75">
      <c r="K131" s="641"/>
      <c r="L131" s="624"/>
      <c r="M131" s="624"/>
      <c r="N131" s="624"/>
      <c r="O131" s="624"/>
      <c r="P131" s="624"/>
      <c r="Q131" s="624"/>
      <c r="R131" s="624"/>
      <c r="S131" s="624"/>
      <c r="T131" s="624"/>
      <c r="U131" s="624"/>
      <c r="V131" s="624"/>
      <c r="W131" s="624"/>
      <c r="X131" s="624"/>
      <c r="Y131" s="624"/>
      <c r="Z131" s="624"/>
      <c r="AA131" s="624"/>
      <c r="AB131" s="624"/>
      <c r="AC131" s="624"/>
      <c r="AD131" s="624"/>
      <c r="AE131" s="624"/>
      <c r="AF131" s="624"/>
      <c r="AG131" s="624"/>
      <c r="AH131" s="624"/>
      <c r="AI131" s="624"/>
      <c r="AJ131" s="624"/>
      <c r="AK131" s="624"/>
      <c r="AL131" s="624"/>
      <c r="AM131" s="624"/>
      <c r="AN131" s="624"/>
      <c r="AO131" s="624"/>
      <c r="AP131" s="624"/>
      <c r="AQ131" s="624"/>
      <c r="AR131" s="624"/>
      <c r="AS131" s="624"/>
      <c r="AT131" s="624"/>
      <c r="AU131" s="624"/>
      <c r="AV131" s="624"/>
      <c r="AW131" s="624"/>
      <c r="AX131" s="624"/>
      <c r="AY131" s="624"/>
      <c r="AZ131" s="624"/>
      <c r="BA131" s="624"/>
      <c r="BB131" s="624"/>
      <c r="BC131" s="624"/>
      <c r="BD131" s="624"/>
      <c r="BE131" s="624"/>
      <c r="BF131" s="624"/>
    </row>
    <row r="132" spans="11:58" ht="12.75">
      <c r="K132" s="642"/>
      <c r="L132" s="624"/>
      <c r="M132" s="624"/>
      <c r="N132" s="624"/>
      <c r="O132" s="624"/>
      <c r="P132" s="624"/>
      <c r="Q132" s="624"/>
      <c r="R132" s="624"/>
      <c r="S132" s="624"/>
      <c r="T132" s="624"/>
      <c r="U132" s="624"/>
      <c r="V132" s="624"/>
      <c r="W132" s="624"/>
      <c r="X132" s="624"/>
      <c r="Y132" s="624"/>
      <c r="Z132" s="624"/>
      <c r="AA132" s="624"/>
      <c r="AB132" s="624"/>
      <c r="AC132" s="624"/>
      <c r="AD132" s="624"/>
      <c r="AE132" s="624"/>
      <c r="AF132" s="624"/>
      <c r="AG132" s="624"/>
      <c r="AH132" s="624"/>
      <c r="AI132" s="624"/>
      <c r="AJ132" s="624"/>
      <c r="AK132" s="624"/>
      <c r="AL132" s="624"/>
      <c r="AM132" s="624"/>
      <c r="AN132" s="624"/>
      <c r="AO132" s="624"/>
      <c r="AP132" s="624"/>
      <c r="AQ132" s="624"/>
      <c r="AR132" s="624"/>
      <c r="AS132" s="624"/>
      <c r="AT132" s="624"/>
      <c r="AU132" s="624"/>
      <c r="AV132" s="624"/>
      <c r="AW132" s="624"/>
      <c r="AX132" s="624"/>
      <c r="AY132" s="624"/>
      <c r="AZ132" s="624"/>
      <c r="BA132" s="624"/>
      <c r="BB132" s="624"/>
      <c r="BC132" s="624"/>
      <c r="BD132" s="624"/>
      <c r="BE132" s="624"/>
      <c r="BF132" s="624"/>
    </row>
    <row r="133" spans="11:58" ht="12.75">
      <c r="K133" s="641"/>
      <c r="L133" s="624"/>
      <c r="M133" s="624"/>
      <c r="N133" s="624"/>
      <c r="O133" s="624"/>
      <c r="P133" s="624"/>
      <c r="Q133" s="624"/>
      <c r="R133" s="624"/>
      <c r="S133" s="624"/>
      <c r="T133" s="624"/>
      <c r="U133" s="624"/>
      <c r="V133" s="624"/>
      <c r="W133" s="624"/>
      <c r="X133" s="624"/>
      <c r="Y133" s="624"/>
      <c r="Z133" s="624"/>
      <c r="AA133" s="624"/>
      <c r="AB133" s="624"/>
      <c r="AC133" s="624"/>
      <c r="AD133" s="624"/>
      <c r="AE133" s="624"/>
      <c r="AF133" s="624"/>
      <c r="AG133" s="624"/>
      <c r="AH133" s="624"/>
      <c r="AI133" s="624"/>
      <c r="AJ133" s="624"/>
      <c r="AK133" s="624"/>
      <c r="AL133" s="624"/>
      <c r="AM133" s="624"/>
      <c r="AN133" s="624"/>
      <c r="AO133" s="624"/>
      <c r="AP133" s="624"/>
      <c r="AQ133" s="624"/>
      <c r="AR133" s="624"/>
      <c r="AS133" s="624"/>
      <c r="AT133" s="624"/>
      <c r="AU133" s="624"/>
      <c r="AV133" s="624"/>
      <c r="AW133" s="624"/>
      <c r="AX133" s="624"/>
      <c r="AY133" s="624"/>
      <c r="AZ133" s="624"/>
      <c r="BA133" s="624"/>
      <c r="BB133" s="624"/>
      <c r="BC133" s="624"/>
      <c r="BD133" s="624"/>
      <c r="BE133" s="624"/>
      <c r="BF133" s="624"/>
    </row>
    <row r="134" spans="11:58" ht="12.75">
      <c r="K134" s="641"/>
      <c r="L134" s="624"/>
      <c r="M134" s="624"/>
      <c r="N134" s="624"/>
      <c r="O134" s="624"/>
      <c r="P134" s="624"/>
      <c r="Q134" s="624"/>
      <c r="R134" s="624"/>
      <c r="S134" s="624"/>
      <c r="T134" s="624"/>
      <c r="U134" s="624"/>
      <c r="V134" s="624"/>
      <c r="W134" s="624"/>
      <c r="X134" s="624"/>
      <c r="Y134" s="624"/>
      <c r="Z134" s="624"/>
      <c r="AA134" s="624"/>
      <c r="AB134" s="624"/>
      <c r="AC134" s="624"/>
      <c r="AD134" s="624"/>
      <c r="AE134" s="624"/>
      <c r="AF134" s="624"/>
      <c r="AG134" s="624"/>
      <c r="AH134" s="624"/>
      <c r="AI134" s="624"/>
      <c r="AJ134" s="624"/>
      <c r="AK134" s="624"/>
      <c r="AL134" s="624"/>
      <c r="AM134" s="624"/>
      <c r="AN134" s="624"/>
      <c r="AO134" s="624"/>
      <c r="AP134" s="624"/>
      <c r="AQ134" s="624"/>
      <c r="AR134" s="624"/>
      <c r="AS134" s="624"/>
      <c r="AT134" s="624"/>
      <c r="AU134" s="624"/>
      <c r="AV134" s="624"/>
      <c r="AW134" s="624"/>
      <c r="AX134" s="624"/>
      <c r="AY134" s="624"/>
      <c r="AZ134" s="624"/>
      <c r="BA134" s="624"/>
      <c r="BB134" s="624"/>
      <c r="BC134" s="624"/>
      <c r="BD134" s="624"/>
      <c r="BE134" s="624"/>
      <c r="BF134" s="624"/>
    </row>
    <row r="135" spans="11:58" ht="12.75">
      <c r="K135" s="640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4"/>
      <c r="AM135" s="624"/>
      <c r="AN135" s="624"/>
      <c r="AO135" s="624"/>
      <c r="AP135" s="624"/>
      <c r="AQ135" s="624"/>
      <c r="AR135" s="624"/>
      <c r="AS135" s="624"/>
      <c r="AT135" s="624"/>
      <c r="AU135" s="624"/>
      <c r="AV135" s="624"/>
      <c r="AW135" s="624"/>
      <c r="AX135" s="624"/>
      <c r="AY135" s="624"/>
      <c r="AZ135" s="624"/>
      <c r="BA135" s="624"/>
      <c r="BB135" s="624"/>
      <c r="BC135" s="624"/>
      <c r="BD135" s="624"/>
      <c r="BE135" s="624"/>
      <c r="BF135" s="624"/>
    </row>
    <row r="136" spans="11:58" ht="12.75">
      <c r="K136" s="642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624"/>
      <c r="W136" s="624"/>
      <c r="X136" s="624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24"/>
      <c r="AJ136" s="624"/>
      <c r="AK136" s="624"/>
      <c r="AL136" s="624"/>
      <c r="AM136" s="624"/>
      <c r="AN136" s="624"/>
      <c r="AO136" s="624"/>
      <c r="AP136" s="624"/>
      <c r="AQ136" s="624"/>
      <c r="AR136" s="624"/>
      <c r="AS136" s="624"/>
      <c r="AT136" s="624"/>
      <c r="AU136" s="624"/>
      <c r="AV136" s="624"/>
      <c r="AW136" s="624"/>
      <c r="AX136" s="624"/>
      <c r="AY136" s="624"/>
      <c r="AZ136" s="624"/>
      <c r="BA136" s="624"/>
      <c r="BB136" s="624"/>
      <c r="BC136" s="624"/>
      <c r="BD136" s="624"/>
      <c r="BE136" s="624"/>
      <c r="BF136" s="624"/>
    </row>
    <row r="137" spans="11:58" ht="12.75">
      <c r="K137" s="641"/>
      <c r="L137" s="624"/>
      <c r="M137" s="624"/>
      <c r="N137" s="624"/>
      <c r="O137" s="624"/>
      <c r="P137" s="624"/>
      <c r="Q137" s="624"/>
      <c r="R137" s="624"/>
      <c r="S137" s="624"/>
      <c r="T137" s="624"/>
      <c r="U137" s="624"/>
      <c r="V137" s="624"/>
      <c r="W137" s="624"/>
      <c r="X137" s="624"/>
      <c r="Y137" s="624"/>
      <c r="Z137" s="624"/>
      <c r="AA137" s="624"/>
      <c r="AB137" s="624"/>
      <c r="AC137" s="624"/>
      <c r="AD137" s="624"/>
      <c r="AE137" s="624"/>
      <c r="AF137" s="624"/>
      <c r="AG137" s="624"/>
      <c r="AH137" s="624"/>
      <c r="AI137" s="624"/>
      <c r="AJ137" s="624"/>
      <c r="AK137" s="624"/>
      <c r="AL137" s="624"/>
      <c r="AM137" s="624"/>
      <c r="AN137" s="624"/>
      <c r="AO137" s="624"/>
      <c r="AP137" s="624"/>
      <c r="AQ137" s="624"/>
      <c r="AR137" s="624"/>
      <c r="AS137" s="624"/>
      <c r="AT137" s="624"/>
      <c r="AU137" s="624"/>
      <c r="AV137" s="624"/>
      <c r="AW137" s="624"/>
      <c r="AX137" s="624"/>
      <c r="AY137" s="624"/>
      <c r="AZ137" s="624"/>
      <c r="BA137" s="624"/>
      <c r="BB137" s="624"/>
      <c r="BC137" s="624"/>
      <c r="BD137" s="624"/>
      <c r="BE137" s="624"/>
      <c r="BF137" s="624"/>
    </row>
    <row r="138" spans="11:58" ht="12.75">
      <c r="K138" s="641"/>
      <c r="L138" s="624"/>
      <c r="M138" s="624"/>
      <c r="N138" s="624"/>
      <c r="O138" s="624"/>
      <c r="P138" s="624"/>
      <c r="Q138" s="624"/>
      <c r="R138" s="624"/>
      <c r="S138" s="624"/>
      <c r="T138" s="624"/>
      <c r="U138" s="624"/>
      <c r="V138" s="624"/>
      <c r="W138" s="624"/>
      <c r="X138" s="624"/>
      <c r="Y138" s="624"/>
      <c r="Z138" s="624"/>
      <c r="AA138" s="624"/>
      <c r="AB138" s="624"/>
      <c r="AC138" s="624"/>
      <c r="AD138" s="624"/>
      <c r="AE138" s="624"/>
      <c r="AF138" s="624"/>
      <c r="AG138" s="624"/>
      <c r="AH138" s="624"/>
      <c r="AI138" s="624"/>
      <c r="AJ138" s="624"/>
      <c r="AK138" s="624"/>
      <c r="AL138" s="624"/>
      <c r="AM138" s="624"/>
      <c r="AN138" s="624"/>
      <c r="AO138" s="624"/>
      <c r="AP138" s="624"/>
      <c r="AQ138" s="624"/>
      <c r="AR138" s="624"/>
      <c r="AS138" s="624"/>
      <c r="AT138" s="624"/>
      <c r="AU138" s="624"/>
      <c r="AV138" s="624"/>
      <c r="AW138" s="624"/>
      <c r="AX138" s="624"/>
      <c r="AY138" s="624"/>
      <c r="AZ138" s="624"/>
      <c r="BA138" s="624"/>
      <c r="BB138" s="624"/>
      <c r="BC138" s="624"/>
      <c r="BD138" s="624"/>
      <c r="BE138" s="624"/>
      <c r="BF138" s="624"/>
    </row>
    <row r="139" spans="11:58" ht="12.75">
      <c r="K139" s="641"/>
      <c r="L139" s="624"/>
      <c r="M139" s="624"/>
      <c r="N139" s="624"/>
      <c r="O139" s="624"/>
      <c r="P139" s="624"/>
      <c r="Q139" s="624"/>
      <c r="R139" s="624"/>
      <c r="S139" s="624"/>
      <c r="T139" s="624"/>
      <c r="U139" s="624"/>
      <c r="V139" s="624"/>
      <c r="W139" s="624"/>
      <c r="X139" s="624"/>
      <c r="Y139" s="624"/>
      <c r="Z139" s="624"/>
      <c r="AA139" s="624"/>
      <c r="AB139" s="624"/>
      <c r="AC139" s="624"/>
      <c r="AD139" s="624"/>
      <c r="AE139" s="624"/>
      <c r="AF139" s="624"/>
      <c r="AG139" s="624"/>
      <c r="AH139" s="624"/>
      <c r="AI139" s="624"/>
      <c r="AJ139" s="624"/>
      <c r="AK139" s="624"/>
      <c r="AL139" s="624"/>
      <c r="AM139" s="624"/>
      <c r="AN139" s="624"/>
      <c r="AO139" s="624"/>
      <c r="AP139" s="624"/>
      <c r="AQ139" s="624"/>
      <c r="AR139" s="624"/>
      <c r="AS139" s="624"/>
      <c r="AT139" s="624"/>
      <c r="AU139" s="624"/>
      <c r="AV139" s="624"/>
      <c r="AW139" s="624"/>
      <c r="AX139" s="624"/>
      <c r="AY139" s="624"/>
      <c r="AZ139" s="624"/>
      <c r="BA139" s="624"/>
      <c r="BB139" s="624"/>
      <c r="BC139" s="624"/>
      <c r="BD139" s="624"/>
      <c r="BE139" s="624"/>
      <c r="BF139" s="624"/>
    </row>
    <row r="140" spans="11:58" ht="12.75">
      <c r="K140" s="641"/>
      <c r="L140" s="624"/>
      <c r="M140" s="624"/>
      <c r="N140" s="624"/>
      <c r="O140" s="624"/>
      <c r="P140" s="624"/>
      <c r="Q140" s="624"/>
      <c r="R140" s="624"/>
      <c r="S140" s="624"/>
      <c r="T140" s="624"/>
      <c r="U140" s="624"/>
      <c r="V140" s="624"/>
      <c r="W140" s="624"/>
      <c r="X140" s="624"/>
      <c r="Y140" s="624"/>
      <c r="Z140" s="624"/>
      <c r="AA140" s="624"/>
      <c r="AB140" s="624"/>
      <c r="AC140" s="624"/>
      <c r="AD140" s="624"/>
      <c r="AE140" s="624"/>
      <c r="AF140" s="624"/>
      <c r="AG140" s="624"/>
      <c r="AH140" s="624"/>
      <c r="AI140" s="624"/>
      <c r="AJ140" s="624"/>
      <c r="AK140" s="624"/>
      <c r="AL140" s="624"/>
      <c r="AM140" s="624"/>
      <c r="AN140" s="624"/>
      <c r="AO140" s="624"/>
      <c r="AP140" s="624"/>
      <c r="AQ140" s="624"/>
      <c r="AR140" s="624"/>
      <c r="AS140" s="624"/>
      <c r="AT140" s="624"/>
      <c r="AU140" s="624"/>
      <c r="AV140" s="624"/>
      <c r="AW140" s="624"/>
      <c r="AX140" s="624"/>
      <c r="AY140" s="624"/>
      <c r="AZ140" s="624"/>
      <c r="BA140" s="624"/>
      <c r="BB140" s="624"/>
      <c r="BC140" s="624"/>
      <c r="BD140" s="624"/>
      <c r="BE140" s="624"/>
      <c r="BF140" s="624"/>
    </row>
    <row r="141" spans="11:58" ht="12.75">
      <c r="K141" s="641"/>
      <c r="L141" s="624"/>
      <c r="M141" s="624"/>
      <c r="N141" s="624"/>
      <c r="O141" s="624"/>
      <c r="P141" s="624"/>
      <c r="Q141" s="624"/>
      <c r="R141" s="624"/>
      <c r="S141" s="624"/>
      <c r="T141" s="624"/>
      <c r="U141" s="624"/>
      <c r="V141" s="624"/>
      <c r="W141" s="624"/>
      <c r="X141" s="624"/>
      <c r="Y141" s="624"/>
      <c r="Z141" s="624"/>
      <c r="AA141" s="624"/>
      <c r="AB141" s="624"/>
      <c r="AC141" s="624"/>
      <c r="AD141" s="624"/>
      <c r="AE141" s="624"/>
      <c r="AF141" s="624"/>
      <c r="AG141" s="624"/>
      <c r="AH141" s="624"/>
      <c r="AI141" s="624"/>
      <c r="AJ141" s="624"/>
      <c r="AK141" s="624"/>
      <c r="AL141" s="624"/>
      <c r="AM141" s="624"/>
      <c r="AN141" s="624"/>
      <c r="AO141" s="624"/>
      <c r="AP141" s="624"/>
      <c r="AQ141" s="624"/>
      <c r="AR141" s="624"/>
      <c r="AS141" s="624"/>
      <c r="AT141" s="624"/>
      <c r="AU141" s="624"/>
      <c r="AV141" s="624"/>
      <c r="AW141" s="624"/>
      <c r="AX141" s="624"/>
      <c r="AY141" s="624"/>
      <c r="AZ141" s="624"/>
      <c r="BA141" s="624"/>
      <c r="BB141" s="624"/>
      <c r="BC141" s="624"/>
      <c r="BD141" s="624"/>
      <c r="BE141" s="624"/>
      <c r="BF141" s="624"/>
    </row>
    <row r="142" spans="11:58" ht="12.75">
      <c r="K142" s="642"/>
      <c r="L142" s="624"/>
      <c r="M142" s="624"/>
      <c r="N142" s="624"/>
      <c r="O142" s="624"/>
      <c r="P142" s="624"/>
      <c r="Q142" s="624"/>
      <c r="R142" s="624"/>
      <c r="S142" s="624"/>
      <c r="T142" s="624"/>
      <c r="U142" s="624"/>
      <c r="V142" s="624"/>
      <c r="W142" s="624"/>
      <c r="X142" s="624"/>
      <c r="Y142" s="624"/>
      <c r="Z142" s="624"/>
      <c r="AA142" s="624"/>
      <c r="AB142" s="624"/>
      <c r="AC142" s="624"/>
      <c r="AD142" s="624"/>
      <c r="AE142" s="624"/>
      <c r="AF142" s="624"/>
      <c r="AG142" s="624"/>
      <c r="AH142" s="624"/>
      <c r="AI142" s="624"/>
      <c r="AJ142" s="624"/>
      <c r="AK142" s="624"/>
      <c r="AL142" s="624"/>
      <c r="AM142" s="624"/>
      <c r="AN142" s="624"/>
      <c r="AO142" s="624"/>
      <c r="AP142" s="624"/>
      <c r="AQ142" s="624"/>
      <c r="AR142" s="624"/>
      <c r="AS142" s="624"/>
      <c r="AT142" s="624"/>
      <c r="AU142" s="624"/>
      <c r="AV142" s="624"/>
      <c r="AW142" s="624"/>
      <c r="AX142" s="624"/>
      <c r="AY142" s="624"/>
      <c r="AZ142" s="624"/>
      <c r="BA142" s="624"/>
      <c r="BB142" s="624"/>
      <c r="BC142" s="624"/>
      <c r="BD142" s="624"/>
      <c r="BE142" s="624"/>
      <c r="BF142" s="624"/>
    </row>
    <row r="143" spans="11:58" ht="12.75">
      <c r="K143" s="641"/>
      <c r="L143" s="624"/>
      <c r="M143" s="624"/>
      <c r="N143" s="624"/>
      <c r="O143" s="624"/>
      <c r="P143" s="624"/>
      <c r="Q143" s="624"/>
      <c r="R143" s="624"/>
      <c r="S143" s="624"/>
      <c r="T143" s="624"/>
      <c r="U143" s="624"/>
      <c r="V143" s="624"/>
      <c r="W143" s="624"/>
      <c r="X143" s="624"/>
      <c r="Y143" s="624"/>
      <c r="Z143" s="624"/>
      <c r="AA143" s="624"/>
      <c r="AB143" s="624"/>
      <c r="AC143" s="624"/>
      <c r="AD143" s="624"/>
      <c r="AE143" s="624"/>
      <c r="AF143" s="624"/>
      <c r="AG143" s="624"/>
      <c r="AH143" s="624"/>
      <c r="AI143" s="624"/>
      <c r="AJ143" s="624"/>
      <c r="AK143" s="624"/>
      <c r="AL143" s="624"/>
      <c r="AM143" s="624"/>
      <c r="AN143" s="624"/>
      <c r="AO143" s="624"/>
      <c r="AP143" s="624"/>
      <c r="AQ143" s="624"/>
      <c r="AR143" s="624"/>
      <c r="AS143" s="624"/>
      <c r="AT143" s="624"/>
      <c r="AU143" s="624"/>
      <c r="AV143" s="624"/>
      <c r="AW143" s="624"/>
      <c r="AX143" s="624"/>
      <c r="AY143" s="624"/>
      <c r="AZ143" s="624"/>
      <c r="BA143" s="624"/>
      <c r="BB143" s="624"/>
      <c r="BC143" s="624"/>
      <c r="BD143" s="624"/>
      <c r="BE143" s="624"/>
      <c r="BF143" s="624"/>
    </row>
    <row r="144" spans="11:58" ht="12.75">
      <c r="K144" s="641"/>
      <c r="L144" s="624"/>
      <c r="M144" s="624"/>
      <c r="N144" s="624"/>
      <c r="O144" s="624"/>
      <c r="P144" s="624"/>
      <c r="Q144" s="624"/>
      <c r="R144" s="624"/>
      <c r="S144" s="624"/>
      <c r="T144" s="624"/>
      <c r="U144" s="624"/>
      <c r="V144" s="624"/>
      <c r="W144" s="624"/>
      <c r="X144" s="624"/>
      <c r="Y144" s="624"/>
      <c r="Z144" s="624"/>
      <c r="AA144" s="624"/>
      <c r="AB144" s="624"/>
      <c r="AC144" s="624"/>
      <c r="AD144" s="624"/>
      <c r="AE144" s="624"/>
      <c r="AF144" s="624"/>
      <c r="AG144" s="624"/>
      <c r="AH144" s="624"/>
      <c r="AI144" s="624"/>
      <c r="AJ144" s="624"/>
      <c r="AK144" s="624"/>
      <c r="AL144" s="624"/>
      <c r="AM144" s="624"/>
      <c r="AN144" s="624"/>
      <c r="AO144" s="624"/>
      <c r="AP144" s="624"/>
      <c r="AQ144" s="624"/>
      <c r="AR144" s="624"/>
      <c r="AS144" s="624"/>
      <c r="AT144" s="624"/>
      <c r="AU144" s="624"/>
      <c r="AV144" s="624"/>
      <c r="AW144" s="624"/>
      <c r="AX144" s="624"/>
      <c r="AY144" s="624"/>
      <c r="AZ144" s="624"/>
      <c r="BA144" s="624"/>
      <c r="BB144" s="624"/>
      <c r="BC144" s="624"/>
      <c r="BD144" s="624"/>
      <c r="BE144" s="624"/>
      <c r="BF144" s="624"/>
    </row>
    <row r="145" spans="11:58" ht="12.75">
      <c r="K145" s="640"/>
      <c r="L145" s="624"/>
      <c r="M145" s="624"/>
      <c r="N145" s="624"/>
      <c r="O145" s="624"/>
      <c r="P145" s="624"/>
      <c r="Q145" s="624"/>
      <c r="R145" s="624"/>
      <c r="S145" s="624"/>
      <c r="T145" s="624"/>
      <c r="U145" s="624"/>
      <c r="V145" s="624"/>
      <c r="W145" s="624"/>
      <c r="X145" s="624"/>
      <c r="Y145" s="624"/>
      <c r="Z145" s="624"/>
      <c r="AA145" s="624"/>
      <c r="AB145" s="624"/>
      <c r="AC145" s="624"/>
      <c r="AD145" s="624"/>
      <c r="AE145" s="624"/>
      <c r="AF145" s="624"/>
      <c r="AG145" s="624"/>
      <c r="AH145" s="624"/>
      <c r="AI145" s="624"/>
      <c r="AJ145" s="624"/>
      <c r="AK145" s="624"/>
      <c r="AL145" s="624"/>
      <c r="AM145" s="624"/>
      <c r="AN145" s="624"/>
      <c r="AO145" s="624"/>
      <c r="AP145" s="624"/>
      <c r="AQ145" s="624"/>
      <c r="AR145" s="624"/>
      <c r="AS145" s="624"/>
      <c r="AT145" s="624"/>
      <c r="AU145" s="624"/>
      <c r="AV145" s="624"/>
      <c r="AW145" s="624"/>
      <c r="AX145" s="624"/>
      <c r="AY145" s="624"/>
      <c r="AZ145" s="624"/>
      <c r="BA145" s="624"/>
      <c r="BB145" s="624"/>
      <c r="BC145" s="624"/>
      <c r="BD145" s="624"/>
      <c r="BE145" s="624"/>
      <c r="BF145" s="624"/>
    </row>
    <row r="146" spans="11:58" ht="12.75">
      <c r="K146" s="641"/>
      <c r="L146" s="624"/>
      <c r="M146" s="624"/>
      <c r="N146" s="624"/>
      <c r="O146" s="624"/>
      <c r="P146" s="624"/>
      <c r="Q146" s="624"/>
      <c r="R146" s="624"/>
      <c r="S146" s="624"/>
      <c r="T146" s="624"/>
      <c r="U146" s="624"/>
      <c r="V146" s="624"/>
      <c r="W146" s="624"/>
      <c r="X146" s="624"/>
      <c r="Y146" s="624"/>
      <c r="Z146" s="624"/>
      <c r="AA146" s="624"/>
      <c r="AB146" s="624"/>
      <c r="AC146" s="624"/>
      <c r="AD146" s="624"/>
      <c r="AE146" s="624"/>
      <c r="AF146" s="624"/>
      <c r="AG146" s="624"/>
      <c r="AH146" s="624"/>
      <c r="AI146" s="624"/>
      <c r="AJ146" s="624"/>
      <c r="AK146" s="624"/>
      <c r="AL146" s="624"/>
      <c r="AM146" s="624"/>
      <c r="AN146" s="624"/>
      <c r="AO146" s="624"/>
      <c r="AP146" s="624"/>
      <c r="AQ146" s="624"/>
      <c r="AR146" s="624"/>
      <c r="AS146" s="624"/>
      <c r="AT146" s="624"/>
      <c r="AU146" s="624"/>
      <c r="AV146" s="624"/>
      <c r="AW146" s="624"/>
      <c r="AX146" s="624"/>
      <c r="AY146" s="624"/>
      <c r="AZ146" s="624"/>
      <c r="BA146" s="624"/>
      <c r="BB146" s="624"/>
      <c r="BC146" s="624"/>
      <c r="BD146" s="624"/>
      <c r="BE146" s="624"/>
      <c r="BF146" s="624"/>
    </row>
    <row r="147" spans="11:58" ht="12.75">
      <c r="K147" s="641"/>
      <c r="L147" s="624"/>
      <c r="M147" s="624"/>
      <c r="N147" s="624"/>
      <c r="O147" s="624"/>
      <c r="P147" s="624"/>
      <c r="Q147" s="624"/>
      <c r="R147" s="624"/>
      <c r="S147" s="624"/>
      <c r="T147" s="624"/>
      <c r="U147" s="624"/>
      <c r="V147" s="624"/>
      <c r="W147" s="624"/>
      <c r="X147" s="624"/>
      <c r="Y147" s="624"/>
      <c r="Z147" s="624"/>
      <c r="AA147" s="624"/>
      <c r="AB147" s="624"/>
      <c r="AC147" s="624"/>
      <c r="AD147" s="624"/>
      <c r="AE147" s="624"/>
      <c r="AF147" s="624"/>
      <c r="AG147" s="624"/>
      <c r="AH147" s="624"/>
      <c r="AI147" s="624"/>
      <c r="AJ147" s="624"/>
      <c r="AK147" s="624"/>
      <c r="AL147" s="624"/>
      <c r="AM147" s="624"/>
      <c r="AN147" s="624"/>
      <c r="AO147" s="624"/>
      <c r="AP147" s="624"/>
      <c r="AQ147" s="624"/>
      <c r="AR147" s="624"/>
      <c r="AS147" s="624"/>
      <c r="AT147" s="624"/>
      <c r="AU147" s="624"/>
      <c r="AV147" s="624"/>
      <c r="AW147" s="624"/>
      <c r="AX147" s="624"/>
      <c r="AY147" s="624"/>
      <c r="AZ147" s="624"/>
      <c r="BA147" s="624"/>
      <c r="BB147" s="624"/>
      <c r="BC147" s="624"/>
      <c r="BD147" s="624"/>
      <c r="BE147" s="624"/>
      <c r="BF147" s="624"/>
    </row>
    <row r="148" spans="11:58" ht="12.75">
      <c r="K148" s="641"/>
      <c r="L148" s="624"/>
      <c r="M148" s="624"/>
      <c r="N148" s="624"/>
      <c r="O148" s="624"/>
      <c r="P148" s="624"/>
      <c r="Q148" s="624"/>
      <c r="R148" s="624"/>
      <c r="S148" s="624"/>
      <c r="T148" s="624"/>
      <c r="U148" s="624"/>
      <c r="V148" s="624"/>
      <c r="W148" s="624"/>
      <c r="X148" s="624"/>
      <c r="Y148" s="624"/>
      <c r="Z148" s="624"/>
      <c r="AA148" s="624"/>
      <c r="AB148" s="624"/>
      <c r="AC148" s="624"/>
      <c r="AD148" s="624"/>
      <c r="AE148" s="624"/>
      <c r="AF148" s="624"/>
      <c r="AG148" s="624"/>
      <c r="AH148" s="624"/>
      <c r="AI148" s="624"/>
      <c r="AJ148" s="624"/>
      <c r="AK148" s="624"/>
      <c r="AL148" s="624"/>
      <c r="AM148" s="624"/>
      <c r="AN148" s="624"/>
      <c r="AO148" s="624"/>
      <c r="AP148" s="624"/>
      <c r="AQ148" s="624"/>
      <c r="AR148" s="624"/>
      <c r="AS148" s="624"/>
      <c r="AT148" s="624"/>
      <c r="AU148" s="624"/>
      <c r="AV148" s="624"/>
      <c r="AW148" s="624"/>
      <c r="AX148" s="624"/>
      <c r="AY148" s="624"/>
      <c r="AZ148" s="624"/>
      <c r="BA148" s="624"/>
      <c r="BB148" s="624"/>
      <c r="BC148" s="624"/>
      <c r="BD148" s="624"/>
      <c r="BE148" s="624"/>
      <c r="BF148" s="624"/>
    </row>
    <row r="149" spans="11:58" ht="12.75">
      <c r="K149" s="641"/>
      <c r="L149" s="624"/>
      <c r="M149" s="624"/>
      <c r="N149" s="624"/>
      <c r="O149" s="624"/>
      <c r="P149" s="624"/>
      <c r="Q149" s="624"/>
      <c r="R149" s="624"/>
      <c r="S149" s="624"/>
      <c r="T149" s="624"/>
      <c r="U149" s="624"/>
      <c r="V149" s="624"/>
      <c r="W149" s="624"/>
      <c r="X149" s="624"/>
      <c r="Y149" s="624"/>
      <c r="Z149" s="624"/>
      <c r="AA149" s="624"/>
      <c r="AB149" s="624"/>
      <c r="AC149" s="624"/>
      <c r="AD149" s="624"/>
      <c r="AE149" s="624"/>
      <c r="AF149" s="624"/>
      <c r="AG149" s="624"/>
      <c r="AH149" s="624"/>
      <c r="AI149" s="624"/>
      <c r="AJ149" s="624"/>
      <c r="AK149" s="624"/>
      <c r="AL149" s="624"/>
      <c r="AM149" s="624"/>
      <c r="AN149" s="624"/>
      <c r="AO149" s="624"/>
      <c r="AP149" s="624"/>
      <c r="AQ149" s="624"/>
      <c r="AR149" s="624"/>
      <c r="AS149" s="624"/>
      <c r="AT149" s="624"/>
      <c r="AU149" s="624"/>
      <c r="AV149" s="624"/>
      <c r="AW149" s="624"/>
      <c r="AX149" s="624"/>
      <c r="AY149" s="624"/>
      <c r="AZ149" s="624"/>
      <c r="BA149" s="624"/>
      <c r="BB149" s="624"/>
      <c r="BC149" s="624"/>
      <c r="BD149" s="624"/>
      <c r="BE149" s="624"/>
      <c r="BF149" s="624"/>
    </row>
    <row r="150" spans="11:58" ht="12.75">
      <c r="K150" s="642"/>
      <c r="L150" s="624"/>
      <c r="M150" s="624"/>
      <c r="N150" s="624"/>
      <c r="O150" s="624"/>
      <c r="P150" s="624"/>
      <c r="Q150" s="624"/>
      <c r="R150" s="624"/>
      <c r="S150" s="624"/>
      <c r="T150" s="624"/>
      <c r="U150" s="624"/>
      <c r="V150" s="624"/>
      <c r="W150" s="624"/>
      <c r="X150" s="624"/>
      <c r="Y150" s="624"/>
      <c r="Z150" s="624"/>
      <c r="AA150" s="624"/>
      <c r="AB150" s="624"/>
      <c r="AC150" s="624"/>
      <c r="AD150" s="624"/>
      <c r="AE150" s="624"/>
      <c r="AF150" s="624"/>
      <c r="AG150" s="624"/>
      <c r="AH150" s="624"/>
      <c r="AI150" s="624"/>
      <c r="AJ150" s="624"/>
      <c r="AK150" s="624"/>
      <c r="AL150" s="624"/>
      <c r="AM150" s="624"/>
      <c r="AN150" s="624"/>
      <c r="AO150" s="624"/>
      <c r="AP150" s="624"/>
      <c r="AQ150" s="624"/>
      <c r="AR150" s="624"/>
      <c r="AS150" s="624"/>
      <c r="AT150" s="624"/>
      <c r="AU150" s="624"/>
      <c r="AV150" s="624"/>
      <c r="AW150" s="624"/>
      <c r="AX150" s="624"/>
      <c r="AY150" s="624"/>
      <c r="AZ150" s="624"/>
      <c r="BA150" s="624"/>
      <c r="BB150" s="624"/>
      <c r="BC150" s="624"/>
      <c r="BD150" s="624"/>
      <c r="BE150" s="624"/>
      <c r="BF150" s="624"/>
    </row>
    <row r="151" spans="11:58" ht="12.75">
      <c r="K151" s="641"/>
      <c r="L151" s="624"/>
      <c r="M151" s="624"/>
      <c r="N151" s="624"/>
      <c r="O151" s="624"/>
      <c r="P151" s="624"/>
      <c r="Q151" s="624"/>
      <c r="R151" s="624"/>
      <c r="S151" s="624"/>
      <c r="T151" s="624"/>
      <c r="U151" s="624"/>
      <c r="V151" s="624"/>
      <c r="W151" s="624"/>
      <c r="X151" s="624"/>
      <c r="Y151" s="624"/>
      <c r="Z151" s="624"/>
      <c r="AA151" s="624"/>
      <c r="AB151" s="624"/>
      <c r="AC151" s="624"/>
      <c r="AD151" s="624"/>
      <c r="AE151" s="624"/>
      <c r="AF151" s="624"/>
      <c r="AG151" s="624"/>
      <c r="AH151" s="624"/>
      <c r="AI151" s="624"/>
      <c r="AJ151" s="624"/>
      <c r="AK151" s="624"/>
      <c r="AL151" s="624"/>
      <c r="AM151" s="624"/>
      <c r="AN151" s="624"/>
      <c r="AO151" s="624"/>
      <c r="AP151" s="624"/>
      <c r="AQ151" s="624"/>
      <c r="AR151" s="624"/>
      <c r="AS151" s="624"/>
      <c r="AT151" s="624"/>
      <c r="AU151" s="624"/>
      <c r="AV151" s="624"/>
      <c r="AW151" s="624"/>
      <c r="AX151" s="624"/>
      <c r="AY151" s="624"/>
      <c r="AZ151" s="624"/>
      <c r="BA151" s="624"/>
      <c r="BB151" s="624"/>
      <c r="BC151" s="624"/>
      <c r="BD151" s="624"/>
      <c r="BE151" s="624"/>
      <c r="BF151" s="624"/>
    </row>
    <row r="152" spans="11:58" ht="12.75">
      <c r="K152" s="641"/>
      <c r="L152" s="624"/>
      <c r="M152" s="624"/>
      <c r="N152" s="624"/>
      <c r="O152" s="624"/>
      <c r="P152" s="624"/>
      <c r="Q152" s="624"/>
      <c r="R152" s="624"/>
      <c r="S152" s="624"/>
      <c r="T152" s="624"/>
      <c r="U152" s="624"/>
      <c r="V152" s="624"/>
      <c r="W152" s="624"/>
      <c r="X152" s="624"/>
      <c r="Y152" s="624"/>
      <c r="Z152" s="624"/>
      <c r="AA152" s="624"/>
      <c r="AB152" s="624"/>
      <c r="AC152" s="624"/>
      <c r="AD152" s="624"/>
      <c r="AE152" s="624"/>
      <c r="AF152" s="624"/>
      <c r="AG152" s="624"/>
      <c r="AH152" s="624"/>
      <c r="AI152" s="624"/>
      <c r="AJ152" s="624"/>
      <c r="AK152" s="624"/>
      <c r="AL152" s="624"/>
      <c r="AM152" s="624"/>
      <c r="AN152" s="624"/>
      <c r="AO152" s="624"/>
      <c r="AP152" s="624"/>
      <c r="AQ152" s="624"/>
      <c r="AR152" s="624"/>
      <c r="AS152" s="624"/>
      <c r="AT152" s="624"/>
      <c r="AU152" s="624"/>
      <c r="AV152" s="624"/>
      <c r="AW152" s="624"/>
      <c r="AX152" s="624"/>
      <c r="AY152" s="624"/>
      <c r="AZ152" s="624"/>
      <c r="BA152" s="624"/>
      <c r="BB152" s="624"/>
      <c r="BC152" s="624"/>
      <c r="BD152" s="624"/>
      <c r="BE152" s="624"/>
      <c r="BF152" s="624"/>
    </row>
    <row r="153" spans="11:58" ht="12.75">
      <c r="K153" s="641"/>
      <c r="L153" s="624"/>
      <c r="M153" s="624"/>
      <c r="N153" s="624"/>
      <c r="O153" s="624"/>
      <c r="P153" s="624"/>
      <c r="Q153" s="624"/>
      <c r="R153" s="624"/>
      <c r="S153" s="624"/>
      <c r="T153" s="624"/>
      <c r="U153" s="624"/>
      <c r="V153" s="624"/>
      <c r="W153" s="624"/>
      <c r="X153" s="624"/>
      <c r="Y153" s="624"/>
      <c r="Z153" s="624"/>
      <c r="AA153" s="624"/>
      <c r="AB153" s="624"/>
      <c r="AC153" s="624"/>
      <c r="AD153" s="624"/>
      <c r="AE153" s="624"/>
      <c r="AF153" s="624"/>
      <c r="AG153" s="624"/>
      <c r="AH153" s="624"/>
      <c r="AI153" s="624"/>
      <c r="AJ153" s="624"/>
      <c r="AK153" s="624"/>
      <c r="AL153" s="624"/>
      <c r="AM153" s="624"/>
      <c r="AN153" s="624"/>
      <c r="AO153" s="624"/>
      <c r="AP153" s="624"/>
      <c r="AQ153" s="624"/>
      <c r="AR153" s="624"/>
      <c r="AS153" s="624"/>
      <c r="AT153" s="624"/>
      <c r="AU153" s="624"/>
      <c r="AV153" s="624"/>
      <c r="AW153" s="624"/>
      <c r="AX153" s="624"/>
      <c r="AY153" s="624"/>
      <c r="AZ153" s="624"/>
      <c r="BA153" s="624"/>
      <c r="BB153" s="624"/>
      <c r="BC153" s="624"/>
      <c r="BD153" s="624"/>
      <c r="BE153" s="624"/>
      <c r="BF153" s="624"/>
    </row>
    <row r="154" spans="11:58" ht="12.75">
      <c r="K154" s="640"/>
      <c r="L154" s="624"/>
      <c r="M154" s="624"/>
      <c r="N154" s="624"/>
      <c r="O154" s="624"/>
      <c r="P154" s="624"/>
      <c r="Q154" s="624"/>
      <c r="R154" s="624"/>
      <c r="S154" s="624"/>
      <c r="T154" s="624"/>
      <c r="U154" s="624"/>
      <c r="V154" s="624"/>
      <c r="W154" s="624"/>
      <c r="X154" s="624"/>
      <c r="Y154" s="624"/>
      <c r="Z154" s="624"/>
      <c r="AA154" s="624"/>
      <c r="AB154" s="624"/>
      <c r="AC154" s="624"/>
      <c r="AD154" s="624"/>
      <c r="AE154" s="624"/>
      <c r="AF154" s="624"/>
      <c r="AG154" s="624"/>
      <c r="AH154" s="624"/>
      <c r="AI154" s="624"/>
      <c r="AJ154" s="624"/>
      <c r="AK154" s="624"/>
      <c r="AL154" s="624"/>
      <c r="AM154" s="624"/>
      <c r="AN154" s="624"/>
      <c r="AO154" s="624"/>
      <c r="AP154" s="624"/>
      <c r="AQ154" s="624"/>
      <c r="AR154" s="624"/>
      <c r="AS154" s="624"/>
      <c r="AT154" s="624"/>
      <c r="AU154" s="624"/>
      <c r="AV154" s="624"/>
      <c r="AW154" s="624"/>
      <c r="AX154" s="624"/>
      <c r="AY154" s="624"/>
      <c r="AZ154" s="624"/>
      <c r="BA154" s="624"/>
      <c r="BB154" s="624"/>
      <c r="BC154" s="624"/>
      <c r="BD154" s="624"/>
      <c r="BE154" s="624"/>
      <c r="BF154" s="624"/>
    </row>
    <row r="155" spans="11:58" ht="12.75">
      <c r="K155" s="641"/>
      <c r="L155" s="624"/>
      <c r="M155" s="624"/>
      <c r="N155" s="624"/>
      <c r="O155" s="624"/>
      <c r="P155" s="624"/>
      <c r="Q155" s="624"/>
      <c r="R155" s="624"/>
      <c r="S155" s="624"/>
      <c r="T155" s="624"/>
      <c r="U155" s="624"/>
      <c r="V155" s="624"/>
      <c r="W155" s="624"/>
      <c r="X155" s="624"/>
      <c r="Y155" s="624"/>
      <c r="Z155" s="624"/>
      <c r="AA155" s="624"/>
      <c r="AB155" s="624"/>
      <c r="AC155" s="624"/>
      <c r="AD155" s="624"/>
      <c r="AE155" s="624"/>
      <c r="AF155" s="624"/>
      <c r="AG155" s="624"/>
      <c r="AH155" s="624"/>
      <c r="AI155" s="624"/>
      <c r="AJ155" s="624"/>
      <c r="AK155" s="624"/>
      <c r="AL155" s="624"/>
      <c r="AM155" s="624"/>
      <c r="AN155" s="624"/>
      <c r="AO155" s="624"/>
      <c r="AP155" s="624"/>
      <c r="AQ155" s="624"/>
      <c r="AR155" s="624"/>
      <c r="AS155" s="624"/>
      <c r="AT155" s="624"/>
      <c r="AU155" s="624"/>
      <c r="AV155" s="624"/>
      <c r="AW155" s="624"/>
      <c r="AX155" s="624"/>
      <c r="AY155" s="624"/>
      <c r="AZ155" s="624"/>
      <c r="BA155" s="624"/>
      <c r="BB155" s="624"/>
      <c r="BC155" s="624"/>
      <c r="BD155" s="624"/>
      <c r="BE155" s="624"/>
      <c r="BF155" s="624"/>
    </row>
    <row r="156" spans="11:58" ht="12.75">
      <c r="K156" s="641"/>
      <c r="L156" s="624"/>
      <c r="M156" s="624"/>
      <c r="N156" s="624"/>
      <c r="O156" s="624"/>
      <c r="P156" s="624"/>
      <c r="Q156" s="624"/>
      <c r="R156" s="624"/>
      <c r="S156" s="624"/>
      <c r="T156" s="624"/>
      <c r="U156" s="624"/>
      <c r="V156" s="624"/>
      <c r="W156" s="624"/>
      <c r="X156" s="624"/>
      <c r="Y156" s="624"/>
      <c r="Z156" s="624"/>
      <c r="AA156" s="624"/>
      <c r="AB156" s="624"/>
      <c r="AC156" s="624"/>
      <c r="AD156" s="624"/>
      <c r="AE156" s="624"/>
      <c r="AF156" s="624"/>
      <c r="AG156" s="624"/>
      <c r="AH156" s="624"/>
      <c r="AI156" s="624"/>
      <c r="AJ156" s="624"/>
      <c r="AK156" s="624"/>
      <c r="AL156" s="624"/>
      <c r="AM156" s="624"/>
      <c r="AN156" s="624"/>
      <c r="AO156" s="624"/>
      <c r="AP156" s="624"/>
      <c r="AQ156" s="624"/>
      <c r="AR156" s="624"/>
      <c r="AS156" s="624"/>
      <c r="AT156" s="624"/>
      <c r="AU156" s="624"/>
      <c r="AV156" s="624"/>
      <c r="AW156" s="624"/>
      <c r="AX156" s="624"/>
      <c r="AY156" s="624"/>
      <c r="AZ156" s="624"/>
      <c r="BA156" s="624"/>
      <c r="BB156" s="624"/>
      <c r="BC156" s="624"/>
      <c r="BD156" s="624"/>
      <c r="BE156" s="624"/>
      <c r="BF156" s="624"/>
    </row>
    <row r="157" spans="11:58" ht="12.75">
      <c r="K157" s="641"/>
      <c r="L157" s="624"/>
      <c r="M157" s="624"/>
      <c r="N157" s="624"/>
      <c r="O157" s="624"/>
      <c r="P157" s="624"/>
      <c r="Q157" s="624"/>
      <c r="R157" s="624"/>
      <c r="S157" s="624"/>
      <c r="T157" s="624"/>
      <c r="U157" s="624"/>
      <c r="V157" s="624"/>
      <c r="W157" s="624"/>
      <c r="X157" s="624"/>
      <c r="Y157" s="624"/>
      <c r="Z157" s="624"/>
      <c r="AA157" s="624"/>
      <c r="AB157" s="624"/>
      <c r="AC157" s="624"/>
      <c r="AD157" s="624"/>
      <c r="AE157" s="624"/>
      <c r="AF157" s="624"/>
      <c r="AG157" s="624"/>
      <c r="AH157" s="624"/>
      <c r="AI157" s="624"/>
      <c r="AJ157" s="624"/>
      <c r="AK157" s="624"/>
      <c r="AL157" s="624"/>
      <c r="AM157" s="624"/>
      <c r="AN157" s="624"/>
      <c r="AO157" s="624"/>
      <c r="AP157" s="624"/>
      <c r="AQ157" s="624"/>
      <c r="AR157" s="624"/>
      <c r="AS157" s="624"/>
      <c r="AT157" s="624"/>
      <c r="AU157" s="624"/>
      <c r="AV157" s="624"/>
      <c r="AW157" s="624"/>
      <c r="AX157" s="624"/>
      <c r="AY157" s="624"/>
      <c r="AZ157" s="624"/>
      <c r="BA157" s="624"/>
      <c r="BB157" s="624"/>
      <c r="BC157" s="624"/>
      <c r="BD157" s="624"/>
      <c r="BE157" s="624"/>
      <c r="BF157" s="624"/>
    </row>
    <row r="158" spans="11:58" ht="12.75">
      <c r="K158" s="642"/>
      <c r="L158" s="624"/>
      <c r="M158" s="624"/>
      <c r="N158" s="624"/>
      <c r="O158" s="624"/>
      <c r="P158" s="624"/>
      <c r="Q158" s="624"/>
      <c r="R158" s="624"/>
      <c r="S158" s="624"/>
      <c r="T158" s="624"/>
      <c r="U158" s="624"/>
      <c r="V158" s="624"/>
      <c r="W158" s="624"/>
      <c r="X158" s="624"/>
      <c r="Y158" s="624"/>
      <c r="Z158" s="624"/>
      <c r="AA158" s="624"/>
      <c r="AB158" s="624"/>
      <c r="AC158" s="624"/>
      <c r="AD158" s="624"/>
      <c r="AE158" s="624"/>
      <c r="AF158" s="624"/>
      <c r="AG158" s="624"/>
      <c r="AH158" s="624"/>
      <c r="AI158" s="624"/>
      <c r="AJ158" s="624"/>
      <c r="AK158" s="624"/>
      <c r="AL158" s="624"/>
      <c r="AM158" s="624"/>
      <c r="AN158" s="624"/>
      <c r="AO158" s="624"/>
      <c r="AP158" s="624"/>
      <c r="AQ158" s="624"/>
      <c r="AR158" s="624"/>
      <c r="AS158" s="624"/>
      <c r="AT158" s="624"/>
      <c r="AU158" s="624"/>
      <c r="AV158" s="624"/>
      <c r="AW158" s="624"/>
      <c r="AX158" s="624"/>
      <c r="AY158" s="624"/>
      <c r="AZ158" s="624"/>
      <c r="BA158" s="624"/>
      <c r="BB158" s="624"/>
      <c r="BC158" s="624"/>
      <c r="BD158" s="624"/>
      <c r="BE158" s="624"/>
      <c r="BF158" s="624"/>
    </row>
    <row r="159" spans="11:58" ht="13.5" thickBot="1">
      <c r="K159" s="644"/>
      <c r="L159" s="624"/>
      <c r="M159" s="624"/>
      <c r="N159" s="624"/>
      <c r="O159" s="624"/>
      <c r="P159" s="624"/>
      <c r="Q159" s="624"/>
      <c r="R159" s="624"/>
      <c r="S159" s="624"/>
      <c r="T159" s="624"/>
      <c r="U159" s="624"/>
      <c r="V159" s="624"/>
      <c r="W159" s="624"/>
      <c r="X159" s="624"/>
      <c r="Y159" s="624"/>
      <c r="Z159" s="624"/>
      <c r="AA159" s="624"/>
      <c r="AB159" s="624"/>
      <c r="AC159" s="624"/>
      <c r="AD159" s="624"/>
      <c r="AE159" s="624"/>
      <c r="AF159" s="624"/>
      <c r="AG159" s="624"/>
      <c r="AH159" s="624"/>
      <c r="AI159" s="624"/>
      <c r="AJ159" s="624"/>
      <c r="AK159" s="624"/>
      <c r="AL159" s="624"/>
      <c r="AM159" s="624"/>
      <c r="AN159" s="624"/>
      <c r="AO159" s="624"/>
      <c r="AP159" s="624"/>
      <c r="AQ159" s="624"/>
      <c r="AR159" s="624"/>
      <c r="AS159" s="624"/>
      <c r="AT159" s="624"/>
      <c r="AU159" s="624"/>
      <c r="AV159" s="624"/>
      <c r="AW159" s="624"/>
      <c r="AX159" s="624"/>
      <c r="AY159" s="624"/>
      <c r="AZ159" s="624"/>
      <c r="BA159" s="624"/>
      <c r="BB159" s="624"/>
      <c r="BC159" s="624"/>
      <c r="BD159" s="624"/>
      <c r="BE159" s="624"/>
      <c r="BF159" s="62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2"/>
  <sheetViews>
    <sheetView showGridLines="0" zoomScalePageLayoutView="0" workbookViewId="0" topLeftCell="A1">
      <selection activeCell="A1" sqref="A1"/>
    </sheetView>
  </sheetViews>
  <sheetFormatPr defaultColWidth="13.28125" defaultRowHeight="12" customHeight="1"/>
  <cols>
    <col min="1" max="1" width="38.00390625" style="673" customWidth="1"/>
    <col min="2" max="2" width="12.28125" style="673" customWidth="1"/>
    <col min="3" max="3" width="12.140625" style="674" customWidth="1"/>
    <col min="4" max="4" width="10.7109375" style="674" customWidth="1"/>
    <col min="5" max="5" width="14.421875" style="674" customWidth="1"/>
    <col min="6" max="6" width="14.140625" style="674" customWidth="1"/>
    <col min="7" max="7" width="1.1484375" style="674" customWidth="1"/>
    <col min="8" max="8" width="12.421875" style="674" customWidth="1"/>
    <col min="9" max="9" width="15.140625" style="673" bestFit="1" customWidth="1"/>
    <col min="10" max="10" width="9.421875" style="673" customWidth="1"/>
    <col min="11" max="11" width="3.28125" style="675" customWidth="1"/>
    <col min="12" max="12" width="14.57421875" style="675" customWidth="1"/>
    <col min="13" max="13" width="11.28125" style="675" customWidth="1"/>
    <col min="14" max="14" width="11.8515625" style="675" bestFit="1" customWidth="1"/>
    <col min="15" max="15" width="11.8515625" style="675" customWidth="1"/>
    <col min="16" max="16" width="14.421875" style="675" customWidth="1"/>
    <col min="17" max="17" width="1.421875" style="675" customWidth="1"/>
    <col min="18" max="18" width="12.00390625" style="675" customWidth="1"/>
    <col min="19" max="19" width="12.57421875" style="675" customWidth="1"/>
    <col min="20" max="20" width="10.421875" style="675" customWidth="1"/>
    <col min="21" max="21" width="19.140625" style="676" customWidth="1"/>
    <col min="22" max="23" width="15.421875" style="676" customWidth="1"/>
    <col min="24" max="24" width="12.28125" style="676" customWidth="1"/>
    <col min="25" max="26" width="16.57421875" style="676" customWidth="1"/>
    <col min="27" max="27" width="12.28125" style="676" customWidth="1"/>
    <col min="28" max="28" width="17.00390625" style="676" customWidth="1"/>
    <col min="29" max="30" width="13.28125" style="676" customWidth="1"/>
    <col min="31" max="32" width="17.00390625" style="676" customWidth="1"/>
    <col min="33" max="98" width="13.28125" style="676" customWidth="1"/>
    <col min="99" max="16384" width="13.28125" style="674" customWidth="1"/>
  </cols>
  <sheetData>
    <row r="1" ht="5.25" customHeight="1"/>
    <row r="6" ht="9" customHeight="1"/>
    <row r="7" spans="1:98" s="682" customFormat="1" ht="18.75" customHeight="1">
      <c r="A7" s="677" t="s">
        <v>1030</v>
      </c>
      <c r="B7" s="677"/>
      <c r="C7" s="678"/>
      <c r="D7" s="678"/>
      <c r="E7" s="678"/>
      <c r="F7" s="678"/>
      <c r="G7" s="678"/>
      <c r="H7" s="678"/>
      <c r="I7" s="678"/>
      <c r="J7" s="679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</row>
    <row r="8" spans="1:98" s="682" customFormat="1" ht="16.5" customHeight="1">
      <c r="A8" s="677" t="s">
        <v>1031</v>
      </c>
      <c r="B8" s="677"/>
      <c r="C8" s="678"/>
      <c r="D8" s="678"/>
      <c r="E8" s="678"/>
      <c r="F8" s="678"/>
      <c r="G8" s="678"/>
      <c r="H8" s="678"/>
      <c r="I8" s="678"/>
      <c r="J8" s="679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1"/>
      <c r="V8" s="681"/>
      <c r="W8" s="681"/>
      <c r="X8" s="681"/>
      <c r="Y8" s="681"/>
      <c r="Z8" s="681"/>
      <c r="AA8" s="681"/>
      <c r="AB8" s="681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1"/>
      <c r="AN8" s="681"/>
      <c r="AO8" s="681"/>
      <c r="AP8" s="681"/>
      <c r="AQ8" s="681"/>
      <c r="AR8" s="681"/>
      <c r="AS8" s="681"/>
      <c r="AT8" s="681"/>
      <c r="AU8" s="681"/>
      <c r="AV8" s="681"/>
      <c r="AW8" s="681"/>
      <c r="AX8" s="681"/>
      <c r="AY8" s="681"/>
      <c r="AZ8" s="681"/>
      <c r="BA8" s="681"/>
      <c r="BB8" s="681"/>
      <c r="BC8" s="681"/>
      <c r="BD8" s="681"/>
      <c r="BE8" s="681"/>
      <c r="BF8" s="681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  <c r="BR8" s="681"/>
      <c r="BS8" s="681"/>
      <c r="BT8" s="681"/>
      <c r="BU8" s="681"/>
      <c r="BV8" s="681"/>
      <c r="BW8" s="681"/>
      <c r="BX8" s="681"/>
      <c r="BY8" s="681"/>
      <c r="BZ8" s="681"/>
      <c r="CA8" s="681"/>
      <c r="CB8" s="681"/>
      <c r="CC8" s="681"/>
      <c r="CD8" s="681"/>
      <c r="CE8" s="681"/>
      <c r="CF8" s="681"/>
      <c r="CG8" s="681"/>
      <c r="CH8" s="681"/>
      <c r="CI8" s="681"/>
      <c r="CJ8" s="681"/>
      <c r="CK8" s="681"/>
      <c r="CL8" s="681"/>
      <c r="CM8" s="681"/>
      <c r="CN8" s="681"/>
      <c r="CO8" s="681"/>
      <c r="CP8" s="681"/>
      <c r="CQ8" s="681"/>
      <c r="CR8" s="681"/>
      <c r="CS8" s="681"/>
      <c r="CT8" s="681"/>
    </row>
    <row r="9" spans="1:98" s="682" customFormat="1" ht="16.5" customHeight="1">
      <c r="A9" s="677" t="s">
        <v>490</v>
      </c>
      <c r="B9" s="677"/>
      <c r="C9" s="678"/>
      <c r="D9" s="678"/>
      <c r="E9" s="678"/>
      <c r="F9" s="678"/>
      <c r="G9" s="678"/>
      <c r="H9" s="678"/>
      <c r="I9" s="678"/>
      <c r="J9" s="679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  <c r="BB9" s="681"/>
      <c r="BC9" s="681"/>
      <c r="BD9" s="681"/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1"/>
      <c r="BR9" s="681"/>
      <c r="BS9" s="681"/>
      <c r="BT9" s="681"/>
      <c r="BU9" s="681"/>
      <c r="BV9" s="681"/>
      <c r="BW9" s="681"/>
      <c r="BX9" s="681"/>
      <c r="BY9" s="681"/>
      <c r="BZ9" s="681"/>
      <c r="CA9" s="681"/>
      <c r="CB9" s="681"/>
      <c r="CC9" s="681"/>
      <c r="CD9" s="681"/>
      <c r="CE9" s="681"/>
      <c r="CF9" s="681"/>
      <c r="CG9" s="681"/>
      <c r="CH9" s="681"/>
      <c r="CI9" s="681"/>
      <c r="CJ9" s="681"/>
      <c r="CK9" s="681"/>
      <c r="CL9" s="681"/>
      <c r="CM9" s="681"/>
      <c r="CN9" s="681"/>
      <c r="CO9" s="681"/>
      <c r="CP9" s="681"/>
      <c r="CQ9" s="681"/>
      <c r="CR9" s="681"/>
      <c r="CS9" s="681"/>
      <c r="CT9" s="681"/>
    </row>
    <row r="10" spans="1:98" s="682" customFormat="1" ht="10.5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  <c r="BC10" s="681"/>
      <c r="BD10" s="681"/>
      <c r="BE10" s="681"/>
      <c r="BF10" s="681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1"/>
      <c r="BR10" s="681"/>
      <c r="BS10" s="681"/>
      <c r="BT10" s="681"/>
      <c r="BU10" s="681"/>
      <c r="BV10" s="681"/>
      <c r="BW10" s="681"/>
      <c r="BX10" s="681"/>
      <c r="BY10" s="681"/>
      <c r="BZ10" s="681"/>
      <c r="CA10" s="681"/>
      <c r="CB10" s="681"/>
      <c r="CC10" s="681"/>
      <c r="CD10" s="681"/>
      <c r="CE10" s="681"/>
      <c r="CF10" s="681"/>
      <c r="CG10" s="681"/>
      <c r="CH10" s="681"/>
      <c r="CI10" s="681"/>
      <c r="CJ10" s="681"/>
      <c r="CK10" s="681"/>
      <c r="CL10" s="681"/>
      <c r="CM10" s="681"/>
      <c r="CN10" s="681"/>
      <c r="CO10" s="681"/>
      <c r="CP10" s="681"/>
      <c r="CQ10" s="681"/>
      <c r="CR10" s="681"/>
      <c r="CS10" s="681"/>
      <c r="CT10" s="681"/>
    </row>
    <row r="11" spans="1:98" s="686" customFormat="1" ht="18" customHeight="1">
      <c r="A11" s="683"/>
      <c r="B11" s="793" t="s">
        <v>907</v>
      </c>
      <c r="C11" s="793"/>
      <c r="D11" s="793"/>
      <c r="E11" s="793"/>
      <c r="F11" s="793"/>
      <c r="G11" s="793"/>
      <c r="H11" s="793"/>
      <c r="I11" s="793"/>
      <c r="J11" s="793"/>
      <c r="K11" s="684"/>
      <c r="L11" s="792" t="s">
        <v>908</v>
      </c>
      <c r="M11" s="792"/>
      <c r="N11" s="792"/>
      <c r="O11" s="792"/>
      <c r="P11" s="792"/>
      <c r="Q11" s="792"/>
      <c r="R11" s="792"/>
      <c r="S11" s="792"/>
      <c r="T11" s="792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  <c r="AF11" s="685"/>
      <c r="AG11" s="685"/>
      <c r="AH11" s="685"/>
      <c r="AI11" s="685"/>
      <c r="AJ11" s="685"/>
      <c r="AK11" s="685"/>
      <c r="AL11" s="685"/>
      <c r="AM11" s="685"/>
      <c r="AN11" s="685"/>
      <c r="AO11" s="685"/>
      <c r="AP11" s="685"/>
      <c r="AQ11" s="685"/>
      <c r="AR11" s="685"/>
      <c r="AS11" s="685"/>
      <c r="AT11" s="685"/>
      <c r="AU11" s="685"/>
      <c r="AV11" s="685"/>
      <c r="AW11" s="685"/>
      <c r="AX11" s="685"/>
      <c r="AY11" s="685"/>
      <c r="AZ11" s="685"/>
      <c r="BA11" s="685"/>
      <c r="BB11" s="685"/>
      <c r="BC11" s="685"/>
      <c r="BD11" s="685"/>
      <c r="BE11" s="685"/>
      <c r="BF11" s="685"/>
      <c r="BG11" s="685"/>
      <c r="BH11" s="685"/>
      <c r="BI11" s="685"/>
      <c r="BJ11" s="685"/>
      <c r="BK11" s="685"/>
      <c r="BL11" s="685"/>
      <c r="BM11" s="685"/>
      <c r="BN11" s="685"/>
      <c r="BO11" s="685"/>
      <c r="BP11" s="685"/>
      <c r="BQ11" s="685"/>
      <c r="BR11" s="685"/>
      <c r="BS11" s="685"/>
      <c r="BT11" s="685"/>
      <c r="BU11" s="685"/>
      <c r="BV11" s="685"/>
      <c r="BW11" s="685"/>
      <c r="BX11" s="685"/>
      <c r="BY11" s="685"/>
      <c r="BZ11" s="685"/>
      <c r="CA11" s="685"/>
      <c r="CB11" s="685"/>
      <c r="CC11" s="685"/>
      <c r="CD11" s="685"/>
      <c r="CE11" s="685"/>
      <c r="CF11" s="685"/>
      <c r="CG11" s="685"/>
      <c r="CH11" s="685"/>
      <c r="CI11" s="685"/>
      <c r="CJ11" s="685"/>
      <c r="CK11" s="685"/>
      <c r="CL11" s="685"/>
      <c r="CM11" s="685"/>
      <c r="CN11" s="685"/>
      <c r="CO11" s="685"/>
      <c r="CP11" s="685"/>
      <c r="CQ11" s="685"/>
      <c r="CR11" s="685"/>
      <c r="CS11" s="685"/>
      <c r="CT11" s="685"/>
    </row>
    <row r="12" spans="1:98" s="692" customFormat="1" ht="15" customHeight="1">
      <c r="A12" s="687" t="s">
        <v>1032</v>
      </c>
      <c r="B12" s="794" t="s">
        <v>701</v>
      </c>
      <c r="C12" s="794"/>
      <c r="D12" s="794"/>
      <c r="E12" s="794"/>
      <c r="F12" s="794"/>
      <c r="G12" s="688"/>
      <c r="H12" s="794" t="s">
        <v>702</v>
      </c>
      <c r="I12" s="794"/>
      <c r="J12" s="794"/>
      <c r="K12" s="689"/>
      <c r="L12" s="795" t="s">
        <v>701</v>
      </c>
      <c r="M12" s="795"/>
      <c r="N12" s="795"/>
      <c r="O12" s="795"/>
      <c r="P12" s="795"/>
      <c r="Q12" s="690"/>
      <c r="R12" s="795" t="s">
        <v>702</v>
      </c>
      <c r="S12" s="795"/>
      <c r="T12" s="795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  <c r="AL12" s="691"/>
      <c r="AM12" s="691"/>
      <c r="AN12" s="691"/>
      <c r="AO12" s="691"/>
      <c r="AP12" s="691"/>
      <c r="AQ12" s="691"/>
      <c r="AR12" s="691"/>
      <c r="AS12" s="691"/>
      <c r="AT12" s="691"/>
      <c r="AU12" s="691"/>
      <c r="AV12" s="691"/>
      <c r="AW12" s="691"/>
      <c r="AX12" s="691"/>
      <c r="AY12" s="691"/>
      <c r="AZ12" s="691"/>
      <c r="BA12" s="691"/>
      <c r="BB12" s="691"/>
      <c r="BC12" s="691"/>
      <c r="BD12" s="691"/>
      <c r="BE12" s="691"/>
      <c r="BF12" s="691"/>
      <c r="BG12" s="691"/>
      <c r="BH12" s="691"/>
      <c r="BI12" s="691"/>
      <c r="BJ12" s="691"/>
      <c r="BK12" s="691"/>
      <c r="BL12" s="691"/>
      <c r="BM12" s="691"/>
      <c r="BN12" s="691"/>
      <c r="BO12" s="691"/>
      <c r="BP12" s="691"/>
      <c r="BQ12" s="691"/>
      <c r="BR12" s="691"/>
      <c r="BS12" s="691"/>
      <c r="BT12" s="691"/>
      <c r="BU12" s="691"/>
      <c r="BV12" s="691"/>
      <c r="BW12" s="691"/>
      <c r="BX12" s="691"/>
      <c r="BY12" s="691"/>
      <c r="BZ12" s="691"/>
      <c r="CA12" s="691"/>
      <c r="CB12" s="691"/>
      <c r="CC12" s="691"/>
      <c r="CD12" s="691"/>
      <c r="CE12" s="691"/>
      <c r="CF12" s="691"/>
      <c r="CG12" s="691"/>
      <c r="CH12" s="691"/>
      <c r="CI12" s="691"/>
      <c r="CJ12" s="691"/>
      <c r="CK12" s="691"/>
      <c r="CL12" s="691"/>
      <c r="CM12" s="691"/>
      <c r="CN12" s="691"/>
      <c r="CO12" s="691"/>
      <c r="CP12" s="691"/>
      <c r="CQ12" s="691"/>
      <c r="CR12" s="691"/>
      <c r="CS12" s="691"/>
      <c r="CT12" s="691"/>
    </row>
    <row r="13" spans="1:98" s="692" customFormat="1" ht="15" customHeight="1">
      <c r="A13" s="687"/>
      <c r="B13" s="789" t="s">
        <v>695</v>
      </c>
      <c r="C13" s="789" t="s">
        <v>696</v>
      </c>
      <c r="D13" s="693" t="s">
        <v>461</v>
      </c>
      <c r="E13" s="688" t="s">
        <v>872</v>
      </c>
      <c r="F13" s="688" t="s">
        <v>704</v>
      </c>
      <c r="G13" s="693"/>
      <c r="H13" s="789" t="s">
        <v>695</v>
      </c>
      <c r="I13" s="789" t="s">
        <v>696</v>
      </c>
      <c r="J13" s="694" t="s">
        <v>461</v>
      </c>
      <c r="K13" s="689"/>
      <c r="L13" s="789" t="s">
        <v>695</v>
      </c>
      <c r="M13" s="789" t="s">
        <v>696</v>
      </c>
      <c r="N13" s="695" t="s">
        <v>461</v>
      </c>
      <c r="O13" s="695" t="s">
        <v>872</v>
      </c>
      <c r="P13" s="690" t="s">
        <v>704</v>
      </c>
      <c r="Q13" s="690"/>
      <c r="R13" s="789" t="s">
        <v>695</v>
      </c>
      <c r="S13" s="789" t="s">
        <v>696</v>
      </c>
      <c r="T13" s="689" t="s">
        <v>461</v>
      </c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1"/>
      <c r="AZ13" s="691"/>
      <c r="BA13" s="691"/>
      <c r="BB13" s="691"/>
      <c r="BC13" s="691"/>
      <c r="BD13" s="691"/>
      <c r="BE13" s="691"/>
      <c r="BF13" s="691"/>
      <c r="BG13" s="691"/>
      <c r="BH13" s="691"/>
      <c r="BI13" s="691"/>
      <c r="BJ13" s="691"/>
      <c r="BK13" s="691"/>
      <c r="BL13" s="691"/>
      <c r="BM13" s="691"/>
      <c r="BN13" s="691"/>
      <c r="BO13" s="691"/>
      <c r="BP13" s="691"/>
      <c r="BQ13" s="691"/>
      <c r="BR13" s="691"/>
      <c r="BS13" s="691"/>
      <c r="BT13" s="691"/>
      <c r="BU13" s="691"/>
      <c r="BV13" s="691"/>
      <c r="BW13" s="691"/>
      <c r="BX13" s="691"/>
      <c r="BY13" s="691"/>
      <c r="BZ13" s="691"/>
      <c r="CA13" s="691"/>
      <c r="CB13" s="691"/>
      <c r="CC13" s="691"/>
      <c r="CD13" s="691"/>
      <c r="CE13" s="691"/>
      <c r="CF13" s="691"/>
      <c r="CG13" s="691"/>
      <c r="CH13" s="691"/>
      <c r="CI13" s="691"/>
      <c r="CJ13" s="691"/>
      <c r="CK13" s="691"/>
      <c r="CL13" s="691"/>
      <c r="CM13" s="691"/>
      <c r="CN13" s="691"/>
      <c r="CO13" s="691"/>
      <c r="CP13" s="691"/>
      <c r="CQ13" s="691"/>
      <c r="CR13" s="691"/>
      <c r="CS13" s="691"/>
      <c r="CT13" s="691"/>
    </row>
    <row r="14" spans="1:98" s="692" customFormat="1" ht="11.25" customHeight="1">
      <c r="A14" s="696"/>
      <c r="B14" s="790"/>
      <c r="C14" s="790"/>
      <c r="D14" s="697" t="s">
        <v>462</v>
      </c>
      <c r="E14" s="698" t="s">
        <v>706</v>
      </c>
      <c r="F14" s="698" t="s">
        <v>1033</v>
      </c>
      <c r="G14" s="697"/>
      <c r="H14" s="790"/>
      <c r="I14" s="790"/>
      <c r="J14" s="697" t="s">
        <v>462</v>
      </c>
      <c r="K14" s="699"/>
      <c r="L14" s="790"/>
      <c r="M14" s="790"/>
      <c r="N14" s="699" t="s">
        <v>462</v>
      </c>
      <c r="O14" s="700" t="s">
        <v>706</v>
      </c>
      <c r="P14" s="700" t="s">
        <v>1033</v>
      </c>
      <c r="Q14" s="700"/>
      <c r="R14" s="790"/>
      <c r="S14" s="790"/>
      <c r="T14" s="699" t="s">
        <v>462</v>
      </c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691"/>
      <c r="AS14" s="691"/>
      <c r="AT14" s="691"/>
      <c r="AU14" s="691"/>
      <c r="AV14" s="691"/>
      <c r="AW14" s="691"/>
      <c r="AX14" s="691"/>
      <c r="AY14" s="691"/>
      <c r="AZ14" s="691"/>
      <c r="BA14" s="691"/>
      <c r="BB14" s="691"/>
      <c r="BC14" s="691"/>
      <c r="BD14" s="691"/>
      <c r="BE14" s="691"/>
      <c r="BF14" s="691"/>
      <c r="BG14" s="691"/>
      <c r="BH14" s="691"/>
      <c r="BI14" s="691"/>
      <c r="BJ14" s="691"/>
      <c r="BK14" s="691"/>
      <c r="BL14" s="691"/>
      <c r="BM14" s="691"/>
      <c r="BN14" s="691"/>
      <c r="BO14" s="691"/>
      <c r="BP14" s="691"/>
      <c r="BQ14" s="691"/>
      <c r="BR14" s="691"/>
      <c r="BS14" s="691"/>
      <c r="BT14" s="691"/>
      <c r="BU14" s="691"/>
      <c r="BV14" s="691"/>
      <c r="BW14" s="691"/>
      <c r="BX14" s="691"/>
      <c r="BY14" s="691"/>
      <c r="BZ14" s="691"/>
      <c r="CA14" s="691"/>
      <c r="CB14" s="691"/>
      <c r="CC14" s="691"/>
      <c r="CD14" s="691"/>
      <c r="CE14" s="691"/>
      <c r="CF14" s="691"/>
      <c r="CG14" s="691"/>
      <c r="CH14" s="691"/>
      <c r="CI14" s="691"/>
      <c r="CJ14" s="691"/>
      <c r="CK14" s="691"/>
      <c r="CL14" s="691"/>
      <c r="CM14" s="691"/>
      <c r="CN14" s="691"/>
      <c r="CO14" s="691"/>
      <c r="CP14" s="691"/>
      <c r="CQ14" s="691"/>
      <c r="CR14" s="691"/>
      <c r="CS14" s="691"/>
      <c r="CT14" s="691"/>
    </row>
    <row r="15" spans="1:98" s="702" customFormat="1" ht="12.75" customHeight="1">
      <c r="A15" s="701"/>
      <c r="B15" s="701"/>
      <c r="I15" s="701"/>
      <c r="K15" s="703"/>
      <c r="L15" s="704"/>
      <c r="M15" s="703"/>
      <c r="N15" s="703"/>
      <c r="O15" s="703"/>
      <c r="P15" s="703"/>
      <c r="Q15" s="703"/>
      <c r="R15" s="703"/>
      <c r="S15" s="704"/>
      <c r="T15" s="705"/>
      <c r="U15" s="706"/>
      <c r="V15" s="706"/>
      <c r="W15" s="706"/>
      <c r="X15" s="706"/>
      <c r="Y15" s="706"/>
      <c r="Z15" s="706"/>
      <c r="AA15" s="706"/>
      <c r="AB15" s="706"/>
      <c r="AC15" s="706"/>
      <c r="AD15" s="706"/>
      <c r="AE15" s="706"/>
      <c r="AF15" s="706"/>
      <c r="AG15" s="706"/>
      <c r="AH15" s="706"/>
      <c r="AI15" s="706"/>
      <c r="AJ15" s="706"/>
      <c r="AK15" s="706"/>
      <c r="AL15" s="706"/>
      <c r="AM15" s="706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6"/>
      <c r="AZ15" s="706"/>
      <c r="BA15" s="706"/>
      <c r="BB15" s="706"/>
      <c r="BC15" s="706"/>
      <c r="BD15" s="706"/>
      <c r="BE15" s="706"/>
      <c r="BF15" s="706"/>
      <c r="BG15" s="706"/>
      <c r="BH15" s="706"/>
      <c r="BI15" s="706"/>
      <c r="BJ15" s="706"/>
      <c r="BK15" s="706"/>
      <c r="BL15" s="706"/>
      <c r="BM15" s="706"/>
      <c r="BN15" s="706"/>
      <c r="BO15" s="706"/>
      <c r="BP15" s="706"/>
      <c r="BQ15" s="706"/>
      <c r="BR15" s="706"/>
      <c r="BS15" s="706"/>
      <c r="BT15" s="706"/>
      <c r="BU15" s="706"/>
      <c r="BV15" s="706"/>
      <c r="BW15" s="706"/>
      <c r="BX15" s="706"/>
      <c r="BY15" s="706"/>
      <c r="BZ15" s="706"/>
      <c r="CA15" s="706"/>
      <c r="CB15" s="706"/>
      <c r="CC15" s="706"/>
      <c r="CD15" s="706"/>
      <c r="CE15" s="706"/>
      <c r="CF15" s="706"/>
      <c r="CG15" s="706"/>
      <c r="CH15" s="706"/>
      <c r="CI15" s="706"/>
      <c r="CJ15" s="706"/>
      <c r="CK15" s="706"/>
      <c r="CL15" s="706"/>
      <c r="CM15" s="706"/>
      <c r="CN15" s="706"/>
      <c r="CO15" s="706"/>
      <c r="CP15" s="706"/>
      <c r="CQ15" s="706"/>
      <c r="CR15" s="706"/>
      <c r="CS15" s="706"/>
      <c r="CT15" s="706"/>
    </row>
    <row r="16" spans="1:98" s="714" customFormat="1" ht="12" customHeight="1">
      <c r="A16" s="707" t="s">
        <v>708</v>
      </c>
      <c r="B16" s="708">
        <v>28919314.771009985</v>
      </c>
      <c r="C16" s="708">
        <v>23853373.639210023</v>
      </c>
      <c r="D16" s="709">
        <v>21.2378391770655</v>
      </c>
      <c r="E16" s="710">
        <v>21.2378391770655</v>
      </c>
      <c r="F16" s="710">
        <v>100</v>
      </c>
      <c r="G16" s="710"/>
      <c r="H16" s="708">
        <v>85579124.74591999</v>
      </c>
      <c r="I16" s="708">
        <v>77248359.93980001</v>
      </c>
      <c r="J16" s="709">
        <v>10.784390519892174</v>
      </c>
      <c r="K16" s="709"/>
      <c r="L16" s="708">
        <v>3216170.6780300005</v>
      </c>
      <c r="M16" s="708">
        <v>2795983.2147800024</v>
      </c>
      <c r="N16" s="710">
        <v>15.028254140755276</v>
      </c>
      <c r="O16" s="710">
        <v>15.028254140755276</v>
      </c>
      <c r="P16" s="710">
        <v>100</v>
      </c>
      <c r="Q16" s="711"/>
      <c r="R16" s="708">
        <v>8553465.1025</v>
      </c>
      <c r="S16" s="708">
        <v>8228100.137379998</v>
      </c>
      <c r="T16" s="709">
        <v>3.9543146010325936</v>
      </c>
      <c r="U16" s="712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3"/>
      <c r="BR16" s="713"/>
      <c r="BS16" s="713"/>
      <c r="BT16" s="713"/>
      <c r="BU16" s="713"/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  <c r="CH16" s="713"/>
      <c r="CI16" s="713"/>
      <c r="CJ16" s="713"/>
      <c r="CK16" s="713"/>
      <c r="CL16" s="713"/>
      <c r="CM16" s="713"/>
      <c r="CN16" s="713"/>
      <c r="CO16" s="713"/>
      <c r="CP16" s="713"/>
      <c r="CQ16" s="713"/>
      <c r="CR16" s="713"/>
      <c r="CS16" s="713"/>
      <c r="CT16" s="713"/>
    </row>
    <row r="17" spans="1:98" s="702" customFormat="1" ht="15" customHeight="1">
      <c r="A17" s="715"/>
      <c r="B17" s="716"/>
      <c r="C17" s="716"/>
      <c r="D17" s="717"/>
      <c r="E17" s="718"/>
      <c r="F17" s="718"/>
      <c r="G17" s="718"/>
      <c r="H17" s="719"/>
      <c r="I17" s="719"/>
      <c r="J17" s="717"/>
      <c r="K17" s="720"/>
      <c r="L17" s="721"/>
      <c r="M17" s="721"/>
      <c r="N17" s="720"/>
      <c r="O17" s="722"/>
      <c r="P17" s="722"/>
      <c r="Q17" s="720"/>
      <c r="R17" s="721"/>
      <c r="S17" s="721"/>
      <c r="T17" s="720"/>
      <c r="U17" s="723"/>
      <c r="V17" s="724"/>
      <c r="W17" s="724"/>
      <c r="X17" s="724"/>
      <c r="Y17" s="724"/>
      <c r="Z17" s="724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706"/>
      <c r="BE17" s="706"/>
      <c r="BF17" s="706"/>
      <c r="BG17" s="706"/>
      <c r="BH17" s="706"/>
      <c r="BI17" s="706"/>
      <c r="BJ17" s="706"/>
      <c r="BK17" s="706"/>
      <c r="BL17" s="706"/>
      <c r="BM17" s="706"/>
      <c r="BN17" s="706"/>
      <c r="BO17" s="706"/>
      <c r="BP17" s="706"/>
      <c r="BQ17" s="706"/>
      <c r="BR17" s="706"/>
      <c r="BS17" s="706"/>
      <c r="BT17" s="706"/>
      <c r="BU17" s="706"/>
      <c r="BV17" s="706"/>
      <c r="BW17" s="706"/>
      <c r="BX17" s="706"/>
      <c r="BY17" s="706"/>
      <c r="BZ17" s="706"/>
      <c r="CA17" s="706"/>
      <c r="CB17" s="706"/>
      <c r="CC17" s="706"/>
      <c r="CD17" s="706"/>
      <c r="CE17" s="706"/>
      <c r="CF17" s="706"/>
      <c r="CG17" s="706"/>
      <c r="CH17" s="706"/>
      <c r="CI17" s="706"/>
      <c r="CJ17" s="706"/>
      <c r="CK17" s="706"/>
      <c r="CL17" s="706"/>
      <c r="CM17" s="706"/>
      <c r="CN17" s="706"/>
      <c r="CO17" s="706"/>
      <c r="CP17" s="706"/>
      <c r="CQ17" s="706"/>
      <c r="CR17" s="706"/>
      <c r="CS17" s="706"/>
      <c r="CT17" s="706"/>
    </row>
    <row r="18" spans="1:98" s="702" customFormat="1" ht="19.5" customHeight="1">
      <c r="A18" s="725" t="s">
        <v>1034</v>
      </c>
      <c r="B18" s="726">
        <v>14561489.384129979</v>
      </c>
      <c r="C18" s="726">
        <v>9409158.369359838</v>
      </c>
      <c r="D18" s="727">
        <v>54.7586809841387</v>
      </c>
      <c r="E18" s="727">
        <v>21.60000967871803</v>
      </c>
      <c r="F18" s="727">
        <v>50.352124521038334</v>
      </c>
      <c r="G18" s="727"/>
      <c r="H18" s="726">
        <v>24611965.62318995</v>
      </c>
      <c r="I18" s="726">
        <v>19555308.733409736</v>
      </c>
      <c r="J18" s="727">
        <v>25.85823092192374</v>
      </c>
      <c r="K18" s="727"/>
      <c r="L18" s="726">
        <v>1567072.8623600134</v>
      </c>
      <c r="M18" s="726">
        <v>1170800.2532200026</v>
      </c>
      <c r="N18" s="727">
        <v>33.84630367564056</v>
      </c>
      <c r="O18" s="727">
        <v>14.17292518228479</v>
      </c>
      <c r="P18" s="727">
        <v>48.72480409901293</v>
      </c>
      <c r="Q18" s="727"/>
      <c r="R18" s="726">
        <v>2696706.003599965</v>
      </c>
      <c r="S18" s="726">
        <v>2065898.4003700018</v>
      </c>
      <c r="T18" s="727">
        <v>30.534299417482757</v>
      </c>
      <c r="U18" s="723"/>
      <c r="V18" s="728"/>
      <c r="W18" s="728"/>
      <c r="X18" s="728"/>
      <c r="Y18" s="728"/>
      <c r="Z18" s="728"/>
      <c r="AA18" s="728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6"/>
      <c r="BD18" s="706"/>
      <c r="BE18" s="706"/>
      <c r="BF18" s="706"/>
      <c r="BG18" s="706"/>
      <c r="BH18" s="706"/>
      <c r="BI18" s="706"/>
      <c r="BJ18" s="706"/>
      <c r="BK18" s="706"/>
      <c r="BL18" s="706"/>
      <c r="BM18" s="706"/>
      <c r="BN18" s="706"/>
      <c r="BO18" s="706"/>
      <c r="BP18" s="706"/>
      <c r="BQ18" s="706"/>
      <c r="BR18" s="706"/>
      <c r="BS18" s="706"/>
      <c r="BT18" s="706"/>
      <c r="BU18" s="706"/>
      <c r="BV18" s="706"/>
      <c r="BW18" s="706"/>
      <c r="BX18" s="706"/>
      <c r="BY18" s="706"/>
      <c r="BZ18" s="706"/>
      <c r="CA18" s="706"/>
      <c r="CB18" s="706"/>
      <c r="CC18" s="706"/>
      <c r="CD18" s="706"/>
      <c r="CE18" s="706"/>
      <c r="CF18" s="706"/>
      <c r="CG18" s="706"/>
      <c r="CH18" s="706"/>
      <c r="CI18" s="706"/>
      <c r="CJ18" s="706"/>
      <c r="CK18" s="706"/>
      <c r="CL18" s="706"/>
      <c r="CM18" s="706"/>
      <c r="CN18" s="706"/>
      <c r="CO18" s="706"/>
      <c r="CP18" s="706"/>
      <c r="CQ18" s="706"/>
      <c r="CR18" s="706"/>
      <c r="CS18" s="706"/>
      <c r="CT18" s="706"/>
    </row>
    <row r="19" spans="1:98" s="702" customFormat="1" ht="19.5" customHeight="1">
      <c r="A19" s="715" t="s">
        <v>1035</v>
      </c>
      <c r="B19" s="721">
        <v>2606962.691120003</v>
      </c>
      <c r="C19" s="721">
        <v>2110286.5144000077</v>
      </c>
      <c r="D19" s="722">
        <v>23.535959374749126</v>
      </c>
      <c r="E19" s="722">
        <v>2.082205159875423</v>
      </c>
      <c r="F19" s="722">
        <v>9.014607406027956</v>
      </c>
      <c r="G19" s="729"/>
      <c r="H19" s="721">
        <v>28453939.80945003</v>
      </c>
      <c r="I19" s="721">
        <v>25379856.741429973</v>
      </c>
      <c r="J19" s="722">
        <v>12.112294798740674</v>
      </c>
      <c r="K19" s="722"/>
      <c r="L19" s="721">
        <v>270990.9273499999</v>
      </c>
      <c r="M19" s="721">
        <v>216231.82064999992</v>
      </c>
      <c r="N19" s="722">
        <v>25.32425918414427</v>
      </c>
      <c r="O19" s="722">
        <v>1.9584919684258049</v>
      </c>
      <c r="P19" s="722">
        <v>8.425887630938474</v>
      </c>
      <c r="Q19" s="729"/>
      <c r="R19" s="721">
        <v>2952736.44949</v>
      </c>
      <c r="S19" s="721">
        <v>2304024.12225</v>
      </c>
      <c r="T19" s="722">
        <v>28.15562219923715</v>
      </c>
      <c r="U19" s="723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6"/>
      <c r="AQ19" s="706"/>
      <c r="AR19" s="706"/>
      <c r="AS19" s="706"/>
      <c r="AT19" s="706"/>
      <c r="AU19" s="706"/>
      <c r="AV19" s="706"/>
      <c r="AW19" s="706"/>
      <c r="AX19" s="706"/>
      <c r="AY19" s="706"/>
      <c r="AZ19" s="706"/>
      <c r="BA19" s="706"/>
      <c r="BB19" s="706"/>
      <c r="BC19" s="706"/>
      <c r="BD19" s="706"/>
      <c r="BE19" s="706"/>
      <c r="BF19" s="706"/>
      <c r="BG19" s="706"/>
      <c r="BH19" s="706"/>
      <c r="BI19" s="706"/>
      <c r="BJ19" s="706"/>
      <c r="BK19" s="706"/>
      <c r="BL19" s="706"/>
      <c r="BM19" s="706"/>
      <c r="BN19" s="706"/>
      <c r="BO19" s="706"/>
      <c r="BP19" s="706"/>
      <c r="BQ19" s="706"/>
      <c r="BR19" s="706"/>
      <c r="BS19" s="706"/>
      <c r="BT19" s="706"/>
      <c r="BU19" s="706"/>
      <c r="BV19" s="706"/>
      <c r="BW19" s="706"/>
      <c r="BX19" s="706"/>
      <c r="BY19" s="706"/>
      <c r="BZ19" s="706"/>
      <c r="CA19" s="706"/>
      <c r="CB19" s="706"/>
      <c r="CC19" s="706"/>
      <c r="CD19" s="706"/>
      <c r="CE19" s="706"/>
      <c r="CF19" s="706"/>
      <c r="CG19" s="706"/>
      <c r="CH19" s="706"/>
      <c r="CI19" s="706"/>
      <c r="CJ19" s="706"/>
      <c r="CK19" s="706"/>
      <c r="CL19" s="706"/>
      <c r="CM19" s="706"/>
      <c r="CN19" s="706"/>
      <c r="CO19" s="706"/>
      <c r="CP19" s="706"/>
      <c r="CQ19" s="706"/>
      <c r="CR19" s="706"/>
      <c r="CS19" s="706"/>
      <c r="CT19" s="706"/>
    </row>
    <row r="20" spans="1:98" s="702" customFormat="1" ht="19.5" customHeight="1">
      <c r="A20" s="725" t="s">
        <v>1036</v>
      </c>
      <c r="B20" s="726">
        <v>2209402.672309986</v>
      </c>
      <c r="C20" s="726">
        <v>1851838.2871200014</v>
      </c>
      <c r="D20" s="727">
        <v>19.3086182350227</v>
      </c>
      <c r="E20" s="727">
        <v>1.4990097023517988</v>
      </c>
      <c r="F20" s="727">
        <v>7.639885971727069</v>
      </c>
      <c r="G20" s="730"/>
      <c r="H20" s="726">
        <v>2116004.64943</v>
      </c>
      <c r="I20" s="726">
        <v>1713690.6772100006</v>
      </c>
      <c r="J20" s="727">
        <v>23.476463843229457</v>
      </c>
      <c r="K20" s="727"/>
      <c r="L20" s="726">
        <v>279055.90696000034</v>
      </c>
      <c r="M20" s="726">
        <v>241029.06325000097</v>
      </c>
      <c r="N20" s="727">
        <v>15.776870721418787</v>
      </c>
      <c r="O20" s="727">
        <v>1.3600526465603784</v>
      </c>
      <c r="P20" s="727">
        <v>8.676651051707564</v>
      </c>
      <c r="Q20" s="730"/>
      <c r="R20" s="726">
        <v>291562.4427500005</v>
      </c>
      <c r="S20" s="726">
        <v>324522.75707999815</v>
      </c>
      <c r="T20" s="727">
        <v>-10.156549459449026</v>
      </c>
      <c r="U20" s="723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6"/>
      <c r="AQ20" s="706"/>
      <c r="AR20" s="706"/>
      <c r="AS20" s="706"/>
      <c r="AT20" s="706"/>
      <c r="AU20" s="706"/>
      <c r="AV20" s="706"/>
      <c r="AW20" s="706"/>
      <c r="AX20" s="706"/>
      <c r="AY20" s="706"/>
      <c r="AZ20" s="706"/>
      <c r="BA20" s="706"/>
      <c r="BB20" s="706"/>
      <c r="BC20" s="706"/>
      <c r="BD20" s="706"/>
      <c r="BE20" s="706"/>
      <c r="BF20" s="706"/>
      <c r="BG20" s="706"/>
      <c r="BH20" s="706"/>
      <c r="BI20" s="706"/>
      <c r="BJ20" s="706"/>
      <c r="BK20" s="706"/>
      <c r="BL20" s="706"/>
      <c r="BM20" s="706"/>
      <c r="BN20" s="706"/>
      <c r="BO20" s="706"/>
      <c r="BP20" s="706"/>
      <c r="BQ20" s="706"/>
      <c r="BR20" s="706"/>
      <c r="BS20" s="706"/>
      <c r="BT20" s="706"/>
      <c r="BU20" s="706"/>
      <c r="BV20" s="706"/>
      <c r="BW20" s="706"/>
      <c r="BX20" s="706"/>
      <c r="BY20" s="706"/>
      <c r="BZ20" s="706"/>
      <c r="CA20" s="706"/>
      <c r="CB20" s="706"/>
      <c r="CC20" s="706"/>
      <c r="CD20" s="706"/>
      <c r="CE20" s="706"/>
      <c r="CF20" s="706"/>
      <c r="CG20" s="706"/>
      <c r="CH20" s="706"/>
      <c r="CI20" s="706"/>
      <c r="CJ20" s="706"/>
      <c r="CK20" s="706"/>
      <c r="CL20" s="706"/>
      <c r="CM20" s="706"/>
      <c r="CN20" s="706"/>
      <c r="CO20" s="706"/>
      <c r="CP20" s="706"/>
      <c r="CQ20" s="706"/>
      <c r="CR20" s="706"/>
      <c r="CS20" s="706"/>
      <c r="CT20" s="706"/>
    </row>
    <row r="21" spans="1:98" s="702" customFormat="1" ht="19.5" customHeight="1">
      <c r="A21" s="715" t="s">
        <v>1037</v>
      </c>
      <c r="B21" s="721">
        <v>1915385.1046300235</v>
      </c>
      <c r="C21" s="721">
        <v>1642734.866950003</v>
      </c>
      <c r="D21" s="722">
        <v>16.597336744074752</v>
      </c>
      <c r="E21" s="722">
        <v>1.1430258956403536</v>
      </c>
      <c r="F21" s="722">
        <v>6.6232036263531775</v>
      </c>
      <c r="G21" s="729"/>
      <c r="H21" s="721">
        <v>303699.1406200027</v>
      </c>
      <c r="I21" s="721">
        <v>427554.92263998743</v>
      </c>
      <c r="J21" s="722">
        <v>-28.968391067800802</v>
      </c>
      <c r="K21" s="722"/>
      <c r="L21" s="721">
        <v>225751.82816000035</v>
      </c>
      <c r="M21" s="721">
        <v>233148.82368999982</v>
      </c>
      <c r="N21" s="722">
        <v>-3.1726497320160973</v>
      </c>
      <c r="O21" s="722">
        <v>-0.26455793764775815</v>
      </c>
      <c r="P21" s="722">
        <v>7.019273874428829</v>
      </c>
      <c r="Q21" s="729"/>
      <c r="R21" s="721">
        <v>36531.54353000009</v>
      </c>
      <c r="S21" s="721">
        <v>42517.44059000001</v>
      </c>
      <c r="T21" s="722">
        <v>-14.078686244834293</v>
      </c>
      <c r="U21" s="723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706"/>
      <c r="AP21" s="706"/>
      <c r="AQ21" s="706"/>
      <c r="AR21" s="706"/>
      <c r="AS21" s="706"/>
      <c r="AT21" s="706"/>
      <c r="AU21" s="706"/>
      <c r="AV21" s="706"/>
      <c r="AW21" s="706"/>
      <c r="AX21" s="706"/>
      <c r="AY21" s="706"/>
      <c r="AZ21" s="706"/>
      <c r="BA21" s="706"/>
      <c r="BB21" s="706"/>
      <c r="BC21" s="706"/>
      <c r="BD21" s="706"/>
      <c r="BE21" s="706"/>
      <c r="BF21" s="706"/>
      <c r="BG21" s="706"/>
      <c r="BH21" s="706"/>
      <c r="BI21" s="706"/>
      <c r="BJ21" s="706"/>
      <c r="BK21" s="706"/>
      <c r="BL21" s="706"/>
      <c r="BM21" s="706"/>
      <c r="BN21" s="706"/>
      <c r="BO21" s="706"/>
      <c r="BP21" s="706"/>
      <c r="BQ21" s="706"/>
      <c r="BR21" s="706"/>
      <c r="BS21" s="706"/>
      <c r="BT21" s="706"/>
      <c r="BU21" s="706"/>
      <c r="BV21" s="706"/>
      <c r="BW21" s="706"/>
      <c r="BX21" s="706"/>
      <c r="BY21" s="706"/>
      <c r="BZ21" s="706"/>
      <c r="CA21" s="706"/>
      <c r="CB21" s="706"/>
      <c r="CC21" s="706"/>
      <c r="CD21" s="706"/>
      <c r="CE21" s="706"/>
      <c r="CF21" s="706"/>
      <c r="CG21" s="706"/>
      <c r="CH21" s="706"/>
      <c r="CI21" s="706"/>
      <c r="CJ21" s="706"/>
      <c r="CK21" s="706"/>
      <c r="CL21" s="706"/>
      <c r="CM21" s="706"/>
      <c r="CN21" s="706"/>
      <c r="CO21" s="706"/>
      <c r="CP21" s="706"/>
      <c r="CQ21" s="706"/>
      <c r="CR21" s="706"/>
      <c r="CS21" s="706"/>
      <c r="CT21" s="706"/>
    </row>
    <row r="22" spans="1:98" s="702" customFormat="1" ht="19.5" customHeight="1">
      <c r="A22" s="725" t="s">
        <v>1038</v>
      </c>
      <c r="B22" s="726">
        <v>1865662.1512900016</v>
      </c>
      <c r="C22" s="726">
        <v>2181152.836250002</v>
      </c>
      <c r="D22" s="727">
        <v>-14.464400647064013</v>
      </c>
      <c r="E22" s="727">
        <v>-1.3226250078160802</v>
      </c>
      <c r="F22" s="727">
        <v>6.451266795436747</v>
      </c>
      <c r="G22" s="730"/>
      <c r="H22" s="726">
        <v>24783329.294980004</v>
      </c>
      <c r="I22" s="726">
        <v>24510920.16084</v>
      </c>
      <c r="J22" s="727">
        <v>1.1113786522597424</v>
      </c>
      <c r="K22" s="727"/>
      <c r="L22" s="726">
        <v>197462.03997999997</v>
      </c>
      <c r="M22" s="726">
        <v>237385.87987999996</v>
      </c>
      <c r="N22" s="727">
        <v>-16.818119055851906</v>
      </c>
      <c r="O22" s="727">
        <v>-1.4278998417786044</v>
      </c>
      <c r="P22" s="727">
        <v>6.139662964061078</v>
      </c>
      <c r="Q22" s="730"/>
      <c r="R22" s="726">
        <v>1980575.67519</v>
      </c>
      <c r="S22" s="726">
        <v>2756288.76126</v>
      </c>
      <c r="T22" s="727">
        <v>-28.14338965397055</v>
      </c>
      <c r="U22" s="723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6"/>
      <c r="BD22" s="706"/>
      <c r="BE22" s="706"/>
      <c r="BF22" s="706"/>
      <c r="BG22" s="706"/>
      <c r="BH22" s="706"/>
      <c r="BI22" s="706"/>
      <c r="BJ22" s="706"/>
      <c r="BK22" s="706"/>
      <c r="BL22" s="706"/>
      <c r="BM22" s="706"/>
      <c r="BN22" s="706"/>
      <c r="BO22" s="706"/>
      <c r="BP22" s="706"/>
      <c r="BQ22" s="706"/>
      <c r="BR22" s="706"/>
      <c r="BS22" s="706"/>
      <c r="BT22" s="706"/>
      <c r="BU22" s="706"/>
      <c r="BV22" s="706"/>
      <c r="BW22" s="706"/>
      <c r="BX22" s="706"/>
      <c r="BY22" s="706"/>
      <c r="BZ22" s="706"/>
      <c r="CA22" s="706"/>
      <c r="CB22" s="706"/>
      <c r="CC22" s="706"/>
      <c r="CD22" s="706"/>
      <c r="CE22" s="706"/>
      <c r="CF22" s="706"/>
      <c r="CG22" s="706"/>
      <c r="CH22" s="706"/>
      <c r="CI22" s="706"/>
      <c r="CJ22" s="706"/>
      <c r="CK22" s="706"/>
      <c r="CL22" s="706"/>
      <c r="CM22" s="706"/>
      <c r="CN22" s="706"/>
      <c r="CO22" s="706"/>
      <c r="CP22" s="706"/>
      <c r="CQ22" s="706"/>
      <c r="CR22" s="706"/>
      <c r="CS22" s="706"/>
      <c r="CT22" s="706"/>
    </row>
    <row r="23" spans="1:98" s="702" customFormat="1" ht="19.5" customHeight="1">
      <c r="A23" s="715" t="s">
        <v>1039</v>
      </c>
      <c r="B23" s="721">
        <v>1769916.6108499984</v>
      </c>
      <c r="C23" s="721">
        <v>1249783.9905500074</v>
      </c>
      <c r="D23" s="722">
        <v>41.61780149472789</v>
      </c>
      <c r="E23" s="722">
        <v>2.180541118280226</v>
      </c>
      <c r="F23" s="722">
        <v>6.120188617415797</v>
      </c>
      <c r="G23" s="729"/>
      <c r="H23" s="721">
        <v>62886.00747999951</v>
      </c>
      <c r="I23" s="721">
        <v>51036.63668000011</v>
      </c>
      <c r="J23" s="722">
        <v>23.217381808082283</v>
      </c>
      <c r="K23" s="722"/>
      <c r="L23" s="721">
        <v>237011.24547000029</v>
      </c>
      <c r="M23" s="721">
        <v>167608.65820000015</v>
      </c>
      <c r="N23" s="722">
        <v>41.40751916716918</v>
      </c>
      <c r="O23" s="722">
        <v>2.482224746669696</v>
      </c>
      <c r="P23" s="722">
        <v>7.369361554380462</v>
      </c>
      <c r="Q23" s="729"/>
      <c r="R23" s="721">
        <v>9674.252679999987</v>
      </c>
      <c r="S23" s="721">
        <v>5919.452349999998</v>
      </c>
      <c r="T23" s="722">
        <v>63.431549204040664</v>
      </c>
      <c r="U23" s="723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6"/>
      <c r="AP23" s="706"/>
      <c r="AQ23" s="706"/>
      <c r="AR23" s="706"/>
      <c r="AS23" s="706"/>
      <c r="AT23" s="706"/>
      <c r="AU23" s="706"/>
      <c r="AV23" s="706"/>
      <c r="AW23" s="706"/>
      <c r="AX23" s="706"/>
      <c r="AY23" s="706"/>
      <c r="AZ23" s="706"/>
      <c r="BA23" s="706"/>
      <c r="BB23" s="706"/>
      <c r="BC23" s="706"/>
      <c r="BD23" s="706"/>
      <c r="BE23" s="706"/>
      <c r="BF23" s="706"/>
      <c r="BG23" s="706"/>
      <c r="BH23" s="706"/>
      <c r="BI23" s="706"/>
      <c r="BJ23" s="706"/>
      <c r="BK23" s="706"/>
      <c r="BL23" s="706"/>
      <c r="BM23" s="706"/>
      <c r="BN23" s="706"/>
      <c r="BO23" s="706"/>
      <c r="BP23" s="706"/>
      <c r="BQ23" s="706"/>
      <c r="BR23" s="706"/>
      <c r="BS23" s="706"/>
      <c r="BT23" s="706"/>
      <c r="BU23" s="706"/>
      <c r="BV23" s="706"/>
      <c r="BW23" s="706"/>
      <c r="BX23" s="706"/>
      <c r="BY23" s="706"/>
      <c r="BZ23" s="706"/>
      <c r="CA23" s="706"/>
      <c r="CB23" s="706"/>
      <c r="CC23" s="706"/>
      <c r="CD23" s="706"/>
      <c r="CE23" s="706"/>
      <c r="CF23" s="706"/>
      <c r="CG23" s="706"/>
      <c r="CH23" s="706"/>
      <c r="CI23" s="706"/>
      <c r="CJ23" s="706"/>
      <c r="CK23" s="706"/>
      <c r="CL23" s="706"/>
      <c r="CM23" s="706"/>
      <c r="CN23" s="706"/>
      <c r="CO23" s="706"/>
      <c r="CP23" s="706"/>
      <c r="CQ23" s="706"/>
      <c r="CR23" s="706"/>
      <c r="CS23" s="706"/>
      <c r="CT23" s="706"/>
    </row>
    <row r="24" spans="1:98" s="702" customFormat="1" ht="19.5" customHeight="1">
      <c r="A24" s="725" t="s">
        <v>1040</v>
      </c>
      <c r="B24" s="726">
        <v>1049202.0058599955</v>
      </c>
      <c r="C24" s="726">
        <v>815789.1521599988</v>
      </c>
      <c r="D24" s="727">
        <v>28.611909472193876</v>
      </c>
      <c r="E24" s="727">
        <v>0.978531830467428</v>
      </c>
      <c r="F24" s="727">
        <v>3.6280320407583186</v>
      </c>
      <c r="G24" s="730"/>
      <c r="H24" s="726">
        <v>1416105.9048199998</v>
      </c>
      <c r="I24" s="726">
        <v>1434595.1710599991</v>
      </c>
      <c r="J24" s="727">
        <v>-1.288814197411381</v>
      </c>
      <c r="K24" s="727"/>
      <c r="L24" s="726">
        <v>105933.17870000009</v>
      </c>
      <c r="M24" s="726">
        <v>109096.68690000004</v>
      </c>
      <c r="N24" s="727">
        <v>-2.8997289375979682</v>
      </c>
      <c r="O24" s="727">
        <v>-0.11314474934173983</v>
      </c>
      <c r="P24" s="727">
        <v>3.293767318495898</v>
      </c>
      <c r="Q24" s="730"/>
      <c r="R24" s="726">
        <v>147223.5198199998</v>
      </c>
      <c r="S24" s="726">
        <v>226488.81665000005</v>
      </c>
      <c r="T24" s="727">
        <v>-34.99744402501395</v>
      </c>
      <c r="U24" s="723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706"/>
      <c r="AP24" s="706"/>
      <c r="AQ24" s="706"/>
      <c r="AR24" s="706"/>
      <c r="AS24" s="706"/>
      <c r="AT24" s="706"/>
      <c r="AU24" s="706"/>
      <c r="AV24" s="706"/>
      <c r="AW24" s="706"/>
      <c r="AX24" s="706"/>
      <c r="AY24" s="706"/>
      <c r="AZ24" s="706"/>
      <c r="BA24" s="706"/>
      <c r="BB24" s="706"/>
      <c r="BC24" s="706"/>
      <c r="BD24" s="706"/>
      <c r="BE24" s="706"/>
      <c r="BF24" s="706"/>
      <c r="BG24" s="706"/>
      <c r="BH24" s="706"/>
      <c r="BI24" s="706"/>
      <c r="BJ24" s="706"/>
      <c r="BK24" s="706"/>
      <c r="BL24" s="706"/>
      <c r="BM24" s="706"/>
      <c r="BN24" s="706"/>
      <c r="BO24" s="706"/>
      <c r="BP24" s="706"/>
      <c r="BQ24" s="706"/>
      <c r="BR24" s="706"/>
      <c r="BS24" s="706"/>
      <c r="BT24" s="706"/>
      <c r="BU24" s="706"/>
      <c r="BV24" s="706"/>
      <c r="BW24" s="706"/>
      <c r="BX24" s="706"/>
      <c r="BY24" s="706"/>
      <c r="BZ24" s="706"/>
      <c r="CA24" s="706"/>
      <c r="CB24" s="706"/>
      <c r="CC24" s="706"/>
      <c r="CD24" s="706"/>
      <c r="CE24" s="706"/>
      <c r="CF24" s="706"/>
      <c r="CG24" s="706"/>
      <c r="CH24" s="706"/>
      <c r="CI24" s="706"/>
      <c r="CJ24" s="706"/>
      <c r="CK24" s="706"/>
      <c r="CL24" s="706"/>
      <c r="CM24" s="706"/>
      <c r="CN24" s="706"/>
      <c r="CO24" s="706"/>
      <c r="CP24" s="706"/>
      <c r="CQ24" s="706"/>
      <c r="CR24" s="706"/>
      <c r="CS24" s="706"/>
      <c r="CT24" s="706"/>
    </row>
    <row r="25" spans="1:98" s="702" customFormat="1" ht="19.5" customHeight="1">
      <c r="A25" s="715" t="s">
        <v>1042</v>
      </c>
      <c r="B25" s="721">
        <v>735023.5406600032</v>
      </c>
      <c r="C25" s="721">
        <v>561268.9297499971</v>
      </c>
      <c r="D25" s="722">
        <v>30.9574611563481</v>
      </c>
      <c r="E25" s="722">
        <v>0.728427825506365</v>
      </c>
      <c r="F25" s="722">
        <v>2.5416353965510403</v>
      </c>
      <c r="G25" s="729"/>
      <c r="H25" s="721">
        <v>367101.3673000013</v>
      </c>
      <c r="I25" s="721">
        <v>285295.97373999737</v>
      </c>
      <c r="J25" s="722">
        <v>28.673868925523905</v>
      </c>
      <c r="K25" s="722"/>
      <c r="L25" s="721">
        <v>109405.18290999984</v>
      </c>
      <c r="M25" s="721">
        <v>77089.23774999983</v>
      </c>
      <c r="N25" s="722">
        <v>41.92017732073124</v>
      </c>
      <c r="O25" s="722">
        <v>1.1557989686480556</v>
      </c>
      <c r="P25" s="722">
        <v>3.4017219190933536</v>
      </c>
      <c r="Q25" s="729"/>
      <c r="R25" s="721">
        <v>49968.536579999854</v>
      </c>
      <c r="S25" s="721">
        <v>32868.26286999995</v>
      </c>
      <c r="T25" s="722">
        <v>52.026703624814765</v>
      </c>
      <c r="U25" s="723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06"/>
      <c r="AQ25" s="706"/>
      <c r="AR25" s="706"/>
      <c r="AS25" s="706"/>
      <c r="AT25" s="706"/>
      <c r="AU25" s="706"/>
      <c r="AV25" s="706"/>
      <c r="AW25" s="706"/>
      <c r="AX25" s="706"/>
      <c r="AY25" s="706"/>
      <c r="AZ25" s="706"/>
      <c r="BA25" s="706"/>
      <c r="BB25" s="706"/>
      <c r="BC25" s="706"/>
      <c r="BD25" s="706"/>
      <c r="BE25" s="706"/>
      <c r="BF25" s="706"/>
      <c r="BG25" s="706"/>
      <c r="BH25" s="706"/>
      <c r="BI25" s="706"/>
      <c r="BJ25" s="706"/>
      <c r="BK25" s="706"/>
      <c r="BL25" s="706"/>
      <c r="BM25" s="706"/>
      <c r="BN25" s="706"/>
      <c r="BO25" s="706"/>
      <c r="BP25" s="706"/>
      <c r="BQ25" s="706"/>
      <c r="BR25" s="706"/>
      <c r="BS25" s="706"/>
      <c r="BT25" s="706"/>
      <c r="BU25" s="706"/>
      <c r="BV25" s="706"/>
      <c r="BW25" s="706"/>
      <c r="BX25" s="706"/>
      <c r="BY25" s="706"/>
      <c r="BZ25" s="706"/>
      <c r="CA25" s="706"/>
      <c r="CB25" s="706"/>
      <c r="CC25" s="706"/>
      <c r="CD25" s="706"/>
      <c r="CE25" s="706"/>
      <c r="CF25" s="706"/>
      <c r="CG25" s="706"/>
      <c r="CH25" s="706"/>
      <c r="CI25" s="706"/>
      <c r="CJ25" s="706"/>
      <c r="CK25" s="706"/>
      <c r="CL25" s="706"/>
      <c r="CM25" s="706"/>
      <c r="CN25" s="706"/>
      <c r="CO25" s="706"/>
      <c r="CP25" s="706"/>
      <c r="CQ25" s="706"/>
      <c r="CR25" s="706"/>
      <c r="CS25" s="706"/>
      <c r="CT25" s="706"/>
    </row>
    <row r="26" spans="1:98" s="702" customFormat="1" ht="19.5" customHeight="1">
      <c r="A26" s="725" t="s">
        <v>1041</v>
      </c>
      <c r="B26" s="726">
        <v>617614.193510002</v>
      </c>
      <c r="C26" s="726">
        <v>2187624.5666999896</v>
      </c>
      <c r="D26" s="727">
        <v>-71.76781597211321</v>
      </c>
      <c r="E26" s="727">
        <v>-6.58192168930442</v>
      </c>
      <c r="F26" s="727">
        <v>2.135646015130089</v>
      </c>
      <c r="G26" s="730"/>
      <c r="H26" s="726">
        <v>1163987.6942799943</v>
      </c>
      <c r="I26" s="726">
        <v>1577583.0345400055</v>
      </c>
      <c r="J26" s="727">
        <v>-26.217025107690006</v>
      </c>
      <c r="K26" s="727"/>
      <c r="L26" s="726">
        <v>67201.91663</v>
      </c>
      <c r="M26" s="726">
        <v>120013.4301299998</v>
      </c>
      <c r="N26" s="727">
        <v>-44.00466967971319</v>
      </c>
      <c r="O26" s="727">
        <v>-1.8888351410991995</v>
      </c>
      <c r="P26" s="727">
        <v>2.089500942504804</v>
      </c>
      <c r="Q26" s="730"/>
      <c r="R26" s="726">
        <v>140051.10265999992</v>
      </c>
      <c r="S26" s="726">
        <v>128613.32847999992</v>
      </c>
      <c r="T26" s="727">
        <v>8.893148412513586</v>
      </c>
      <c r="U26" s="723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06"/>
      <c r="AN26" s="706"/>
      <c r="AO26" s="706"/>
      <c r="AP26" s="706"/>
      <c r="AQ26" s="706"/>
      <c r="AR26" s="706"/>
      <c r="AS26" s="706"/>
      <c r="AT26" s="706"/>
      <c r="AU26" s="706"/>
      <c r="AV26" s="706"/>
      <c r="AW26" s="706"/>
      <c r="AX26" s="706"/>
      <c r="AY26" s="706"/>
      <c r="AZ26" s="706"/>
      <c r="BA26" s="706"/>
      <c r="BB26" s="706"/>
      <c r="BC26" s="706"/>
      <c r="BD26" s="706"/>
      <c r="BE26" s="706"/>
      <c r="BF26" s="706"/>
      <c r="BG26" s="706"/>
      <c r="BH26" s="706"/>
      <c r="BI26" s="706"/>
      <c r="BJ26" s="706"/>
      <c r="BK26" s="706"/>
      <c r="BL26" s="706"/>
      <c r="BM26" s="706"/>
      <c r="BN26" s="706"/>
      <c r="BO26" s="706"/>
      <c r="BP26" s="706"/>
      <c r="BQ26" s="706"/>
      <c r="BR26" s="706"/>
      <c r="BS26" s="706"/>
      <c r="BT26" s="706"/>
      <c r="BU26" s="706"/>
      <c r="BV26" s="706"/>
      <c r="BW26" s="706"/>
      <c r="BX26" s="706"/>
      <c r="BY26" s="706"/>
      <c r="BZ26" s="706"/>
      <c r="CA26" s="706"/>
      <c r="CB26" s="706"/>
      <c r="CC26" s="706"/>
      <c r="CD26" s="706"/>
      <c r="CE26" s="706"/>
      <c r="CF26" s="706"/>
      <c r="CG26" s="706"/>
      <c r="CH26" s="706"/>
      <c r="CI26" s="706"/>
      <c r="CJ26" s="706"/>
      <c r="CK26" s="706"/>
      <c r="CL26" s="706"/>
      <c r="CM26" s="706"/>
      <c r="CN26" s="706"/>
      <c r="CO26" s="706"/>
      <c r="CP26" s="706"/>
      <c r="CQ26" s="706"/>
      <c r="CR26" s="706"/>
      <c r="CS26" s="706"/>
      <c r="CT26" s="706"/>
    </row>
    <row r="27" spans="1:98" s="702" customFormat="1" ht="19.5" customHeight="1">
      <c r="A27" s="715" t="s">
        <v>1043</v>
      </c>
      <c r="B27" s="721">
        <v>613122.06706</v>
      </c>
      <c r="C27" s="721">
        <v>318471.10338</v>
      </c>
      <c r="D27" s="722">
        <v>92.52047063385285</v>
      </c>
      <c r="E27" s="722">
        <v>1.2352590796450473</v>
      </c>
      <c r="F27" s="722">
        <v>2.1201127063861867</v>
      </c>
      <c r="G27" s="729"/>
      <c r="H27" s="721">
        <v>1217783.161</v>
      </c>
      <c r="I27" s="721">
        <v>839069.869</v>
      </c>
      <c r="J27" s="722">
        <v>45.13489352815745</v>
      </c>
      <c r="K27" s="722"/>
      <c r="L27" s="721">
        <v>53621.021409999994</v>
      </c>
      <c r="M27" s="721">
        <v>74555.945</v>
      </c>
      <c r="N27" s="722">
        <v>-28.079482581838395</v>
      </c>
      <c r="O27" s="722">
        <v>-0.7487499738673233</v>
      </c>
      <c r="P27" s="722">
        <v>1.667231834936212</v>
      </c>
      <c r="Q27" s="729"/>
      <c r="R27" s="721">
        <v>107635.24</v>
      </c>
      <c r="S27" s="721">
        <v>157840.446</v>
      </c>
      <c r="T27" s="722">
        <v>-31.80756724420304</v>
      </c>
      <c r="U27" s="723"/>
      <c r="V27" s="706"/>
      <c r="W27" s="706"/>
      <c r="X27" s="706"/>
      <c r="Y27" s="706"/>
      <c r="Z27" s="706"/>
      <c r="AA27" s="706"/>
      <c r="AB27" s="706"/>
      <c r="AC27" s="706"/>
      <c r="AD27" s="706"/>
      <c r="AE27" s="706"/>
      <c r="AF27" s="706"/>
      <c r="AG27" s="706"/>
      <c r="AH27" s="706"/>
      <c r="AI27" s="706"/>
      <c r="AJ27" s="706"/>
      <c r="AK27" s="706"/>
      <c r="AL27" s="706"/>
      <c r="AM27" s="706"/>
      <c r="AN27" s="706"/>
      <c r="AO27" s="706"/>
      <c r="AP27" s="706"/>
      <c r="AQ27" s="706"/>
      <c r="AR27" s="706"/>
      <c r="AS27" s="706"/>
      <c r="AT27" s="706"/>
      <c r="AU27" s="706"/>
      <c r="AV27" s="706"/>
      <c r="AW27" s="706"/>
      <c r="AX27" s="706"/>
      <c r="AY27" s="706"/>
      <c r="AZ27" s="706"/>
      <c r="BA27" s="706"/>
      <c r="BB27" s="706"/>
      <c r="BC27" s="706"/>
      <c r="BD27" s="706"/>
      <c r="BE27" s="706"/>
      <c r="BF27" s="706"/>
      <c r="BG27" s="706"/>
      <c r="BH27" s="706"/>
      <c r="BI27" s="706"/>
      <c r="BJ27" s="706"/>
      <c r="BK27" s="706"/>
      <c r="BL27" s="706"/>
      <c r="BM27" s="706"/>
      <c r="BN27" s="706"/>
      <c r="BO27" s="706"/>
      <c r="BP27" s="706"/>
      <c r="BQ27" s="706"/>
      <c r="BR27" s="706"/>
      <c r="BS27" s="706"/>
      <c r="BT27" s="706"/>
      <c r="BU27" s="706"/>
      <c r="BV27" s="706"/>
      <c r="BW27" s="706"/>
      <c r="BX27" s="706"/>
      <c r="BY27" s="706"/>
      <c r="BZ27" s="706"/>
      <c r="CA27" s="706"/>
      <c r="CB27" s="706"/>
      <c r="CC27" s="706"/>
      <c r="CD27" s="706"/>
      <c r="CE27" s="706"/>
      <c r="CF27" s="706"/>
      <c r="CG27" s="706"/>
      <c r="CH27" s="706"/>
      <c r="CI27" s="706"/>
      <c r="CJ27" s="706"/>
      <c r="CK27" s="706"/>
      <c r="CL27" s="706"/>
      <c r="CM27" s="706"/>
      <c r="CN27" s="706"/>
      <c r="CO27" s="706"/>
      <c r="CP27" s="706"/>
      <c r="CQ27" s="706"/>
      <c r="CR27" s="706"/>
      <c r="CS27" s="706"/>
      <c r="CT27" s="706"/>
    </row>
    <row r="28" spans="1:98" s="702" customFormat="1" ht="19.5" customHeight="1">
      <c r="A28" s="725" t="s">
        <v>1044</v>
      </c>
      <c r="B28" s="726">
        <v>399842.12581000256</v>
      </c>
      <c r="C28" s="726">
        <v>326751.23341999843</v>
      </c>
      <c r="D28" s="727">
        <v>22.368972145869392</v>
      </c>
      <c r="E28" s="727">
        <v>0.30641742126513205</v>
      </c>
      <c r="F28" s="727">
        <v>1.3826127243195339</v>
      </c>
      <c r="G28" s="730"/>
      <c r="H28" s="726">
        <v>82902.83198999998</v>
      </c>
      <c r="I28" s="726">
        <v>84540.6012799999</v>
      </c>
      <c r="J28" s="727">
        <v>-1.9372576787993312</v>
      </c>
      <c r="K28" s="727"/>
      <c r="L28" s="726">
        <v>57060.804730000076</v>
      </c>
      <c r="M28" s="726">
        <v>46967.45465000008</v>
      </c>
      <c r="N28" s="727">
        <v>21.490093843099032</v>
      </c>
      <c r="O28" s="727">
        <v>0.3609946592899763</v>
      </c>
      <c r="P28" s="727">
        <v>1.774184595357094</v>
      </c>
      <c r="Q28" s="730"/>
      <c r="R28" s="726">
        <v>13615.177239999997</v>
      </c>
      <c r="S28" s="726">
        <v>11096.81962999999</v>
      </c>
      <c r="T28" s="727">
        <v>22.694408794315144</v>
      </c>
      <c r="U28" s="723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6"/>
      <c r="AG28" s="706"/>
      <c r="AH28" s="706"/>
      <c r="AI28" s="706"/>
      <c r="AJ28" s="706"/>
      <c r="AK28" s="706"/>
      <c r="AL28" s="706"/>
      <c r="AM28" s="706"/>
      <c r="AN28" s="706"/>
      <c r="AO28" s="706"/>
      <c r="AP28" s="706"/>
      <c r="AQ28" s="706"/>
      <c r="AR28" s="706"/>
      <c r="AS28" s="706"/>
      <c r="AT28" s="706"/>
      <c r="AU28" s="706"/>
      <c r="AV28" s="706"/>
      <c r="AW28" s="706"/>
      <c r="AX28" s="706"/>
      <c r="AY28" s="706"/>
      <c r="AZ28" s="706"/>
      <c r="BA28" s="706"/>
      <c r="BB28" s="706"/>
      <c r="BC28" s="706"/>
      <c r="BD28" s="706"/>
      <c r="BE28" s="706"/>
      <c r="BF28" s="706"/>
      <c r="BG28" s="706"/>
      <c r="BH28" s="706"/>
      <c r="BI28" s="706"/>
      <c r="BJ28" s="706"/>
      <c r="BK28" s="706"/>
      <c r="BL28" s="706"/>
      <c r="BM28" s="706"/>
      <c r="BN28" s="706"/>
      <c r="BO28" s="706"/>
      <c r="BP28" s="706"/>
      <c r="BQ28" s="706"/>
      <c r="BR28" s="706"/>
      <c r="BS28" s="706"/>
      <c r="BT28" s="706"/>
      <c r="BU28" s="706"/>
      <c r="BV28" s="706"/>
      <c r="BW28" s="706"/>
      <c r="BX28" s="706"/>
      <c r="BY28" s="706"/>
      <c r="BZ28" s="706"/>
      <c r="CA28" s="706"/>
      <c r="CB28" s="706"/>
      <c r="CC28" s="706"/>
      <c r="CD28" s="706"/>
      <c r="CE28" s="706"/>
      <c r="CF28" s="706"/>
      <c r="CG28" s="706"/>
      <c r="CH28" s="706"/>
      <c r="CI28" s="706"/>
      <c r="CJ28" s="706"/>
      <c r="CK28" s="706"/>
      <c r="CL28" s="706"/>
      <c r="CM28" s="706"/>
      <c r="CN28" s="706"/>
      <c r="CO28" s="706"/>
      <c r="CP28" s="706"/>
      <c r="CQ28" s="706"/>
      <c r="CR28" s="706"/>
      <c r="CS28" s="706"/>
      <c r="CT28" s="706"/>
    </row>
    <row r="29" spans="1:98" s="702" customFormat="1" ht="19.5" customHeight="1">
      <c r="A29" s="715" t="s">
        <v>1045</v>
      </c>
      <c r="B29" s="721">
        <v>395830.52970000106</v>
      </c>
      <c r="C29" s="721">
        <v>494943.79997000186</v>
      </c>
      <c r="D29" s="722">
        <v>-20.02515644725885</v>
      </c>
      <c r="E29" s="722">
        <v>-0.41551049243231164</v>
      </c>
      <c r="F29" s="722">
        <v>1.3687410398008437</v>
      </c>
      <c r="G29" s="729"/>
      <c r="H29" s="721">
        <v>922746.6132399999</v>
      </c>
      <c r="I29" s="721">
        <v>1206846.7169599999</v>
      </c>
      <c r="J29" s="722">
        <v>-23.540694914068062</v>
      </c>
      <c r="K29" s="722"/>
      <c r="L29" s="721">
        <v>48079.273350000025</v>
      </c>
      <c r="M29" s="721">
        <v>66038.70078000001</v>
      </c>
      <c r="N29" s="722">
        <v>-27.19530702130204</v>
      </c>
      <c r="O29" s="722">
        <v>-0.6423295867823405</v>
      </c>
      <c r="P29" s="722">
        <v>1.4949229429406403</v>
      </c>
      <c r="Q29" s="729"/>
      <c r="R29" s="721">
        <v>119815.68745</v>
      </c>
      <c r="S29" s="721">
        <v>154714.96680000002</v>
      </c>
      <c r="T29" s="722">
        <v>-22.557144969118802</v>
      </c>
      <c r="U29" s="723"/>
      <c r="V29" s="706"/>
      <c r="W29" s="706"/>
      <c r="X29" s="706"/>
      <c r="Y29" s="706"/>
      <c r="Z29" s="706"/>
      <c r="AA29" s="706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  <c r="AL29" s="706"/>
      <c r="AM29" s="706"/>
      <c r="AN29" s="706"/>
      <c r="AO29" s="706"/>
      <c r="AP29" s="706"/>
      <c r="AQ29" s="706"/>
      <c r="AR29" s="706"/>
      <c r="AS29" s="706"/>
      <c r="AT29" s="706"/>
      <c r="AU29" s="706"/>
      <c r="AV29" s="706"/>
      <c r="AW29" s="706"/>
      <c r="AX29" s="706"/>
      <c r="AY29" s="706"/>
      <c r="AZ29" s="706"/>
      <c r="BA29" s="706"/>
      <c r="BB29" s="706"/>
      <c r="BC29" s="706"/>
      <c r="BD29" s="706"/>
      <c r="BE29" s="706"/>
      <c r="BF29" s="706"/>
      <c r="BG29" s="706"/>
      <c r="BH29" s="706"/>
      <c r="BI29" s="706"/>
      <c r="BJ29" s="706"/>
      <c r="BK29" s="706"/>
      <c r="BL29" s="706"/>
      <c r="BM29" s="706"/>
      <c r="BN29" s="706"/>
      <c r="BO29" s="706"/>
      <c r="BP29" s="706"/>
      <c r="BQ29" s="706"/>
      <c r="BR29" s="706"/>
      <c r="BS29" s="706"/>
      <c r="BT29" s="706"/>
      <c r="BU29" s="706"/>
      <c r="BV29" s="706"/>
      <c r="BW29" s="706"/>
      <c r="BX29" s="706"/>
      <c r="BY29" s="706"/>
      <c r="BZ29" s="706"/>
      <c r="CA29" s="706"/>
      <c r="CB29" s="706"/>
      <c r="CC29" s="706"/>
      <c r="CD29" s="706"/>
      <c r="CE29" s="706"/>
      <c r="CF29" s="706"/>
      <c r="CG29" s="706"/>
      <c r="CH29" s="706"/>
      <c r="CI29" s="706"/>
      <c r="CJ29" s="706"/>
      <c r="CK29" s="706"/>
      <c r="CL29" s="706"/>
      <c r="CM29" s="706"/>
      <c r="CN29" s="706"/>
      <c r="CO29" s="706"/>
      <c r="CP29" s="706"/>
      <c r="CQ29" s="706"/>
      <c r="CR29" s="706"/>
      <c r="CS29" s="706"/>
      <c r="CT29" s="706"/>
    </row>
    <row r="30" spans="1:98" s="702" customFormat="1" ht="19.5" customHeight="1">
      <c r="A30" s="725" t="s">
        <v>1046</v>
      </c>
      <c r="B30" s="726">
        <v>153174.78784999973</v>
      </c>
      <c r="C30" s="726">
        <v>647341.5777500022</v>
      </c>
      <c r="D30" s="727">
        <v>-76.33787275299123</v>
      </c>
      <c r="E30" s="727">
        <v>-2.0716851099321825</v>
      </c>
      <c r="F30" s="727">
        <v>0.5296625769416535</v>
      </c>
      <c r="G30" s="730"/>
      <c r="H30" s="726">
        <v>63700.30954000001</v>
      </c>
      <c r="I30" s="726">
        <v>167401.51155999946</v>
      </c>
      <c r="J30" s="727">
        <v>-61.94758999104452</v>
      </c>
      <c r="K30" s="727"/>
      <c r="L30" s="726">
        <v>15196.853620000005</v>
      </c>
      <c r="M30" s="726">
        <v>30851.831609999972</v>
      </c>
      <c r="N30" s="727">
        <v>-50.74245894991121</v>
      </c>
      <c r="O30" s="727">
        <v>-0.5599095841221549</v>
      </c>
      <c r="P30" s="727">
        <v>0.47251390368711793</v>
      </c>
      <c r="Q30" s="730"/>
      <c r="R30" s="726">
        <v>6205.481689999997</v>
      </c>
      <c r="S30" s="726">
        <v>15447.34083</v>
      </c>
      <c r="T30" s="727">
        <v>-59.82815580822529</v>
      </c>
      <c r="U30" s="723"/>
      <c r="V30" s="706"/>
      <c r="W30" s="706"/>
      <c r="X30" s="706"/>
      <c r="Y30" s="706"/>
      <c r="Z30" s="706"/>
      <c r="AA30" s="706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  <c r="AL30" s="706"/>
      <c r="AM30" s="706"/>
      <c r="AN30" s="706"/>
      <c r="AO30" s="706"/>
      <c r="AP30" s="706"/>
      <c r="AQ30" s="706"/>
      <c r="AR30" s="706"/>
      <c r="AS30" s="706"/>
      <c r="AT30" s="706"/>
      <c r="AU30" s="706"/>
      <c r="AV30" s="706"/>
      <c r="AW30" s="706"/>
      <c r="AX30" s="706"/>
      <c r="AY30" s="706"/>
      <c r="AZ30" s="706"/>
      <c r="BA30" s="706"/>
      <c r="BB30" s="706"/>
      <c r="BC30" s="706"/>
      <c r="BD30" s="706"/>
      <c r="BE30" s="706"/>
      <c r="BF30" s="706"/>
      <c r="BG30" s="706"/>
      <c r="BH30" s="706"/>
      <c r="BI30" s="706"/>
      <c r="BJ30" s="706"/>
      <c r="BK30" s="706"/>
      <c r="BL30" s="706"/>
      <c r="BM30" s="706"/>
      <c r="BN30" s="706"/>
      <c r="BO30" s="706"/>
      <c r="BP30" s="706"/>
      <c r="BQ30" s="706"/>
      <c r="BR30" s="706"/>
      <c r="BS30" s="706"/>
      <c r="BT30" s="706"/>
      <c r="BU30" s="706"/>
      <c r="BV30" s="706"/>
      <c r="BW30" s="706"/>
      <c r="BX30" s="706"/>
      <c r="BY30" s="706"/>
      <c r="BZ30" s="706"/>
      <c r="CA30" s="706"/>
      <c r="CB30" s="706"/>
      <c r="CC30" s="706"/>
      <c r="CD30" s="706"/>
      <c r="CE30" s="706"/>
      <c r="CF30" s="706"/>
      <c r="CG30" s="706"/>
      <c r="CH30" s="706"/>
      <c r="CI30" s="706"/>
      <c r="CJ30" s="706"/>
      <c r="CK30" s="706"/>
      <c r="CL30" s="706"/>
      <c r="CM30" s="706"/>
      <c r="CN30" s="706"/>
      <c r="CO30" s="706"/>
      <c r="CP30" s="706"/>
      <c r="CQ30" s="706"/>
      <c r="CR30" s="706"/>
      <c r="CS30" s="706"/>
      <c r="CT30" s="706"/>
    </row>
    <row r="31" spans="1:98" s="702" customFormat="1" ht="19.5" customHeight="1">
      <c r="A31" s="715" t="s">
        <v>1047</v>
      </c>
      <c r="B31" s="721">
        <v>26318.668800000007</v>
      </c>
      <c r="C31" s="721">
        <v>31602.267429999993</v>
      </c>
      <c r="D31" s="722">
        <v>-16.719049168555145</v>
      </c>
      <c r="E31" s="722">
        <v>-0.022150320159806836</v>
      </c>
      <c r="F31" s="722">
        <v>0.09100723515891537</v>
      </c>
      <c r="G31" s="729"/>
      <c r="H31" s="721">
        <v>11131.322100000001</v>
      </c>
      <c r="I31" s="721">
        <v>12436.2925</v>
      </c>
      <c r="J31" s="722">
        <v>-10.493243062592795</v>
      </c>
      <c r="K31" s="722"/>
      <c r="L31" s="721">
        <v>2553.56073</v>
      </c>
      <c r="M31" s="721">
        <v>3170.614439999998</v>
      </c>
      <c r="N31" s="722">
        <v>-19.46164447544742</v>
      </c>
      <c r="O31" s="722">
        <v>-0.02206929235977369</v>
      </c>
      <c r="P31" s="722">
        <v>0.07939755024332637</v>
      </c>
      <c r="Q31" s="729"/>
      <c r="R31" s="721">
        <v>877.7262799999999</v>
      </c>
      <c r="S31" s="721">
        <v>1725.5084500000005</v>
      </c>
      <c r="T31" s="722">
        <v>-49.13231053722168</v>
      </c>
      <c r="U31" s="723"/>
      <c r="V31" s="706"/>
      <c r="W31" s="706"/>
      <c r="X31" s="706"/>
      <c r="Y31" s="706"/>
      <c r="Z31" s="706"/>
      <c r="AA31" s="706"/>
      <c r="AB31" s="706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06"/>
      <c r="AN31" s="706"/>
      <c r="AO31" s="706"/>
      <c r="AP31" s="706"/>
      <c r="AQ31" s="706"/>
      <c r="AR31" s="706"/>
      <c r="AS31" s="706"/>
      <c r="AT31" s="706"/>
      <c r="AU31" s="706"/>
      <c r="AV31" s="706"/>
      <c r="AW31" s="706"/>
      <c r="AX31" s="706"/>
      <c r="AY31" s="706"/>
      <c r="AZ31" s="706"/>
      <c r="BA31" s="706"/>
      <c r="BB31" s="706"/>
      <c r="BC31" s="706"/>
      <c r="BD31" s="706"/>
      <c r="BE31" s="706"/>
      <c r="BF31" s="706"/>
      <c r="BG31" s="706"/>
      <c r="BH31" s="706"/>
      <c r="BI31" s="706"/>
      <c r="BJ31" s="706"/>
      <c r="BK31" s="706"/>
      <c r="BL31" s="706"/>
      <c r="BM31" s="706"/>
      <c r="BN31" s="706"/>
      <c r="BO31" s="706"/>
      <c r="BP31" s="706"/>
      <c r="BQ31" s="706"/>
      <c r="BR31" s="706"/>
      <c r="BS31" s="706"/>
      <c r="BT31" s="706"/>
      <c r="BU31" s="706"/>
      <c r="BV31" s="706"/>
      <c r="BW31" s="706"/>
      <c r="BX31" s="706"/>
      <c r="BY31" s="706"/>
      <c r="BZ31" s="706"/>
      <c r="CA31" s="706"/>
      <c r="CB31" s="706"/>
      <c r="CC31" s="706"/>
      <c r="CD31" s="706"/>
      <c r="CE31" s="706"/>
      <c r="CF31" s="706"/>
      <c r="CG31" s="706"/>
      <c r="CH31" s="706"/>
      <c r="CI31" s="706"/>
      <c r="CJ31" s="706"/>
      <c r="CK31" s="706"/>
      <c r="CL31" s="706"/>
      <c r="CM31" s="706"/>
      <c r="CN31" s="706"/>
      <c r="CO31" s="706"/>
      <c r="CP31" s="706"/>
      <c r="CQ31" s="706"/>
      <c r="CR31" s="706"/>
      <c r="CS31" s="706"/>
      <c r="CT31" s="706"/>
    </row>
    <row r="32" spans="1:98" s="702" customFormat="1" ht="19.5" customHeight="1">
      <c r="A32" s="725" t="s">
        <v>1048</v>
      </c>
      <c r="B32" s="726">
        <v>19619.096049999993</v>
      </c>
      <c r="C32" s="726">
        <v>21509.402200000008</v>
      </c>
      <c r="D32" s="727">
        <v>-8.788278411568385</v>
      </c>
      <c r="E32" s="727">
        <v>-0.00792469098330285</v>
      </c>
      <c r="F32" s="727">
        <v>0.06784080537643669</v>
      </c>
      <c r="G32" s="730"/>
      <c r="H32" s="726">
        <v>1422.9847299999997</v>
      </c>
      <c r="I32" s="726">
        <v>1740.9604200000012</v>
      </c>
      <c r="J32" s="727">
        <v>-18.26438363256997</v>
      </c>
      <c r="K32" s="727"/>
      <c r="L32" s="726">
        <v>3152.55932</v>
      </c>
      <c r="M32" s="726">
        <v>1271.9442800000013</v>
      </c>
      <c r="N32" s="727">
        <v>147.85357106995258</v>
      </c>
      <c r="O32" s="727">
        <v>0.06726131366092525</v>
      </c>
      <c r="P32" s="727">
        <v>0.09802213985518442</v>
      </c>
      <c r="Q32" s="730"/>
      <c r="R32" s="726">
        <v>260.2376700000001</v>
      </c>
      <c r="S32" s="726">
        <v>56.94987000000001</v>
      </c>
      <c r="T32" s="727">
        <v>356.9591993800865</v>
      </c>
      <c r="U32" s="723"/>
      <c r="V32" s="706"/>
      <c r="W32" s="706"/>
      <c r="X32" s="706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  <c r="AL32" s="706"/>
      <c r="AM32" s="706"/>
      <c r="AN32" s="706"/>
      <c r="AO32" s="706"/>
      <c r="AP32" s="706"/>
      <c r="AQ32" s="706"/>
      <c r="AR32" s="706"/>
      <c r="AS32" s="706"/>
      <c r="AT32" s="706"/>
      <c r="AU32" s="706"/>
      <c r="AV32" s="706"/>
      <c r="AW32" s="706"/>
      <c r="AX32" s="706"/>
      <c r="AY32" s="706"/>
      <c r="AZ32" s="706"/>
      <c r="BA32" s="706"/>
      <c r="BB32" s="706"/>
      <c r="BC32" s="706"/>
      <c r="BD32" s="706"/>
      <c r="BE32" s="706"/>
      <c r="BF32" s="706"/>
      <c r="BG32" s="706"/>
      <c r="BH32" s="706"/>
      <c r="BI32" s="706"/>
      <c r="BJ32" s="706"/>
      <c r="BK32" s="706"/>
      <c r="BL32" s="706"/>
      <c r="BM32" s="706"/>
      <c r="BN32" s="706"/>
      <c r="BO32" s="706"/>
      <c r="BP32" s="706"/>
      <c r="BQ32" s="706"/>
      <c r="BR32" s="706"/>
      <c r="BS32" s="706"/>
      <c r="BT32" s="706"/>
      <c r="BU32" s="706"/>
      <c r="BV32" s="706"/>
      <c r="BW32" s="706"/>
      <c r="BX32" s="706"/>
      <c r="BY32" s="706"/>
      <c r="BZ32" s="706"/>
      <c r="CA32" s="706"/>
      <c r="CB32" s="706"/>
      <c r="CC32" s="706"/>
      <c r="CD32" s="706"/>
      <c r="CE32" s="706"/>
      <c r="CF32" s="706"/>
      <c r="CG32" s="706"/>
      <c r="CH32" s="706"/>
      <c r="CI32" s="706"/>
      <c r="CJ32" s="706"/>
      <c r="CK32" s="706"/>
      <c r="CL32" s="706"/>
      <c r="CM32" s="706"/>
      <c r="CN32" s="706"/>
      <c r="CO32" s="706"/>
      <c r="CP32" s="706"/>
      <c r="CQ32" s="706"/>
      <c r="CR32" s="706"/>
      <c r="CS32" s="706"/>
      <c r="CT32" s="706"/>
    </row>
    <row r="33" spans="1:98" s="702" customFormat="1" ht="19.5" customHeight="1">
      <c r="A33" s="715" t="s">
        <v>1050</v>
      </c>
      <c r="B33" s="721">
        <v>2082.792959999999</v>
      </c>
      <c r="C33" s="721">
        <v>2335.6488300000015</v>
      </c>
      <c r="D33" s="722">
        <v>-10.825936962450067</v>
      </c>
      <c r="E33" s="722">
        <v>-0.001060042381528623</v>
      </c>
      <c r="F33" s="722">
        <v>0.007202082678970955</v>
      </c>
      <c r="G33" s="729"/>
      <c r="H33" s="721">
        <v>189.528</v>
      </c>
      <c r="I33" s="721">
        <v>419.9477899999997</v>
      </c>
      <c r="J33" s="722">
        <v>-54.868675460823326</v>
      </c>
      <c r="K33" s="722"/>
      <c r="L33" s="721">
        <v>320.7088899999998</v>
      </c>
      <c r="M33" s="721">
        <v>531.82831</v>
      </c>
      <c r="N33" s="722">
        <v>-39.696912712299984</v>
      </c>
      <c r="O33" s="722">
        <v>-0.007550811424188459</v>
      </c>
      <c r="P33" s="722">
        <v>0.009971762139080364</v>
      </c>
      <c r="Q33" s="729"/>
      <c r="R33" s="721">
        <v>54.32747</v>
      </c>
      <c r="S33" s="721">
        <v>61.118900000000004</v>
      </c>
      <c r="T33" s="722">
        <v>-11.111832837305657</v>
      </c>
      <c r="U33" s="723"/>
      <c r="V33" s="706"/>
      <c r="W33" s="706"/>
      <c r="X33" s="706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706"/>
      <c r="AL33" s="706"/>
      <c r="AM33" s="706"/>
      <c r="AN33" s="706"/>
      <c r="AO33" s="706"/>
      <c r="AP33" s="706"/>
      <c r="AQ33" s="706"/>
      <c r="AR33" s="706"/>
      <c r="AS33" s="706"/>
      <c r="AT33" s="706"/>
      <c r="AU33" s="706"/>
      <c r="AV33" s="706"/>
      <c r="AW33" s="706"/>
      <c r="AX33" s="706"/>
      <c r="AY33" s="706"/>
      <c r="AZ33" s="706"/>
      <c r="BA33" s="706"/>
      <c r="BB33" s="706"/>
      <c r="BC33" s="706"/>
      <c r="BD33" s="706"/>
      <c r="BE33" s="706"/>
      <c r="BF33" s="706"/>
      <c r="BG33" s="706"/>
      <c r="BH33" s="706"/>
      <c r="BI33" s="706"/>
      <c r="BJ33" s="706"/>
      <c r="BK33" s="706"/>
      <c r="BL33" s="706"/>
      <c r="BM33" s="706"/>
      <c r="BN33" s="706"/>
      <c r="BO33" s="706"/>
      <c r="BP33" s="706"/>
      <c r="BQ33" s="706"/>
      <c r="BR33" s="706"/>
      <c r="BS33" s="706"/>
      <c r="BT33" s="706"/>
      <c r="BU33" s="706"/>
      <c r="BV33" s="706"/>
      <c r="BW33" s="706"/>
      <c r="BX33" s="706"/>
      <c r="BY33" s="706"/>
      <c r="BZ33" s="706"/>
      <c r="CA33" s="706"/>
      <c r="CB33" s="706"/>
      <c r="CC33" s="706"/>
      <c r="CD33" s="706"/>
      <c r="CE33" s="706"/>
      <c r="CF33" s="706"/>
      <c r="CG33" s="706"/>
      <c r="CH33" s="706"/>
      <c r="CI33" s="706"/>
      <c r="CJ33" s="706"/>
      <c r="CK33" s="706"/>
      <c r="CL33" s="706"/>
      <c r="CM33" s="706"/>
      <c r="CN33" s="706"/>
      <c r="CO33" s="706"/>
      <c r="CP33" s="706"/>
      <c r="CQ33" s="706"/>
      <c r="CR33" s="706"/>
      <c r="CS33" s="706"/>
      <c r="CT33" s="706"/>
    </row>
    <row r="34" spans="1:98" s="702" customFormat="1" ht="19.5" customHeight="1">
      <c r="A34" s="725" t="s">
        <v>1049</v>
      </c>
      <c r="B34" s="726">
        <v>1889.9190099999998</v>
      </c>
      <c r="C34" s="726">
        <v>242.1845</v>
      </c>
      <c r="D34" s="727" t="s">
        <v>513</v>
      </c>
      <c r="E34" s="727">
        <v>0.006907762964361</v>
      </c>
      <c r="F34" s="727">
        <v>0.006535144504511356</v>
      </c>
      <c r="G34" s="730"/>
      <c r="H34" s="726">
        <v>94.30441</v>
      </c>
      <c r="I34" s="726">
        <v>18.572400000000002</v>
      </c>
      <c r="J34" s="727">
        <v>407.766416833581</v>
      </c>
      <c r="K34" s="727"/>
      <c r="L34" s="726">
        <v>9.999999999999999E-34</v>
      </c>
      <c r="M34" s="726">
        <v>157.7465</v>
      </c>
      <c r="N34" s="727">
        <v>-100</v>
      </c>
      <c r="O34" s="727">
        <v>-0.0056418972462398</v>
      </c>
      <c r="P34" s="727">
        <v>3.10928772167194E-38</v>
      </c>
      <c r="Q34" s="730"/>
      <c r="R34" s="726">
        <v>9.999999999999999E-34</v>
      </c>
      <c r="S34" s="726">
        <v>12.305</v>
      </c>
      <c r="T34" s="727">
        <v>-100</v>
      </c>
      <c r="U34" s="723"/>
      <c r="V34" s="706"/>
      <c r="W34" s="706"/>
      <c r="X34" s="706"/>
      <c r="Y34" s="706"/>
      <c r="Z34" s="706"/>
      <c r="AA34" s="706"/>
      <c r="AB34" s="706"/>
      <c r="AC34" s="706"/>
      <c r="AD34" s="706"/>
      <c r="AE34" s="706"/>
      <c r="AF34" s="706"/>
      <c r="AG34" s="706"/>
      <c r="AH34" s="706"/>
      <c r="AI34" s="706"/>
      <c r="AJ34" s="706"/>
      <c r="AK34" s="706"/>
      <c r="AL34" s="706"/>
      <c r="AM34" s="706"/>
      <c r="AN34" s="706"/>
      <c r="AO34" s="706"/>
      <c r="AP34" s="706"/>
      <c r="AQ34" s="706"/>
      <c r="AR34" s="706"/>
      <c r="AS34" s="706"/>
      <c r="AT34" s="706"/>
      <c r="AU34" s="706"/>
      <c r="AV34" s="706"/>
      <c r="AW34" s="706"/>
      <c r="AX34" s="706"/>
      <c r="AY34" s="706"/>
      <c r="AZ34" s="706"/>
      <c r="BA34" s="706"/>
      <c r="BB34" s="706"/>
      <c r="BC34" s="706"/>
      <c r="BD34" s="706"/>
      <c r="BE34" s="706"/>
      <c r="BF34" s="706"/>
      <c r="BG34" s="706"/>
      <c r="BH34" s="706"/>
      <c r="BI34" s="706"/>
      <c r="BJ34" s="706"/>
      <c r="BK34" s="706"/>
      <c r="BL34" s="706"/>
      <c r="BM34" s="706"/>
      <c r="BN34" s="706"/>
      <c r="BO34" s="706"/>
      <c r="BP34" s="706"/>
      <c r="BQ34" s="706"/>
      <c r="BR34" s="706"/>
      <c r="BS34" s="706"/>
      <c r="BT34" s="706"/>
      <c r="BU34" s="706"/>
      <c r="BV34" s="706"/>
      <c r="BW34" s="706"/>
      <c r="BX34" s="706"/>
      <c r="BY34" s="706"/>
      <c r="BZ34" s="706"/>
      <c r="CA34" s="706"/>
      <c r="CB34" s="706"/>
      <c r="CC34" s="706"/>
      <c r="CD34" s="706"/>
      <c r="CE34" s="706"/>
      <c r="CF34" s="706"/>
      <c r="CG34" s="706"/>
      <c r="CH34" s="706"/>
      <c r="CI34" s="706"/>
      <c r="CJ34" s="706"/>
      <c r="CK34" s="706"/>
      <c r="CL34" s="706"/>
      <c r="CM34" s="706"/>
      <c r="CN34" s="706"/>
      <c r="CO34" s="706"/>
      <c r="CP34" s="706"/>
      <c r="CQ34" s="706"/>
      <c r="CR34" s="706"/>
      <c r="CS34" s="706"/>
      <c r="CT34" s="706"/>
    </row>
    <row r="35" spans="1:98" s="702" customFormat="1" ht="19.5" customHeight="1">
      <c r="A35" s="715" t="s">
        <v>1051</v>
      </c>
      <c r="B35" s="721">
        <v>361.47538000000003</v>
      </c>
      <c r="C35" s="721">
        <v>495.89965999999987</v>
      </c>
      <c r="D35" s="722">
        <v>-27.107153088187207</v>
      </c>
      <c r="E35" s="722">
        <v>-0.0005635441008605762</v>
      </c>
      <c r="F35" s="722">
        <v>0.0012499444847232657</v>
      </c>
      <c r="G35" s="729"/>
      <c r="H35" s="721">
        <v>143.17951000000002</v>
      </c>
      <c r="I35" s="721">
        <v>31.984339999999996</v>
      </c>
      <c r="J35" s="722">
        <v>347.65503993516836</v>
      </c>
      <c r="K35" s="722"/>
      <c r="L35" s="721">
        <v>9.999999999999999E-34</v>
      </c>
      <c r="M35" s="721">
        <v>33.29554</v>
      </c>
      <c r="N35" s="722">
        <v>-100</v>
      </c>
      <c r="O35" s="722">
        <v>-0.0011908347598080917</v>
      </c>
      <c r="P35" s="722">
        <v>3.10928772167194E-38</v>
      </c>
      <c r="Q35" s="729"/>
      <c r="R35" s="721">
        <v>9.999999999999999E-34</v>
      </c>
      <c r="S35" s="721">
        <v>3.34</v>
      </c>
      <c r="T35" s="722">
        <v>-100</v>
      </c>
      <c r="U35" s="723"/>
      <c r="V35" s="706"/>
      <c r="W35" s="706"/>
      <c r="X35" s="706"/>
      <c r="Y35" s="706"/>
      <c r="Z35" s="706"/>
      <c r="AA35" s="706"/>
      <c r="AB35" s="706"/>
      <c r="AC35" s="706"/>
      <c r="AD35" s="706"/>
      <c r="AE35" s="706"/>
      <c r="AF35" s="706"/>
      <c r="AG35" s="706"/>
      <c r="AH35" s="706"/>
      <c r="AI35" s="706"/>
      <c r="AJ35" s="706"/>
      <c r="AK35" s="706"/>
      <c r="AL35" s="706"/>
      <c r="AM35" s="706"/>
      <c r="AN35" s="706"/>
      <c r="AO35" s="706"/>
      <c r="AP35" s="706"/>
      <c r="AQ35" s="706"/>
      <c r="AR35" s="706"/>
      <c r="AS35" s="706"/>
      <c r="AT35" s="706"/>
      <c r="AU35" s="706"/>
      <c r="AV35" s="706"/>
      <c r="AW35" s="706"/>
      <c r="AX35" s="706"/>
      <c r="AY35" s="706"/>
      <c r="AZ35" s="706"/>
      <c r="BA35" s="706"/>
      <c r="BB35" s="706"/>
      <c r="BC35" s="706"/>
      <c r="BD35" s="706"/>
      <c r="BE35" s="706"/>
      <c r="BF35" s="706"/>
      <c r="BG35" s="706"/>
      <c r="BH35" s="706"/>
      <c r="BI35" s="706"/>
      <c r="BJ35" s="706"/>
      <c r="BK35" s="706"/>
      <c r="BL35" s="706"/>
      <c r="BM35" s="706"/>
      <c r="BN35" s="706"/>
      <c r="BO35" s="706"/>
      <c r="BP35" s="706"/>
      <c r="BQ35" s="706"/>
      <c r="BR35" s="706"/>
      <c r="BS35" s="706"/>
      <c r="BT35" s="706"/>
      <c r="BU35" s="706"/>
      <c r="BV35" s="706"/>
      <c r="BW35" s="706"/>
      <c r="BX35" s="706"/>
      <c r="BY35" s="706"/>
      <c r="BZ35" s="706"/>
      <c r="CA35" s="706"/>
      <c r="CB35" s="706"/>
      <c r="CC35" s="706"/>
      <c r="CD35" s="706"/>
      <c r="CE35" s="706"/>
      <c r="CF35" s="706"/>
      <c r="CG35" s="706"/>
      <c r="CH35" s="706"/>
      <c r="CI35" s="706"/>
      <c r="CJ35" s="706"/>
      <c r="CK35" s="706"/>
      <c r="CL35" s="706"/>
      <c r="CM35" s="706"/>
      <c r="CN35" s="706"/>
      <c r="CO35" s="706"/>
      <c r="CP35" s="706"/>
      <c r="CQ35" s="706"/>
      <c r="CR35" s="706"/>
      <c r="CS35" s="706"/>
      <c r="CT35" s="706"/>
    </row>
    <row r="36" spans="1:20" s="703" customFormat="1" ht="18" customHeight="1">
      <c r="A36" s="725" t="s">
        <v>1052</v>
      </c>
      <c r="B36" s="726">
        <v>65.88095999999999</v>
      </c>
      <c r="C36" s="726">
        <v>9.999999999999999E-34</v>
      </c>
      <c r="D36" s="727" t="s">
        <v>513</v>
      </c>
      <c r="E36" s="727">
        <v>0.00027619137232523484</v>
      </c>
      <c r="F36" s="727">
        <v>0.000227809547085265</v>
      </c>
      <c r="G36" s="730"/>
      <c r="H36" s="726">
        <v>18.38845</v>
      </c>
      <c r="I36" s="726">
        <v>9.999999999999999E-34</v>
      </c>
      <c r="J36" s="727" t="s">
        <v>513</v>
      </c>
      <c r="K36" s="727"/>
      <c r="L36" s="726">
        <v>9.999999999999999E-34</v>
      </c>
      <c r="M36" s="726">
        <v>9.999999999999999E-34</v>
      </c>
      <c r="N36" s="727">
        <v>0</v>
      </c>
      <c r="O36" s="727">
        <v>0</v>
      </c>
      <c r="P36" s="727">
        <v>3.10928772167194E-38</v>
      </c>
      <c r="Q36" s="730"/>
      <c r="R36" s="726">
        <v>9.999999999999999E-34</v>
      </c>
      <c r="S36" s="726">
        <v>9.999999999999999E-34</v>
      </c>
      <c r="T36" s="727">
        <v>0</v>
      </c>
    </row>
    <row r="37" spans="1:20" s="703" customFormat="1" ht="18" customHeight="1">
      <c r="A37" s="731" t="s">
        <v>1053</v>
      </c>
      <c r="B37" s="732">
        <v>48.26561</v>
      </c>
      <c r="C37" s="732">
        <v>43.00883</v>
      </c>
      <c r="D37" s="733">
        <v>12.222559878982997</v>
      </c>
      <c r="E37" s="733">
        <v>2.2037888977511097E-05</v>
      </c>
      <c r="F37" s="733">
        <v>0.00016689748834707388</v>
      </c>
      <c r="G37" s="734"/>
      <c r="H37" s="732">
        <v>0.933</v>
      </c>
      <c r="I37" s="732">
        <v>11.432</v>
      </c>
      <c r="J37" s="733">
        <v>-91.83869839048285</v>
      </c>
      <c r="K37" s="733"/>
      <c r="L37" s="732">
        <v>9.999999999999999E-34</v>
      </c>
      <c r="M37" s="732">
        <v>9.999999999999999E-34</v>
      </c>
      <c r="N37" s="733">
        <v>0</v>
      </c>
      <c r="O37" s="733">
        <v>0</v>
      </c>
      <c r="P37" s="733">
        <v>3.10928772167194E-38</v>
      </c>
      <c r="Q37" s="734"/>
      <c r="R37" s="732">
        <v>9.999999999999999E-34</v>
      </c>
      <c r="S37" s="732">
        <v>9.999999999999999E-34</v>
      </c>
      <c r="T37" s="733">
        <v>0</v>
      </c>
    </row>
    <row r="38" spans="1:20" s="703" customFormat="1" ht="18" customHeight="1">
      <c r="A38" s="735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</row>
    <row r="39" spans="1:98" s="702" customFormat="1" ht="12.75" customHeight="1">
      <c r="A39" s="737" t="s">
        <v>1054</v>
      </c>
      <c r="B39" s="716"/>
      <c r="C39" s="717"/>
      <c r="D39" s="718"/>
      <c r="E39" s="718"/>
      <c r="F39" s="718"/>
      <c r="G39" s="718"/>
      <c r="H39" s="717"/>
      <c r="I39" s="717"/>
      <c r="J39" s="718"/>
      <c r="K39" s="722"/>
      <c r="L39" s="720"/>
      <c r="M39" s="720"/>
      <c r="N39" s="720"/>
      <c r="O39" s="720"/>
      <c r="P39" s="720"/>
      <c r="Q39" s="720"/>
      <c r="R39" s="720"/>
      <c r="S39" s="720"/>
      <c r="T39" s="738"/>
      <c r="U39" s="706"/>
      <c r="V39" s="706"/>
      <c r="W39" s="706"/>
      <c r="X39" s="706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6"/>
      <c r="AM39" s="706"/>
      <c r="AN39" s="706"/>
      <c r="AO39" s="706"/>
      <c r="AP39" s="706"/>
      <c r="AQ39" s="706"/>
      <c r="AR39" s="706"/>
      <c r="AS39" s="706"/>
      <c r="AT39" s="706"/>
      <c r="AU39" s="706"/>
      <c r="AV39" s="706"/>
      <c r="AW39" s="706"/>
      <c r="AX39" s="706"/>
      <c r="AY39" s="706"/>
      <c r="AZ39" s="706"/>
      <c r="BA39" s="706"/>
      <c r="BB39" s="706"/>
      <c r="BC39" s="706"/>
      <c r="BD39" s="706"/>
      <c r="BE39" s="706"/>
      <c r="BF39" s="706"/>
      <c r="BG39" s="706"/>
      <c r="BH39" s="706"/>
      <c r="BI39" s="706"/>
      <c r="BJ39" s="706"/>
      <c r="BK39" s="706"/>
      <c r="BL39" s="706"/>
      <c r="BM39" s="706"/>
      <c r="BN39" s="706"/>
      <c r="BO39" s="706"/>
      <c r="BP39" s="706"/>
      <c r="BQ39" s="706"/>
      <c r="BR39" s="706"/>
      <c r="BS39" s="706"/>
      <c r="BT39" s="706"/>
      <c r="BU39" s="706"/>
      <c r="BV39" s="706"/>
      <c r="BW39" s="706"/>
      <c r="BX39" s="706"/>
      <c r="BY39" s="706"/>
      <c r="BZ39" s="706"/>
      <c r="CA39" s="706"/>
      <c r="CB39" s="706"/>
      <c r="CC39" s="706"/>
      <c r="CD39" s="706"/>
      <c r="CE39" s="706"/>
      <c r="CF39" s="706"/>
      <c r="CG39" s="706"/>
      <c r="CH39" s="706"/>
      <c r="CI39" s="706"/>
      <c r="CJ39" s="706"/>
      <c r="CK39" s="706"/>
      <c r="CL39" s="706"/>
      <c r="CM39" s="706"/>
      <c r="CN39" s="706"/>
      <c r="CO39" s="706"/>
      <c r="CP39" s="706"/>
      <c r="CQ39" s="706"/>
      <c r="CR39" s="706"/>
      <c r="CS39" s="706"/>
      <c r="CT39" s="706"/>
    </row>
    <row r="40" spans="1:98" s="702" customFormat="1" ht="12" customHeight="1">
      <c r="A40" s="701" t="s">
        <v>445</v>
      </c>
      <c r="B40" s="716"/>
      <c r="C40" s="717"/>
      <c r="D40" s="717"/>
      <c r="E40" s="717"/>
      <c r="F40" s="717"/>
      <c r="G40" s="717"/>
      <c r="H40" s="717"/>
      <c r="I40" s="717"/>
      <c r="J40" s="718"/>
      <c r="K40" s="722"/>
      <c r="L40" s="720"/>
      <c r="M40" s="720"/>
      <c r="N40" s="720"/>
      <c r="O40" s="720"/>
      <c r="P40" s="720"/>
      <c r="Q40" s="720"/>
      <c r="R40" s="720"/>
      <c r="S40" s="720"/>
      <c r="T40" s="738"/>
      <c r="U40" s="706"/>
      <c r="V40" s="706"/>
      <c r="W40" s="706"/>
      <c r="X40" s="706"/>
      <c r="Y40" s="706"/>
      <c r="Z40" s="706"/>
      <c r="AA40" s="706"/>
      <c r="AB40" s="706"/>
      <c r="AC40" s="706"/>
      <c r="AD40" s="706"/>
      <c r="AE40" s="706"/>
      <c r="AF40" s="706"/>
      <c r="AG40" s="706"/>
      <c r="AH40" s="706"/>
      <c r="AI40" s="706"/>
      <c r="AJ40" s="706"/>
      <c r="AK40" s="706"/>
      <c r="AL40" s="706"/>
      <c r="AM40" s="706"/>
      <c r="AN40" s="706"/>
      <c r="AO40" s="706"/>
      <c r="AP40" s="706"/>
      <c r="AQ40" s="706"/>
      <c r="AR40" s="706"/>
      <c r="AS40" s="706"/>
      <c r="AT40" s="706"/>
      <c r="AU40" s="706"/>
      <c r="AV40" s="706"/>
      <c r="AW40" s="706"/>
      <c r="AX40" s="706"/>
      <c r="AY40" s="706"/>
      <c r="AZ40" s="706"/>
      <c r="BA40" s="706"/>
      <c r="BB40" s="706"/>
      <c r="BC40" s="706"/>
      <c r="BD40" s="706"/>
      <c r="BE40" s="706"/>
      <c r="BF40" s="706"/>
      <c r="BG40" s="706"/>
      <c r="BH40" s="706"/>
      <c r="BI40" s="706"/>
      <c r="BJ40" s="706"/>
      <c r="BK40" s="706"/>
      <c r="BL40" s="706"/>
      <c r="BM40" s="706"/>
      <c r="BN40" s="706"/>
      <c r="BO40" s="706"/>
      <c r="BP40" s="706"/>
      <c r="BQ40" s="706"/>
      <c r="BR40" s="706"/>
      <c r="BS40" s="706"/>
      <c r="BT40" s="706"/>
      <c r="BU40" s="706"/>
      <c r="BV40" s="706"/>
      <c r="BW40" s="706"/>
      <c r="BX40" s="706"/>
      <c r="BY40" s="706"/>
      <c r="BZ40" s="706"/>
      <c r="CA40" s="706"/>
      <c r="CB40" s="706"/>
      <c r="CC40" s="706"/>
      <c r="CD40" s="706"/>
      <c r="CE40" s="706"/>
      <c r="CF40" s="706"/>
      <c r="CG40" s="706"/>
      <c r="CH40" s="706"/>
      <c r="CI40" s="706"/>
      <c r="CJ40" s="706"/>
      <c r="CK40" s="706"/>
      <c r="CL40" s="706"/>
      <c r="CM40" s="706"/>
      <c r="CN40" s="706"/>
      <c r="CO40" s="706"/>
      <c r="CP40" s="706"/>
      <c r="CQ40" s="706"/>
      <c r="CR40" s="706"/>
      <c r="CS40" s="706"/>
      <c r="CT40" s="706"/>
    </row>
    <row r="41" spans="1:98" s="702" customFormat="1" ht="12" customHeight="1">
      <c r="A41" s="701" t="s">
        <v>1055</v>
      </c>
      <c r="B41" s="719"/>
      <c r="C41" s="717"/>
      <c r="D41" s="717"/>
      <c r="E41" s="717"/>
      <c r="F41" s="717"/>
      <c r="G41" s="717"/>
      <c r="H41" s="719"/>
      <c r="I41" s="717"/>
      <c r="J41" s="739"/>
      <c r="K41" s="740"/>
      <c r="L41" s="721"/>
      <c r="M41" s="721"/>
      <c r="N41" s="721"/>
      <c r="O41" s="721"/>
      <c r="P41" s="721"/>
      <c r="Q41" s="721"/>
      <c r="R41" s="721"/>
      <c r="S41" s="721"/>
      <c r="T41" s="721"/>
      <c r="U41" s="706"/>
      <c r="V41" s="706"/>
      <c r="W41" s="706"/>
      <c r="X41" s="706"/>
      <c r="Y41" s="706"/>
      <c r="Z41" s="706"/>
      <c r="AA41" s="706"/>
      <c r="AB41" s="706"/>
      <c r="AC41" s="706"/>
      <c r="AD41" s="706"/>
      <c r="AE41" s="706"/>
      <c r="AF41" s="706"/>
      <c r="AG41" s="706"/>
      <c r="AH41" s="706"/>
      <c r="AI41" s="706"/>
      <c r="AJ41" s="706"/>
      <c r="AK41" s="706"/>
      <c r="AL41" s="706"/>
      <c r="AM41" s="706"/>
      <c r="AN41" s="706"/>
      <c r="AO41" s="706"/>
      <c r="AP41" s="706"/>
      <c r="AQ41" s="706"/>
      <c r="AR41" s="706"/>
      <c r="AS41" s="706"/>
      <c r="AT41" s="706"/>
      <c r="AU41" s="706"/>
      <c r="AV41" s="706"/>
      <c r="AW41" s="706"/>
      <c r="AX41" s="706"/>
      <c r="AY41" s="706"/>
      <c r="AZ41" s="706"/>
      <c r="BA41" s="706"/>
      <c r="BB41" s="706"/>
      <c r="BC41" s="706"/>
      <c r="BD41" s="706"/>
      <c r="BE41" s="706"/>
      <c r="BF41" s="706"/>
      <c r="BG41" s="706"/>
      <c r="BH41" s="706"/>
      <c r="BI41" s="706"/>
      <c r="BJ41" s="706"/>
      <c r="BK41" s="706"/>
      <c r="BL41" s="706"/>
      <c r="BM41" s="706"/>
      <c r="BN41" s="706"/>
      <c r="BO41" s="706"/>
      <c r="BP41" s="706"/>
      <c r="BQ41" s="706"/>
      <c r="BR41" s="706"/>
      <c r="BS41" s="706"/>
      <c r="BT41" s="706"/>
      <c r="BU41" s="706"/>
      <c r="BV41" s="706"/>
      <c r="BW41" s="706"/>
      <c r="BX41" s="706"/>
      <c r="BY41" s="706"/>
      <c r="BZ41" s="706"/>
      <c r="CA41" s="706"/>
      <c r="CB41" s="706"/>
      <c r="CC41" s="706"/>
      <c r="CD41" s="706"/>
      <c r="CE41" s="706"/>
      <c r="CF41" s="706"/>
      <c r="CG41" s="706"/>
      <c r="CH41" s="706"/>
      <c r="CI41" s="706"/>
      <c r="CJ41" s="706"/>
      <c r="CK41" s="706"/>
      <c r="CL41" s="706"/>
      <c r="CM41" s="706"/>
      <c r="CN41" s="706"/>
      <c r="CO41" s="706"/>
      <c r="CP41" s="706"/>
      <c r="CQ41" s="706"/>
      <c r="CR41" s="706"/>
      <c r="CS41" s="706"/>
      <c r="CT41" s="706"/>
    </row>
    <row r="42" spans="1:98" s="702" customFormat="1" ht="12" customHeight="1">
      <c r="A42" s="741" t="s">
        <v>697</v>
      </c>
      <c r="B42" s="719"/>
      <c r="C42" s="717"/>
      <c r="D42" s="717"/>
      <c r="E42" s="717"/>
      <c r="F42" s="717"/>
      <c r="G42" s="717"/>
      <c r="H42" s="719"/>
      <c r="I42" s="717"/>
      <c r="J42" s="739"/>
      <c r="K42" s="740"/>
      <c r="L42" s="721"/>
      <c r="M42" s="721"/>
      <c r="N42" s="721"/>
      <c r="O42" s="721"/>
      <c r="P42" s="721"/>
      <c r="Q42" s="721"/>
      <c r="R42" s="721"/>
      <c r="S42" s="721"/>
      <c r="T42" s="721"/>
      <c r="U42" s="706"/>
      <c r="V42" s="706"/>
      <c r="W42" s="706"/>
      <c r="X42" s="706"/>
      <c r="Y42" s="706"/>
      <c r="Z42" s="706"/>
      <c r="AA42" s="706"/>
      <c r="AB42" s="706"/>
      <c r="AC42" s="706"/>
      <c r="AD42" s="706"/>
      <c r="AE42" s="706"/>
      <c r="AF42" s="706"/>
      <c r="AG42" s="706"/>
      <c r="AH42" s="706"/>
      <c r="AI42" s="706"/>
      <c r="AJ42" s="706"/>
      <c r="AK42" s="706"/>
      <c r="AL42" s="706"/>
      <c r="AM42" s="706"/>
      <c r="AN42" s="706"/>
      <c r="AO42" s="706"/>
      <c r="AP42" s="706"/>
      <c r="AQ42" s="706"/>
      <c r="AR42" s="706"/>
      <c r="AS42" s="706"/>
      <c r="AT42" s="706"/>
      <c r="AU42" s="706"/>
      <c r="AV42" s="706"/>
      <c r="AW42" s="706"/>
      <c r="AX42" s="706"/>
      <c r="AY42" s="706"/>
      <c r="AZ42" s="706"/>
      <c r="BA42" s="706"/>
      <c r="BB42" s="706"/>
      <c r="BC42" s="706"/>
      <c r="BD42" s="706"/>
      <c r="BE42" s="706"/>
      <c r="BF42" s="706"/>
      <c r="BG42" s="706"/>
      <c r="BH42" s="706"/>
      <c r="BI42" s="706"/>
      <c r="BJ42" s="706"/>
      <c r="BK42" s="706"/>
      <c r="BL42" s="706"/>
      <c r="BM42" s="706"/>
      <c r="BN42" s="706"/>
      <c r="BO42" s="706"/>
      <c r="BP42" s="706"/>
      <c r="BQ42" s="706"/>
      <c r="BR42" s="706"/>
      <c r="BS42" s="706"/>
      <c r="BT42" s="706"/>
      <c r="BU42" s="706"/>
      <c r="BV42" s="706"/>
      <c r="BW42" s="706"/>
      <c r="BX42" s="706"/>
      <c r="BY42" s="706"/>
      <c r="BZ42" s="706"/>
      <c r="CA42" s="706"/>
      <c r="CB42" s="706"/>
      <c r="CC42" s="706"/>
      <c r="CD42" s="706"/>
      <c r="CE42" s="706"/>
      <c r="CF42" s="706"/>
      <c r="CG42" s="706"/>
      <c r="CH42" s="706"/>
      <c r="CI42" s="706"/>
      <c r="CJ42" s="706"/>
      <c r="CK42" s="706"/>
      <c r="CL42" s="706"/>
      <c r="CM42" s="706"/>
      <c r="CN42" s="706"/>
      <c r="CO42" s="706"/>
      <c r="CP42" s="706"/>
      <c r="CQ42" s="706"/>
      <c r="CR42" s="706"/>
      <c r="CS42" s="706"/>
      <c r="CT42" s="706"/>
    </row>
  </sheetData>
  <sheetProtection/>
  <mergeCells count="15">
    <mergeCell ref="S13:S14"/>
    <mergeCell ref="I13:I14"/>
    <mergeCell ref="L13:L14"/>
    <mergeCell ref="M13:M14"/>
    <mergeCell ref="R13:R14"/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28" sqref="B28"/>
    </sheetView>
  </sheetViews>
  <sheetFormatPr defaultColWidth="11.421875" defaultRowHeight="13.5" customHeight="1"/>
  <cols>
    <col min="1" max="1" width="32.421875" style="52" customWidth="1"/>
    <col min="2" max="5" width="16.57421875" style="519" bestFit="1" customWidth="1"/>
    <col min="6" max="6" width="14.8515625" style="519" bestFit="1" customWidth="1"/>
    <col min="7" max="8" width="16.57421875" style="519" bestFit="1" customWidth="1"/>
    <col min="9" max="9" width="14.8515625" style="519" bestFit="1" customWidth="1"/>
    <col min="10" max="10" width="16.57421875" style="519" bestFit="1" customWidth="1"/>
    <col min="11" max="11" width="14.8515625" style="519" bestFit="1" customWidth="1"/>
    <col min="12" max="16384" width="11.421875" style="52" customWidth="1"/>
  </cols>
  <sheetData>
    <row r="1" spans="2:11" ht="12.75" customHeight="1">
      <c r="B1" s="518"/>
      <c r="C1" s="518"/>
      <c r="D1" s="518"/>
      <c r="E1" s="518"/>
      <c r="F1" s="518"/>
      <c r="G1" s="518"/>
      <c r="H1" s="52"/>
      <c r="I1" s="52"/>
      <c r="J1" s="52"/>
      <c r="K1" s="52"/>
    </row>
    <row r="2" spans="2:11" ht="12.75" customHeight="1">
      <c r="B2" s="518"/>
      <c r="C2" s="518"/>
      <c r="D2" s="518"/>
      <c r="E2" s="518"/>
      <c r="F2" s="518"/>
      <c r="G2" s="518"/>
      <c r="H2" s="52"/>
      <c r="I2" s="52"/>
      <c r="J2" s="52"/>
      <c r="K2" s="52"/>
    </row>
    <row r="3" spans="2:11" ht="12.75" customHeight="1">
      <c r="B3" s="518"/>
      <c r="C3" s="518"/>
      <c r="D3" s="518"/>
      <c r="E3" s="518"/>
      <c r="F3" s="518"/>
      <c r="G3" s="518"/>
      <c r="H3" s="52"/>
      <c r="I3" s="52"/>
      <c r="J3" s="52"/>
      <c r="K3" s="52"/>
    </row>
    <row r="4" spans="2:11" ht="12.75" customHeight="1">
      <c r="B4" s="518"/>
      <c r="C4" s="518"/>
      <c r="D4" s="518"/>
      <c r="E4" s="518"/>
      <c r="F4" s="150"/>
      <c r="G4" s="518"/>
      <c r="H4" s="52"/>
      <c r="I4" s="52"/>
      <c r="J4" s="52"/>
      <c r="K4" s="52"/>
    </row>
    <row r="5" spans="2:11" ht="12.75" customHeight="1">
      <c r="B5" s="518"/>
      <c r="C5" s="518"/>
      <c r="D5" s="518"/>
      <c r="E5" s="518"/>
      <c r="F5" s="518"/>
      <c r="G5" s="518"/>
      <c r="H5" s="52"/>
      <c r="I5" s="52"/>
      <c r="J5" s="52"/>
      <c r="K5" s="52"/>
    </row>
    <row r="6" spans="1:11" ht="12.75" customHeight="1">
      <c r="A6" s="311" t="s">
        <v>1056</v>
      </c>
      <c r="B6" s="312"/>
      <c r="C6" s="312"/>
      <c r="D6" s="312"/>
      <c r="E6" s="312"/>
      <c r="F6" s="312"/>
      <c r="G6" s="312"/>
      <c r="H6" s="52"/>
      <c r="I6" s="52"/>
      <c r="J6" s="52"/>
      <c r="K6" s="52"/>
    </row>
    <row r="7" spans="1:11" ht="12.75" customHeight="1">
      <c r="A7" s="19" t="s">
        <v>1057</v>
      </c>
      <c r="B7" s="313"/>
      <c r="C7" s="313"/>
      <c r="D7" s="313"/>
      <c r="E7" s="313"/>
      <c r="F7" s="313"/>
      <c r="G7" s="646"/>
      <c r="H7" s="11"/>
      <c r="I7" s="11"/>
      <c r="J7" s="52"/>
      <c r="K7" s="52"/>
    </row>
    <row r="8" spans="1:11" ht="12.75" customHeight="1">
      <c r="A8" s="314" t="s">
        <v>914</v>
      </c>
      <c r="B8" s="313"/>
      <c r="C8" s="313"/>
      <c r="D8" s="313"/>
      <c r="E8" s="313"/>
      <c r="F8" s="313"/>
      <c r="G8" s="646"/>
      <c r="H8" s="11"/>
      <c r="I8" s="11"/>
      <c r="J8" s="52"/>
      <c r="K8" s="52"/>
    </row>
    <row r="9" spans="1:11" ht="12.75" customHeight="1">
      <c r="A9" s="315"/>
      <c r="B9" s="313"/>
      <c r="C9" s="313"/>
      <c r="D9" s="313"/>
      <c r="E9" s="313"/>
      <c r="F9" s="313"/>
      <c r="G9" s="647"/>
      <c r="H9" s="316" t="s">
        <v>1058</v>
      </c>
      <c r="I9" s="11"/>
      <c r="J9" s="52"/>
      <c r="K9" s="52"/>
    </row>
    <row r="10" spans="1:8" s="168" customFormat="1" ht="12.75" customHeight="1">
      <c r="A10" s="317" t="s">
        <v>1059</v>
      </c>
      <c r="B10" s="318" t="s">
        <v>1060</v>
      </c>
      <c r="C10" s="318" t="s">
        <v>709</v>
      </c>
      <c r="D10" s="318" t="s">
        <v>1061</v>
      </c>
      <c r="E10" s="318" t="s">
        <v>1062</v>
      </c>
      <c r="F10" s="318" t="s">
        <v>1063</v>
      </c>
      <c r="G10" s="318" t="s">
        <v>1064</v>
      </c>
      <c r="H10" s="318" t="s">
        <v>1065</v>
      </c>
    </row>
    <row r="11" spans="1:8" s="40" customFormat="1" ht="12.75" customHeight="1">
      <c r="A11" s="278" t="s">
        <v>1066</v>
      </c>
      <c r="B11" s="319">
        <v>3487761456.529999</v>
      </c>
      <c r="C11" s="319">
        <v>6361477613.150002</v>
      </c>
      <c r="D11" s="319">
        <v>1524540625.6199992</v>
      </c>
      <c r="E11" s="319">
        <v>4836936987.530001</v>
      </c>
      <c r="F11" s="319">
        <v>455497520.34000003</v>
      </c>
      <c r="G11" s="319">
        <v>9686952139.799997</v>
      </c>
      <c r="H11" s="319">
        <v>23853373639.21</v>
      </c>
    </row>
    <row r="12" spans="1:9" ht="13.5" customHeight="1">
      <c r="A12" s="46"/>
      <c r="B12" s="320"/>
      <c r="C12" s="320"/>
      <c r="D12" s="320"/>
      <c r="E12" s="320"/>
      <c r="F12" s="320"/>
      <c r="G12" s="320"/>
      <c r="H12" s="320"/>
      <c r="I12" s="648"/>
    </row>
    <row r="13" spans="1:9" ht="13.5" customHeight="1">
      <c r="A13" s="207" t="s">
        <v>1067</v>
      </c>
      <c r="B13" s="520">
        <v>30142190.12999999</v>
      </c>
      <c r="C13" s="520">
        <v>645194459.1300005</v>
      </c>
      <c r="D13" s="520">
        <v>2757587.72</v>
      </c>
      <c r="E13" s="520">
        <v>642436871.4100006</v>
      </c>
      <c r="F13" s="520">
        <v>308764.5</v>
      </c>
      <c r="G13" s="520">
        <v>19924053.64000001</v>
      </c>
      <c r="H13" s="520">
        <v>787183861.7700006</v>
      </c>
      <c r="I13" s="648"/>
    </row>
    <row r="14" spans="1:9" ht="13.5" customHeight="1">
      <c r="A14" s="321" t="s">
        <v>1068</v>
      </c>
      <c r="B14" s="521">
        <v>29411413.059999987</v>
      </c>
      <c r="C14" s="521">
        <v>1330766.34</v>
      </c>
      <c r="D14" s="521">
        <v>1144550</v>
      </c>
      <c r="E14" s="521">
        <v>186216.34</v>
      </c>
      <c r="F14" s="521">
        <v>900.9</v>
      </c>
      <c r="G14" s="521">
        <v>16412476.310000012</v>
      </c>
      <c r="H14" s="521">
        <v>131867979.01000004</v>
      </c>
      <c r="I14" s="648"/>
    </row>
    <row r="15" spans="1:9" ht="13.5" customHeight="1">
      <c r="A15" s="207" t="s">
        <v>1069</v>
      </c>
      <c r="B15" s="520">
        <v>504760448.51999944</v>
      </c>
      <c r="C15" s="520">
        <v>33769507.47</v>
      </c>
      <c r="D15" s="520">
        <v>3689706.49</v>
      </c>
      <c r="E15" s="520">
        <v>30079800.980000004</v>
      </c>
      <c r="F15" s="520">
        <v>2482413.57</v>
      </c>
      <c r="G15" s="520">
        <v>884666540.5000066</v>
      </c>
      <c r="H15" s="520">
        <v>1522693318.3400059</v>
      </c>
      <c r="I15" s="648"/>
    </row>
    <row r="16" spans="1:9" ht="13.5" customHeight="1">
      <c r="A16" s="321" t="s">
        <v>1070</v>
      </c>
      <c r="B16" s="521">
        <v>75335413.14999998</v>
      </c>
      <c r="C16" s="521">
        <v>3059976.68</v>
      </c>
      <c r="D16" s="521">
        <v>335938.37</v>
      </c>
      <c r="E16" s="521">
        <v>2724038.31</v>
      </c>
      <c r="F16" s="521">
        <v>2333026.58</v>
      </c>
      <c r="G16" s="521">
        <v>667530799.2400064</v>
      </c>
      <c r="H16" s="521">
        <v>823794466.3500063</v>
      </c>
      <c r="I16" s="648"/>
    </row>
    <row r="17" spans="1:9" ht="13.5" customHeight="1">
      <c r="A17" s="321" t="s">
        <v>1071</v>
      </c>
      <c r="B17" s="521">
        <v>429024105.29999954</v>
      </c>
      <c r="C17" s="521">
        <v>4018970.11</v>
      </c>
      <c r="D17" s="521">
        <v>3299367.4</v>
      </c>
      <c r="E17" s="521">
        <v>719602.71</v>
      </c>
      <c r="F17" s="521">
        <v>149321.98</v>
      </c>
      <c r="G17" s="521">
        <v>211146751.82000005</v>
      </c>
      <c r="H17" s="521">
        <v>661931673.7599995</v>
      </c>
      <c r="I17" s="648"/>
    </row>
    <row r="18" spans="1:9" ht="13.5" customHeight="1">
      <c r="A18" s="322" t="s">
        <v>1072</v>
      </c>
      <c r="B18" s="522">
        <v>321717163.59</v>
      </c>
      <c r="C18" s="522">
        <v>5772335.22</v>
      </c>
      <c r="D18" s="522">
        <v>1027591.15</v>
      </c>
      <c r="E18" s="522">
        <v>4744744.07</v>
      </c>
      <c r="F18" s="522">
        <v>1371694.72</v>
      </c>
      <c r="G18" s="522">
        <v>598942548.2500004</v>
      </c>
      <c r="H18" s="522">
        <v>1194426106.9900005</v>
      </c>
      <c r="I18" s="648"/>
    </row>
    <row r="19" spans="1:9" ht="13.5" customHeight="1">
      <c r="A19" s="207" t="s">
        <v>1073</v>
      </c>
      <c r="B19" s="520">
        <v>151331865.26000008</v>
      </c>
      <c r="C19" s="520">
        <v>446334303.5099998</v>
      </c>
      <c r="D19" s="520">
        <v>158326486.13000008</v>
      </c>
      <c r="E19" s="520">
        <v>288007817.3799999</v>
      </c>
      <c r="F19" s="520">
        <v>19919588.07</v>
      </c>
      <c r="G19" s="520">
        <v>215920077.8399999</v>
      </c>
      <c r="H19" s="520">
        <v>1068073585.2199998</v>
      </c>
      <c r="I19" s="648"/>
    </row>
    <row r="20" spans="1:9" ht="13.5" customHeight="1">
      <c r="A20" s="321" t="s">
        <v>1074</v>
      </c>
      <c r="B20" s="521">
        <v>18813825.94</v>
      </c>
      <c r="C20" s="521">
        <v>159561485.14999974</v>
      </c>
      <c r="D20" s="521">
        <v>59831722.820000015</v>
      </c>
      <c r="E20" s="521">
        <v>99729762.32999972</v>
      </c>
      <c r="F20" s="521">
        <v>2691317.82</v>
      </c>
      <c r="G20" s="521">
        <v>56471498.999999925</v>
      </c>
      <c r="H20" s="521">
        <v>406207195.94999963</v>
      </c>
      <c r="I20" s="648"/>
    </row>
    <row r="21" spans="1:9" ht="13.5" customHeight="1">
      <c r="A21" s="207" t="s">
        <v>1075</v>
      </c>
      <c r="B21" s="520">
        <v>1860968.31</v>
      </c>
      <c r="C21" s="520">
        <v>131096868.33000001</v>
      </c>
      <c r="D21" s="520">
        <v>10698148.680000002</v>
      </c>
      <c r="E21" s="520">
        <v>120398719.65</v>
      </c>
      <c r="F21" s="520">
        <v>251596.89</v>
      </c>
      <c r="G21" s="520">
        <v>37283359.97</v>
      </c>
      <c r="H21" s="520">
        <v>224054575.82</v>
      </c>
      <c r="I21" s="648"/>
    </row>
    <row r="22" spans="1:9" ht="13.5" customHeight="1">
      <c r="A22" s="322" t="s">
        <v>1076</v>
      </c>
      <c r="B22" s="522">
        <v>2146540900.5099998</v>
      </c>
      <c r="C22" s="522">
        <v>794314499.3100002</v>
      </c>
      <c r="D22" s="522">
        <v>113390866.28999993</v>
      </c>
      <c r="E22" s="522">
        <v>680923633.0200002</v>
      </c>
      <c r="F22" s="522">
        <v>143361444.67999998</v>
      </c>
      <c r="G22" s="522">
        <v>6214279828.059992</v>
      </c>
      <c r="H22" s="522">
        <v>10996337609.109993</v>
      </c>
      <c r="I22" s="648"/>
    </row>
    <row r="23" spans="1:9" ht="13.5" customHeight="1">
      <c r="A23" s="207" t="s">
        <v>0</v>
      </c>
      <c r="B23" s="520">
        <v>40274865.589999996</v>
      </c>
      <c r="C23" s="520">
        <v>916346453.94</v>
      </c>
      <c r="D23" s="520">
        <v>353878902.90999997</v>
      </c>
      <c r="E23" s="520">
        <v>562467551.03</v>
      </c>
      <c r="F23" s="520">
        <v>54246205.829999976</v>
      </c>
      <c r="G23" s="520">
        <v>125305332.82</v>
      </c>
      <c r="H23" s="520">
        <v>1362638455.8200002</v>
      </c>
      <c r="I23" s="648"/>
    </row>
    <row r="24" spans="1:9" ht="13.5" customHeight="1">
      <c r="A24" s="322" t="s">
        <v>1</v>
      </c>
      <c r="B24" s="522">
        <v>33438355.500000007</v>
      </c>
      <c r="C24" s="522">
        <v>478491017.24000037</v>
      </c>
      <c r="D24" s="522">
        <v>164681685.84999982</v>
      </c>
      <c r="E24" s="522">
        <v>313809331.3900006</v>
      </c>
      <c r="F24" s="522">
        <v>108072499.69000003</v>
      </c>
      <c r="G24" s="522">
        <v>104575846.56999993</v>
      </c>
      <c r="H24" s="522">
        <v>803519103.8000002</v>
      </c>
      <c r="I24" s="648"/>
    </row>
    <row r="25" spans="1:9" ht="13.5" customHeight="1">
      <c r="A25" s="207" t="s">
        <v>2</v>
      </c>
      <c r="B25" s="520">
        <v>18145114.019999992</v>
      </c>
      <c r="C25" s="520">
        <v>165733852.13</v>
      </c>
      <c r="D25" s="520">
        <v>10635874.850000001</v>
      </c>
      <c r="E25" s="520">
        <v>155097977.27999997</v>
      </c>
      <c r="F25" s="520">
        <v>201091.29</v>
      </c>
      <c r="G25" s="520">
        <v>43258303.73000001</v>
      </c>
      <c r="H25" s="520">
        <v>248457480.38</v>
      </c>
      <c r="I25" s="648"/>
    </row>
    <row r="26" spans="1:9" ht="13.5" customHeight="1">
      <c r="A26" s="322" t="s">
        <v>3</v>
      </c>
      <c r="B26" s="522">
        <v>3143347.43</v>
      </c>
      <c r="C26" s="522">
        <v>467523587.42999965</v>
      </c>
      <c r="D26" s="522">
        <v>149512842.5099999</v>
      </c>
      <c r="E26" s="522">
        <v>318010744.9199998</v>
      </c>
      <c r="F26" s="522">
        <v>10451338.45</v>
      </c>
      <c r="G26" s="522">
        <v>48758473.819999956</v>
      </c>
      <c r="H26" s="522">
        <v>597562112.5399996</v>
      </c>
      <c r="I26" s="648"/>
    </row>
    <row r="27" spans="1:9" ht="13.5" customHeight="1">
      <c r="A27" s="207" t="s">
        <v>4</v>
      </c>
      <c r="B27" s="520">
        <v>2138292.59</v>
      </c>
      <c r="C27" s="520">
        <v>445674238.8599999</v>
      </c>
      <c r="D27" s="520">
        <v>77705962.82999997</v>
      </c>
      <c r="E27" s="520">
        <v>367968276.03</v>
      </c>
      <c r="F27" s="520">
        <v>7422923.659999999</v>
      </c>
      <c r="G27" s="520">
        <v>35503746.16</v>
      </c>
      <c r="H27" s="520">
        <v>482648139.3199999</v>
      </c>
      <c r="I27" s="648"/>
    </row>
    <row r="28" spans="1:9" ht="13.5" customHeight="1">
      <c r="A28" s="322" t="s">
        <v>5</v>
      </c>
      <c r="B28" s="522">
        <v>28727516.439999994</v>
      </c>
      <c r="C28" s="522">
        <v>268296295.87999988</v>
      </c>
      <c r="D28" s="522">
        <v>34646168.36000002</v>
      </c>
      <c r="E28" s="522">
        <v>233650127.51999986</v>
      </c>
      <c r="F28" s="522">
        <v>4267475.64</v>
      </c>
      <c r="G28" s="522">
        <v>199300134.66999996</v>
      </c>
      <c r="H28" s="522">
        <v>496621150.71999997</v>
      </c>
      <c r="I28" s="648"/>
    </row>
    <row r="29" spans="1:9" ht="13.5" customHeight="1">
      <c r="A29" s="207" t="s">
        <v>6</v>
      </c>
      <c r="B29" s="520">
        <v>12195062.700000003</v>
      </c>
      <c r="C29" s="520">
        <v>17982710.189999983</v>
      </c>
      <c r="D29" s="520">
        <v>6012993.1899999995</v>
      </c>
      <c r="E29" s="520">
        <v>11969716.999999983</v>
      </c>
      <c r="F29" s="520">
        <v>1406414.53</v>
      </c>
      <c r="G29" s="520">
        <v>680229795.0500001</v>
      </c>
      <c r="H29" s="520">
        <v>1126208529.6800005</v>
      </c>
      <c r="I29" s="648"/>
    </row>
    <row r="30" spans="1:9" ht="13.5" customHeight="1">
      <c r="A30" s="322" t="s">
        <v>571</v>
      </c>
      <c r="B30" s="522">
        <v>147925371.73</v>
      </c>
      <c r="C30" s="522">
        <v>69882035.05999996</v>
      </c>
      <c r="D30" s="522">
        <v>33218791.01999997</v>
      </c>
      <c r="E30" s="522">
        <v>36663244.04</v>
      </c>
      <c r="F30" s="522">
        <v>20029006.429999996</v>
      </c>
      <c r="G30" s="522">
        <v>32981511.66</v>
      </c>
      <c r="H30" s="522">
        <v>586186336.94</v>
      </c>
      <c r="I30" s="648"/>
    </row>
    <row r="31" spans="1:9" ht="13.5" customHeight="1">
      <c r="A31" s="207" t="s">
        <v>7</v>
      </c>
      <c r="B31" s="520">
        <v>13479115.289999997</v>
      </c>
      <c r="C31" s="520">
        <v>260315433.3200001</v>
      </c>
      <c r="D31" s="520">
        <v>61808242.169999994</v>
      </c>
      <c r="E31" s="520">
        <v>198507191.1500001</v>
      </c>
      <c r="F31" s="520">
        <v>8571439.619999997</v>
      </c>
      <c r="G31" s="520">
        <v>109219622.93</v>
      </c>
      <c r="H31" s="520">
        <v>523892252.5100003</v>
      </c>
      <c r="I31" s="648"/>
    </row>
    <row r="32" spans="1:9" ht="13.5" customHeight="1">
      <c r="A32" s="322" t="s">
        <v>8</v>
      </c>
      <c r="B32" s="522">
        <v>5397598.199999998</v>
      </c>
      <c r="C32" s="522">
        <v>266312441.46999973</v>
      </c>
      <c r="D32" s="522">
        <v>84676753.44999999</v>
      </c>
      <c r="E32" s="522">
        <v>181635688.01999977</v>
      </c>
      <c r="F32" s="522">
        <v>6775611.11</v>
      </c>
      <c r="G32" s="522">
        <v>79637441.02000007</v>
      </c>
      <c r="H32" s="522">
        <v>411792785.9099998</v>
      </c>
      <c r="I32" s="648"/>
    </row>
    <row r="33" spans="1:9" ht="13.5" customHeight="1">
      <c r="A33" s="207" t="s">
        <v>9</v>
      </c>
      <c r="B33" s="520">
        <v>431725.66</v>
      </c>
      <c r="C33" s="520">
        <v>178055463.2100001</v>
      </c>
      <c r="D33" s="520">
        <v>95505180.95999992</v>
      </c>
      <c r="E33" s="520">
        <v>82550282.25000016</v>
      </c>
      <c r="F33" s="520">
        <v>569304.44</v>
      </c>
      <c r="G33" s="520">
        <v>4940689.33</v>
      </c>
      <c r="H33" s="520">
        <v>199612842.9700001</v>
      </c>
      <c r="I33" s="648"/>
    </row>
    <row r="34" spans="1:9" ht="13.5" customHeight="1">
      <c r="A34" s="323" t="s">
        <v>10</v>
      </c>
      <c r="B34" s="523">
        <v>26111555.059999995</v>
      </c>
      <c r="C34" s="523">
        <v>770382111.4500005</v>
      </c>
      <c r="D34" s="523">
        <v>162366841.06000003</v>
      </c>
      <c r="E34" s="523">
        <v>608015270.3900001</v>
      </c>
      <c r="F34" s="523">
        <v>65788707.22000002</v>
      </c>
      <c r="G34" s="523">
        <v>252224833.78000015</v>
      </c>
      <c r="H34" s="523">
        <v>1221465391.3700006</v>
      </c>
      <c r="I34" s="648"/>
    </row>
    <row r="35" spans="1:9" ht="13.5" customHeight="1">
      <c r="A35" s="207"/>
      <c r="B35" s="52"/>
      <c r="C35" s="52"/>
      <c r="D35" s="52"/>
      <c r="E35" s="52"/>
      <c r="F35" s="52"/>
      <c r="G35" s="11"/>
      <c r="H35" s="11"/>
      <c r="I35" s="648"/>
    </row>
    <row r="36" spans="1:9" ht="13.5" customHeight="1">
      <c r="A36" s="40" t="s">
        <v>484</v>
      </c>
      <c r="B36" s="52"/>
      <c r="C36" s="52"/>
      <c r="D36" s="52"/>
      <c r="E36" s="52"/>
      <c r="F36" s="52"/>
      <c r="G36" s="11"/>
      <c r="H36" s="11"/>
      <c r="I36" s="648"/>
    </row>
    <row r="37" spans="1:9" ht="13.5" customHeight="1">
      <c r="A37" s="324" t="s">
        <v>11</v>
      </c>
      <c r="B37" s="324"/>
      <c r="C37" s="324"/>
      <c r="D37" s="52"/>
      <c r="E37" s="52"/>
      <c r="F37" s="52"/>
      <c r="G37" s="11"/>
      <c r="H37" s="11"/>
      <c r="I37" s="648"/>
    </row>
    <row r="38" spans="1:9" ht="13.5" customHeight="1">
      <c r="A38" s="325" t="s">
        <v>12</v>
      </c>
      <c r="B38" s="52"/>
      <c r="C38" s="52"/>
      <c r="D38" s="52"/>
      <c r="E38" s="52"/>
      <c r="F38" s="52"/>
      <c r="G38" s="11"/>
      <c r="H38" s="11"/>
      <c r="I38" s="648"/>
    </row>
    <row r="39" spans="2:9" ht="13.5" customHeight="1">
      <c r="B39" s="52"/>
      <c r="C39" s="52"/>
      <c r="D39" s="52"/>
      <c r="E39" s="52"/>
      <c r="F39" s="52"/>
      <c r="G39" s="11"/>
      <c r="H39" s="11"/>
      <c r="I39" s="648"/>
    </row>
    <row r="40" spans="2:9" ht="13.5" customHeight="1">
      <c r="B40" s="52"/>
      <c r="C40" s="52"/>
      <c r="D40" s="52"/>
      <c r="E40" s="52"/>
      <c r="F40" s="52"/>
      <c r="G40" s="11"/>
      <c r="H40" s="11"/>
      <c r="I40" s="648"/>
    </row>
    <row r="41" spans="2:8" ht="13.5" customHeight="1">
      <c r="B41" s="524"/>
      <c r="C41" s="524"/>
      <c r="D41" s="524"/>
      <c r="E41" s="524"/>
      <c r="F41" s="524"/>
      <c r="G41" s="524"/>
      <c r="H41" s="52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37" sqref="G37:H38"/>
    </sheetView>
  </sheetViews>
  <sheetFormatPr defaultColWidth="11.421875" defaultRowHeight="12.75"/>
  <cols>
    <col min="1" max="1" width="36.421875" style="52" customWidth="1"/>
    <col min="2" max="3" width="16.57421875" style="526" bestFit="1" customWidth="1"/>
    <col min="4" max="4" width="17.421875" style="526" customWidth="1"/>
    <col min="5" max="5" width="16.57421875" style="526" bestFit="1" customWidth="1"/>
    <col min="6" max="6" width="14.8515625" style="526" bestFit="1" customWidth="1"/>
    <col min="7" max="7" width="17.140625" style="526" bestFit="1" customWidth="1"/>
    <col min="8" max="8" width="16.57421875" style="526" bestFit="1" customWidth="1"/>
    <col min="9" max="9" width="14.8515625" style="526" bestFit="1" customWidth="1"/>
    <col min="10" max="10" width="16.57421875" style="526" bestFit="1" customWidth="1"/>
    <col min="11" max="11" width="14.8515625" style="526" bestFit="1" customWidth="1"/>
    <col min="12" max="12" width="11.421875" style="526" customWidth="1"/>
    <col min="13" max="16384" width="11.421875" style="52" customWidth="1"/>
  </cols>
  <sheetData>
    <row r="1" spans="2:12" ht="12.75" customHeight="1">
      <c r="B1" s="525"/>
      <c r="C1" s="525"/>
      <c r="D1" s="525"/>
      <c r="E1" s="525"/>
      <c r="F1" s="525"/>
      <c r="G1" s="525"/>
      <c r="H1" s="52"/>
      <c r="I1" s="52"/>
      <c r="J1" s="52"/>
      <c r="K1" s="52"/>
      <c r="L1" s="52"/>
    </row>
    <row r="2" spans="2:12" ht="12.75" customHeight="1">
      <c r="B2" s="525"/>
      <c r="C2" s="525"/>
      <c r="D2" s="525"/>
      <c r="E2" s="525"/>
      <c r="F2" s="525"/>
      <c r="G2" s="525"/>
      <c r="H2" s="52"/>
      <c r="I2" s="52"/>
      <c r="J2" s="52"/>
      <c r="K2" s="52"/>
      <c r="L2" s="52"/>
    </row>
    <row r="3" spans="2:12" ht="12.75" customHeight="1">
      <c r="B3" s="525"/>
      <c r="C3" s="525"/>
      <c r="D3" s="525"/>
      <c r="E3" s="525"/>
      <c r="F3" s="525"/>
      <c r="G3" s="649"/>
      <c r="H3" s="650"/>
      <c r="I3" s="52"/>
      <c r="J3" s="52"/>
      <c r="K3" s="52"/>
      <c r="L3" s="52"/>
    </row>
    <row r="4" spans="2:12" ht="12.75" customHeight="1">
      <c r="B4" s="525"/>
      <c r="C4" s="525"/>
      <c r="D4" s="525"/>
      <c r="E4" s="525"/>
      <c r="F4" s="150"/>
      <c r="G4" s="651"/>
      <c r="H4" s="616"/>
      <c r="I4" s="52"/>
      <c r="J4" s="52"/>
      <c r="K4" s="52"/>
      <c r="L4" s="52"/>
    </row>
    <row r="5" spans="2:12" ht="12.75" customHeight="1">
      <c r="B5" s="525"/>
      <c r="C5" s="525"/>
      <c r="D5" s="525"/>
      <c r="E5" s="525"/>
      <c r="F5" s="525"/>
      <c r="G5" s="651"/>
      <c r="H5" s="650"/>
      <c r="I5" s="52"/>
      <c r="J5" s="52"/>
      <c r="K5" s="52"/>
      <c r="L5" s="52"/>
    </row>
    <row r="6" spans="1:12" ht="12.75" customHeight="1">
      <c r="A6" s="311" t="s">
        <v>13</v>
      </c>
      <c r="B6" s="312"/>
      <c r="C6" s="312"/>
      <c r="D6" s="312"/>
      <c r="E6" s="312"/>
      <c r="F6" s="312"/>
      <c r="G6" s="312"/>
      <c r="H6" s="52"/>
      <c r="I6" s="52"/>
      <c r="J6" s="52"/>
      <c r="K6" s="52"/>
      <c r="L6" s="52"/>
    </row>
    <row r="7" spans="1:12" ht="12.75" customHeight="1">
      <c r="A7" s="19" t="s">
        <v>1057</v>
      </c>
      <c r="B7" s="313"/>
      <c r="C7" s="313"/>
      <c r="D7" s="313"/>
      <c r="E7" s="313"/>
      <c r="F7" s="313"/>
      <c r="G7" s="313"/>
      <c r="H7" s="52"/>
      <c r="I7" s="52"/>
      <c r="J7" s="52"/>
      <c r="K7" s="52"/>
      <c r="L7" s="52"/>
    </row>
    <row r="8" spans="1:12" ht="12.75" customHeight="1">
      <c r="A8" s="314" t="s">
        <v>915</v>
      </c>
      <c r="B8" s="313"/>
      <c r="C8" s="313"/>
      <c r="D8" s="313"/>
      <c r="E8" s="313"/>
      <c r="F8" s="313"/>
      <c r="G8" s="313"/>
      <c r="H8" s="52"/>
      <c r="I8" s="52"/>
      <c r="J8" s="52"/>
      <c r="K8" s="52"/>
      <c r="L8" s="52"/>
    </row>
    <row r="9" spans="1:12" ht="12.75" customHeight="1">
      <c r="A9" s="315"/>
      <c r="B9" s="313"/>
      <c r="C9" s="313"/>
      <c r="D9" s="313"/>
      <c r="E9" s="313"/>
      <c r="F9" s="313"/>
      <c r="G9" s="525"/>
      <c r="H9" s="316" t="s">
        <v>1058</v>
      </c>
      <c r="I9" s="52"/>
      <c r="J9" s="52"/>
      <c r="K9" s="52"/>
      <c r="L9" s="52"/>
    </row>
    <row r="10" spans="1:8" s="168" customFormat="1" ht="12.75" customHeight="1">
      <c r="A10" s="317" t="s">
        <v>1059</v>
      </c>
      <c r="B10" s="318" t="s">
        <v>1060</v>
      </c>
      <c r="C10" s="318" t="s">
        <v>709</v>
      </c>
      <c r="D10" s="318" t="s">
        <v>1061</v>
      </c>
      <c r="E10" s="318" t="s">
        <v>1062</v>
      </c>
      <c r="F10" s="318" t="s">
        <v>1063</v>
      </c>
      <c r="G10" s="318" t="s">
        <v>1064</v>
      </c>
      <c r="H10" s="318" t="s">
        <v>1065</v>
      </c>
    </row>
    <row r="11" spans="1:8" s="40" customFormat="1" ht="12.75" customHeight="1">
      <c r="A11" s="278" t="s">
        <v>1066</v>
      </c>
      <c r="B11" s="319">
        <v>3562032091.2899995</v>
      </c>
      <c r="C11" s="319">
        <v>5281851109.12</v>
      </c>
      <c r="D11" s="319">
        <v>2215873202.43</v>
      </c>
      <c r="E11" s="319">
        <v>3065977906.6899996</v>
      </c>
      <c r="F11" s="319">
        <v>841847598.3799999</v>
      </c>
      <c r="G11" s="319">
        <v>13114248363.089998</v>
      </c>
      <c r="H11" s="319">
        <v>28919314771.01</v>
      </c>
    </row>
    <row r="12" spans="1:8" ht="12.75">
      <c r="A12" s="46"/>
      <c r="B12" s="320"/>
      <c r="C12" s="320"/>
      <c r="D12" s="320"/>
      <c r="E12" s="320"/>
      <c r="F12" s="320"/>
      <c r="G12" s="320"/>
      <c r="H12" s="320"/>
    </row>
    <row r="13" spans="1:8" ht="12.75">
      <c r="A13" s="207" t="s">
        <v>1067</v>
      </c>
      <c r="B13" s="527">
        <v>21537400.709999997</v>
      </c>
      <c r="C13" s="527">
        <v>9873249.299999999</v>
      </c>
      <c r="D13" s="527">
        <v>7085652.329999998</v>
      </c>
      <c r="E13" s="527">
        <v>2787596.97</v>
      </c>
      <c r="F13" s="527">
        <v>359483</v>
      </c>
      <c r="G13" s="527">
        <v>28856590.739999983</v>
      </c>
      <c r="H13" s="527">
        <v>157243537.64</v>
      </c>
    </row>
    <row r="14" spans="1:8" ht="12.75">
      <c r="A14" s="321" t="s">
        <v>1068</v>
      </c>
      <c r="B14" s="528">
        <v>21093799.59</v>
      </c>
      <c r="C14" s="528">
        <v>688558.76</v>
      </c>
      <c r="D14" s="528">
        <v>435700</v>
      </c>
      <c r="E14" s="528">
        <v>252858.76</v>
      </c>
      <c r="F14" s="528">
        <v>1139</v>
      </c>
      <c r="G14" s="528">
        <v>24868596.079999983</v>
      </c>
      <c r="H14" s="528">
        <v>121708196.52999999</v>
      </c>
    </row>
    <row r="15" spans="1:8" ht="12.75">
      <c r="A15" s="207" t="s">
        <v>1069</v>
      </c>
      <c r="B15" s="527">
        <v>488654536.2599999</v>
      </c>
      <c r="C15" s="527">
        <v>6472935.76</v>
      </c>
      <c r="D15" s="527">
        <v>2354318.43</v>
      </c>
      <c r="E15" s="527">
        <v>4118617.33</v>
      </c>
      <c r="F15" s="527">
        <v>3064861</v>
      </c>
      <c r="G15" s="527">
        <v>898497258.6100005</v>
      </c>
      <c r="H15" s="527">
        <v>1501387672.6700006</v>
      </c>
    </row>
    <row r="16" spans="1:8" ht="12.75">
      <c r="A16" s="321" t="s">
        <v>1070</v>
      </c>
      <c r="B16" s="528">
        <v>100221583.7600001</v>
      </c>
      <c r="C16" s="528">
        <v>3765249.24</v>
      </c>
      <c r="D16" s="528">
        <v>275437.09</v>
      </c>
      <c r="E16" s="528">
        <v>3489812.15</v>
      </c>
      <c r="F16" s="528">
        <v>2752786.97</v>
      </c>
      <c r="G16" s="528">
        <v>718607996.2100009</v>
      </c>
      <c r="H16" s="528">
        <v>920110295.1300012</v>
      </c>
    </row>
    <row r="17" spans="1:8" ht="12.75">
      <c r="A17" s="321" t="s">
        <v>1071</v>
      </c>
      <c r="B17" s="528">
        <v>388126524.5999998</v>
      </c>
      <c r="C17" s="528">
        <v>2589049.46</v>
      </c>
      <c r="D17" s="528">
        <v>2005442.8</v>
      </c>
      <c r="E17" s="528">
        <v>583606.66</v>
      </c>
      <c r="F17" s="528">
        <v>307182.53</v>
      </c>
      <c r="G17" s="528">
        <v>175073452.27999964</v>
      </c>
      <c r="H17" s="528">
        <v>572623859.3399994</v>
      </c>
    </row>
    <row r="18" spans="1:8" ht="12.75">
      <c r="A18" s="322" t="s">
        <v>1072</v>
      </c>
      <c r="B18" s="529">
        <v>316963687.12000006</v>
      </c>
      <c r="C18" s="529">
        <v>6250942.51</v>
      </c>
      <c r="D18" s="529">
        <v>482958.39</v>
      </c>
      <c r="E18" s="529">
        <v>5767984.12</v>
      </c>
      <c r="F18" s="529">
        <v>1325670.98</v>
      </c>
      <c r="G18" s="529">
        <v>574255284.500001</v>
      </c>
      <c r="H18" s="529">
        <v>1261303905.4300013</v>
      </c>
    </row>
    <row r="19" spans="1:8" ht="12.75">
      <c r="A19" s="207" t="s">
        <v>1073</v>
      </c>
      <c r="B19" s="527">
        <v>119711433.92999998</v>
      </c>
      <c r="C19" s="527">
        <v>486518094.57000047</v>
      </c>
      <c r="D19" s="527">
        <v>183524136.77000007</v>
      </c>
      <c r="E19" s="527">
        <v>302993957.8000002</v>
      </c>
      <c r="F19" s="527">
        <v>7867338.47</v>
      </c>
      <c r="G19" s="527">
        <v>330308061.8299998</v>
      </c>
      <c r="H19" s="527">
        <v>1168070113.41</v>
      </c>
    </row>
    <row r="20" spans="1:8" ht="12.75">
      <c r="A20" s="321" t="s">
        <v>1074</v>
      </c>
      <c r="B20" s="528">
        <v>12435655.41</v>
      </c>
      <c r="C20" s="528">
        <v>236369119.38000032</v>
      </c>
      <c r="D20" s="528">
        <v>79563419.62000012</v>
      </c>
      <c r="E20" s="528">
        <v>156805699.76000023</v>
      </c>
      <c r="F20" s="528">
        <v>819621.05</v>
      </c>
      <c r="G20" s="528">
        <v>116258644.33999982</v>
      </c>
      <c r="H20" s="528">
        <v>515956239.04</v>
      </c>
    </row>
    <row r="21" spans="1:8" ht="12.75">
      <c r="A21" s="207" t="s">
        <v>1075</v>
      </c>
      <c r="B21" s="527">
        <v>110489.8</v>
      </c>
      <c r="C21" s="527">
        <v>16443621.000000002</v>
      </c>
      <c r="D21" s="527">
        <v>8310959.970000002</v>
      </c>
      <c r="E21" s="527">
        <v>8132661.029999999</v>
      </c>
      <c r="F21" s="527">
        <v>143468.34</v>
      </c>
      <c r="G21" s="527">
        <v>22685677.780000005</v>
      </c>
      <c r="H21" s="527">
        <v>64563231.49999999</v>
      </c>
    </row>
    <row r="22" spans="1:8" ht="12.75">
      <c r="A22" s="322" t="s">
        <v>1076</v>
      </c>
      <c r="B22" s="529">
        <v>2060690967.9199998</v>
      </c>
      <c r="C22" s="529">
        <v>1241373513.9200003</v>
      </c>
      <c r="D22" s="529">
        <v>384531907.35000026</v>
      </c>
      <c r="E22" s="529">
        <v>856841606.5699999</v>
      </c>
      <c r="F22" s="529">
        <v>290009758.91</v>
      </c>
      <c r="G22" s="529">
        <v>9051369193.110022</v>
      </c>
      <c r="H22" s="529">
        <v>16404563407.230022</v>
      </c>
    </row>
    <row r="23" spans="1:8" ht="12.75">
      <c r="A23" s="207" t="s">
        <v>0</v>
      </c>
      <c r="B23" s="527">
        <v>76346373.73999998</v>
      </c>
      <c r="C23" s="527">
        <v>785651161.2000002</v>
      </c>
      <c r="D23" s="527">
        <v>418957110.46</v>
      </c>
      <c r="E23" s="527">
        <v>366694050.7400002</v>
      </c>
      <c r="F23" s="527">
        <v>77885780.31</v>
      </c>
      <c r="G23" s="527">
        <v>158688550.49000004</v>
      </c>
      <c r="H23" s="527">
        <v>1320280989.0000005</v>
      </c>
    </row>
    <row r="24" spans="1:8" ht="12.75">
      <c r="A24" s="322" t="s">
        <v>1</v>
      </c>
      <c r="B24" s="529">
        <v>26940083.330000013</v>
      </c>
      <c r="C24" s="529">
        <v>571402730.7799995</v>
      </c>
      <c r="D24" s="529">
        <v>224724546.08999974</v>
      </c>
      <c r="E24" s="529">
        <v>346678184.6899998</v>
      </c>
      <c r="F24" s="529">
        <v>200488966.3999999</v>
      </c>
      <c r="G24" s="529">
        <v>135735411.87000012</v>
      </c>
      <c r="H24" s="529">
        <v>918104440.81</v>
      </c>
    </row>
    <row r="25" spans="1:8" ht="12.75">
      <c r="A25" s="207" t="s">
        <v>2</v>
      </c>
      <c r="B25" s="527">
        <v>35491182.67000001</v>
      </c>
      <c r="C25" s="527">
        <v>46561108.93000002</v>
      </c>
      <c r="D25" s="527">
        <v>19380025.44000001</v>
      </c>
      <c r="E25" s="527">
        <v>27181083.490000006</v>
      </c>
      <c r="F25" s="527">
        <v>2703126.11</v>
      </c>
      <c r="G25" s="527">
        <v>49507866.06999996</v>
      </c>
      <c r="H25" s="527">
        <v>176164485.47000006</v>
      </c>
    </row>
    <row r="26" spans="1:8" ht="12.75">
      <c r="A26" s="322" t="s">
        <v>3</v>
      </c>
      <c r="B26" s="529">
        <v>3774872.5</v>
      </c>
      <c r="C26" s="529">
        <v>381885338.57999974</v>
      </c>
      <c r="D26" s="529">
        <v>194803781.35999992</v>
      </c>
      <c r="E26" s="529">
        <v>187081557.2199998</v>
      </c>
      <c r="F26" s="529">
        <v>20296037.950000003</v>
      </c>
      <c r="G26" s="529">
        <v>48711907.459999986</v>
      </c>
      <c r="H26" s="529">
        <v>503756973.86999977</v>
      </c>
    </row>
    <row r="27" spans="1:8" ht="12.75">
      <c r="A27" s="207" t="s">
        <v>4</v>
      </c>
      <c r="B27" s="527">
        <v>5079730.14</v>
      </c>
      <c r="C27" s="527">
        <v>212087914.57999995</v>
      </c>
      <c r="D27" s="527">
        <v>122651935.87999992</v>
      </c>
      <c r="E27" s="527">
        <v>89435978.7</v>
      </c>
      <c r="F27" s="527">
        <v>13502313.09</v>
      </c>
      <c r="G27" s="527">
        <v>39768592.46999999</v>
      </c>
      <c r="H27" s="527">
        <v>249389161.85999992</v>
      </c>
    </row>
    <row r="28" spans="1:8" ht="12.75">
      <c r="A28" s="322" t="s">
        <v>5</v>
      </c>
      <c r="B28" s="529">
        <v>32966064.42</v>
      </c>
      <c r="C28" s="529">
        <v>257538712.13</v>
      </c>
      <c r="D28" s="529">
        <v>47282058.649999976</v>
      </c>
      <c r="E28" s="529">
        <v>210256653.48000008</v>
      </c>
      <c r="F28" s="529">
        <v>5966745.37</v>
      </c>
      <c r="G28" s="529">
        <v>224732230.7299998</v>
      </c>
      <c r="H28" s="529">
        <v>512196463.10999984</v>
      </c>
    </row>
    <row r="29" spans="1:8" ht="12.75">
      <c r="A29" s="207" t="s">
        <v>6</v>
      </c>
      <c r="B29" s="527">
        <v>10314980.16</v>
      </c>
      <c r="C29" s="527">
        <v>13118759.11</v>
      </c>
      <c r="D29" s="527">
        <v>5972072.640000001</v>
      </c>
      <c r="E29" s="527">
        <v>7146686.469999999</v>
      </c>
      <c r="F29" s="527">
        <v>12892.63</v>
      </c>
      <c r="G29" s="527">
        <v>1053604747.3200014</v>
      </c>
      <c r="H29" s="527">
        <v>1584854321.540001</v>
      </c>
    </row>
    <row r="30" spans="1:8" ht="12.75">
      <c r="A30" s="322" t="s">
        <v>571</v>
      </c>
      <c r="B30" s="529">
        <v>282357288.45</v>
      </c>
      <c r="C30" s="529">
        <v>82367277.70000003</v>
      </c>
      <c r="D30" s="529">
        <v>42901447.31000003</v>
      </c>
      <c r="E30" s="529">
        <v>39465830.39</v>
      </c>
      <c r="F30" s="529">
        <v>24716198.31</v>
      </c>
      <c r="G30" s="529">
        <v>80685789.53999999</v>
      </c>
      <c r="H30" s="529">
        <v>872791748.1899998</v>
      </c>
    </row>
    <row r="31" spans="1:8" ht="12.75">
      <c r="A31" s="207" t="s">
        <v>7</v>
      </c>
      <c r="B31" s="527">
        <v>38565966.110000014</v>
      </c>
      <c r="C31" s="527">
        <v>162088144.2200001</v>
      </c>
      <c r="D31" s="527">
        <v>83181204.99000002</v>
      </c>
      <c r="E31" s="527">
        <v>78906939.23</v>
      </c>
      <c r="F31" s="527">
        <v>16938706.19</v>
      </c>
      <c r="G31" s="527">
        <v>102632916</v>
      </c>
      <c r="H31" s="527">
        <v>608390291.69</v>
      </c>
    </row>
    <row r="32" spans="1:8" ht="12.75">
      <c r="A32" s="322" t="s">
        <v>8</v>
      </c>
      <c r="B32" s="529">
        <v>6658790.950000001</v>
      </c>
      <c r="C32" s="529">
        <v>167236130.7099998</v>
      </c>
      <c r="D32" s="529">
        <v>79179849.13999993</v>
      </c>
      <c r="E32" s="529">
        <v>88056281.56999987</v>
      </c>
      <c r="F32" s="529">
        <v>11654848.299999991</v>
      </c>
      <c r="G32" s="529">
        <v>48969688.14000004</v>
      </c>
      <c r="H32" s="529">
        <v>270910980.4399998</v>
      </c>
    </row>
    <row r="33" spans="1:8" ht="12.75">
      <c r="A33" s="207" t="s">
        <v>9</v>
      </c>
      <c r="B33" s="527">
        <v>765732.77</v>
      </c>
      <c r="C33" s="527">
        <v>239072208.32999992</v>
      </c>
      <c r="D33" s="527">
        <v>186455807.61999995</v>
      </c>
      <c r="E33" s="527">
        <v>52616400.70999997</v>
      </c>
      <c r="F33" s="527">
        <v>406245.67</v>
      </c>
      <c r="G33" s="527">
        <v>6781134.15</v>
      </c>
      <c r="H33" s="527">
        <v>253980427.22999993</v>
      </c>
    </row>
    <row r="34" spans="1:8" ht="12.75">
      <c r="A34" s="323" t="s">
        <v>10</v>
      </c>
      <c r="B34" s="530">
        <v>35102510.31000002</v>
      </c>
      <c r="C34" s="530">
        <v>595909265.7899997</v>
      </c>
      <c r="D34" s="530">
        <v>204093429.61000004</v>
      </c>
      <c r="E34" s="530">
        <v>391815836.17999995</v>
      </c>
      <c r="F34" s="530">
        <v>164505157.3499999</v>
      </c>
      <c r="G34" s="530">
        <v>258457462.28000006</v>
      </c>
      <c r="H34" s="530">
        <v>1091362619.9199996</v>
      </c>
    </row>
    <row r="35" spans="1:8" ht="12.75">
      <c r="A35" s="207"/>
      <c r="B35" s="52"/>
      <c r="C35" s="52"/>
      <c r="D35" s="52"/>
      <c r="E35" s="52"/>
      <c r="F35" s="52"/>
      <c r="G35" s="52"/>
      <c r="H35" s="52"/>
    </row>
    <row r="36" spans="1:8" ht="12.75">
      <c r="A36" s="40" t="s">
        <v>484</v>
      </c>
      <c r="B36" s="52"/>
      <c r="C36" s="52"/>
      <c r="D36" s="52"/>
      <c r="E36" s="52"/>
      <c r="F36" s="52"/>
      <c r="G36" s="652"/>
      <c r="H36" s="652"/>
    </row>
    <row r="37" spans="1:8" ht="12.75">
      <c r="A37" s="324" t="s">
        <v>11</v>
      </c>
      <c r="B37" s="324"/>
      <c r="C37" s="324"/>
      <c r="D37" s="52"/>
      <c r="E37" s="52"/>
      <c r="F37" s="52"/>
      <c r="G37" s="653"/>
      <c r="H37" s="653"/>
    </row>
    <row r="38" spans="1:8" ht="13.5">
      <c r="A38" s="325" t="s">
        <v>12</v>
      </c>
      <c r="B38" s="52"/>
      <c r="C38" s="52"/>
      <c r="D38" s="52"/>
      <c r="E38" s="52"/>
      <c r="F38" s="52"/>
      <c r="G38" s="52"/>
      <c r="H38" s="5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Lilian Andrea Guio Navas</cp:lastModifiedBy>
  <cp:lastPrinted>2010-04-05T14:31:35Z</cp:lastPrinted>
  <dcterms:created xsi:type="dcterms:W3CDTF">1997-04-16T09:30:51Z</dcterms:created>
  <dcterms:modified xsi:type="dcterms:W3CDTF">2010-11-05T20:45:38Z</dcterms:modified>
  <cp:category/>
  <cp:version/>
  <cp:contentType/>
  <cp:contentStatus/>
</cp:coreProperties>
</file>