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7" activeTab="7"/>
  </bookViews>
  <sheets>
    <sheet name="Cuadro 1" sheetId="1" r:id="rId1"/>
    <sheet name="Cuadro 2" sheetId="2" r:id="rId2"/>
    <sheet name="Cuadro 4" sheetId="3" r:id="rId3"/>
    <sheet name="Cuadro 7 " sheetId="4" r:id="rId4"/>
    <sheet name="Cuadro 8" sheetId="5" r:id="rId5"/>
    <sheet name="Cuadro 9" sheetId="6" r:id="rId6"/>
    <sheet name="Cuadro 10" sheetId="7" r:id="rId7"/>
    <sheet name="Cuadro 11" sheetId="8" r:id="rId8"/>
    <sheet name="Cuadro 12" sheetId="9" r:id="rId9"/>
    <sheet name="Cuadro 13 " sheetId="10" r:id="rId10"/>
    <sheet name="Cuadro 14" sheetId="11" r:id="rId11"/>
    <sheet name="Cuadro 15 " sheetId="12" r:id="rId12"/>
    <sheet name="Cuadro 16" sheetId="13" r:id="rId13"/>
    <sheet name="Cuadro 17" sheetId="14" r:id="rId14"/>
    <sheet name="Cuadro 20" sheetId="15" r:id="rId15"/>
    <sheet name="Cuadro B1" sheetId="16" r:id="rId16"/>
  </sheets>
  <definedNames>
    <definedName name="\a" localSheetId="15">#REF!</definedName>
    <definedName name="\a">#N/A</definedName>
    <definedName name="\b" localSheetId="15">#REF!</definedName>
    <definedName name="\b">#N/A</definedName>
    <definedName name="\m">'Cuadro 7 '!#REF!</definedName>
    <definedName name="\p">'Cuadro 7 '!#REF!</definedName>
    <definedName name="_1">'Cuadro 7 '!#REF!</definedName>
    <definedName name="_2">'Cuadro 7 '!#REF!</definedName>
    <definedName name="_3">'Cuadro 7 '!#REF!</definedName>
    <definedName name="_Regression_Int" localSheetId="3" hidden="1">1</definedName>
    <definedName name="_Regression_Int" localSheetId="15" hidden="1">1</definedName>
    <definedName name="A_impresión_IM" localSheetId="15">'Cuadro B1'!$A$11:$I$71</definedName>
    <definedName name="A_impresión_IM">'Cuadro 7 '!$A$7:$I$41</definedName>
    <definedName name="_xlnm.Print_Area" localSheetId="0">'Cuadro 1'!$A$1:$T$38</definedName>
    <definedName name="_xlnm.Print_Area" localSheetId="6">'Cuadro 10'!$A$1:$I$42</definedName>
    <definedName name="_xlnm.Print_Area" localSheetId="7">'Cuadro 11'!$A$1:$K$38</definedName>
    <definedName name="_xlnm.Print_Area" localSheetId="8">'Cuadro 12'!$A$1:$K$38</definedName>
    <definedName name="_xlnm.Print_Area" localSheetId="9">'Cuadro 13 '!$A$1:$K$39</definedName>
    <definedName name="_xlnm.Print_Area" localSheetId="10">'Cuadro 14'!$A$1:$U$73</definedName>
    <definedName name="_xlnm.Print_Area" localSheetId="11">'Cuadro 15 '!$A$1:$T$35</definedName>
    <definedName name="_xlnm.Print_Area" localSheetId="12">'Cuadro 16'!$A$1:$U$75</definedName>
    <definedName name="_xlnm.Print_Area" localSheetId="13">'Cuadro 17'!$A$1:$T$44</definedName>
    <definedName name="_xlnm.Print_Area" localSheetId="1">'Cuadro 2'!$A$2:$Q$115</definedName>
    <definedName name="_xlnm.Print_Area" localSheetId="14">'Cuadro 20'!$A$1:$K$47</definedName>
    <definedName name="_xlnm.Print_Area" localSheetId="2">'Cuadro 4'!$A$1:$T$73</definedName>
    <definedName name="_xlnm.Print_Area" localSheetId="3">'Cuadro 7 '!$A$1:$T$43</definedName>
    <definedName name="_xlnm.Print_Area" localSheetId="4">'Cuadro 8'!$A$1:$I$39</definedName>
    <definedName name="_xlnm.Print_Area" localSheetId="5">'Cuadro 9'!$A$1:$I$39</definedName>
    <definedName name="_xlnm.Print_Area" localSheetId="15">'Cuadro B1'!$A$1:$J$71</definedName>
    <definedName name="COPIAS">'Cuadro 7 '!#REF!</definedName>
    <definedName name="CUENTA">'Cuadro 7 '!#REF!</definedName>
    <definedName name="LAZO">'Cuadro 7 '!#REF!</definedName>
    <definedName name="MACRO">'Cuadro 7 '!$U$7:$ER$43</definedName>
    <definedName name="MENULUGAR">'Cuadro 7 '!#REF!</definedName>
    <definedName name="_xlnm.Print_Titles" localSheetId="0">'Cuadro 1'!$1:$14</definedName>
    <definedName name="_xlnm.Print_Titles" localSheetId="6">'Cuadro 10'!$1:$12</definedName>
    <definedName name="_xlnm.Print_Titles" localSheetId="9">'Cuadro 13 '!$1:$10</definedName>
    <definedName name="_xlnm.Print_Titles" localSheetId="10">'Cuadro 14'!$1:$14</definedName>
    <definedName name="_xlnm.Print_Titles" localSheetId="11">'Cuadro 15 '!$1:$14</definedName>
    <definedName name="_xlnm.Print_Titles" localSheetId="1">'Cuadro 2'!$1:$13</definedName>
    <definedName name="_xlnm.Print_Titles" localSheetId="14">'Cuadro 20'!$1:$13</definedName>
    <definedName name="_xlnm.Print_Titles" localSheetId="2">'Cuadro 4'!$1:$13</definedName>
    <definedName name="_xlnm.Print_Titles" localSheetId="3">'Cuadro 7 '!$1:$14</definedName>
  </definedNames>
  <calcPr fullCalcOnLoad="1"/>
</workbook>
</file>

<file path=xl/sharedStrings.xml><?xml version="1.0" encoding="utf-8"?>
<sst xmlns="http://schemas.openxmlformats.org/spreadsheetml/2006/main" count="1080" uniqueCount="401">
  <si>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</si>
  <si>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</si>
  <si>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</si>
  <si>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</si>
  <si>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</si>
  <si>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</si>
  <si>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</si>
  <si>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</si>
  <si>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</si>
  <si>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</si>
  <si>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</si>
  <si>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</si>
  <si>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</si>
  <si>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</si>
  <si>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</si>
  <si>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</si>
  <si>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</si>
  <si>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</si>
  <si>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</si>
  <si>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</si>
  <si>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</si>
  <si>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</si>
  <si>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</si>
  <si>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</si>
  <si>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 2006</t>
    </r>
    <r>
      <rPr>
        <b/>
        <vertAlign val="superscript"/>
        <sz val="9"/>
        <rFont val="Arial"/>
        <family val="2"/>
      </rPr>
      <t>p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</si>
  <si>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</si>
  <si>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</si>
  <si>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</si>
  <si>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</si>
  <si>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2007</t>
    </r>
    <r>
      <rPr>
        <b/>
        <vertAlign val="superscript"/>
        <sz val="8"/>
        <rFont val="Arial"/>
        <family val="2"/>
      </rPr>
      <t>p</t>
    </r>
  </si>
  <si>
    <t>Febrero</t>
  </si>
  <si>
    <t>Enero - febrero</t>
  </si>
  <si>
    <r>
      <t>c</t>
    </r>
    <r>
      <rPr>
        <sz val="8"/>
        <rFont val="Arial"/>
        <family val="2"/>
      </rPr>
      <t xml:space="preserve"> Equivalen a 1 825,1 miles de sacos de 60 kg netos.</t>
    </r>
  </si>
  <si>
    <r>
      <t>d</t>
    </r>
    <r>
      <rPr>
        <sz val="8"/>
        <rFont val="Arial"/>
        <family val="2"/>
      </rPr>
      <t xml:space="preserve"> Equivalen a 1 608,2 miles de sacos de 60 kg netos.</t>
    </r>
  </si>
  <si>
    <r>
      <t xml:space="preserve">e </t>
    </r>
    <r>
      <rPr>
        <sz val="8"/>
        <rFont val="Arial"/>
        <family val="2"/>
      </rPr>
      <t>Equivalen a 911,4 miles de sacos de 60 kg netos.</t>
    </r>
  </si>
  <si>
    <r>
      <t>f</t>
    </r>
    <r>
      <rPr>
        <sz val="8"/>
        <rFont val="Arial"/>
        <family val="2"/>
      </rPr>
      <t xml:space="preserve"> Equivalen a 871,4 miles de sacos de 60 kg netos.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</si>
  <si>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</si>
  <si>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</si>
  <si>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</si>
  <si>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</si>
  <si>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</si>
  <si>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</si>
  <si>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</si>
  <si>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</si>
  <si>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2007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</si>
  <si>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</si>
  <si>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</si>
  <si>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</si>
  <si>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</si>
  <si>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</si>
  <si>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</si>
  <si>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</si>
  <si>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*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</si>
  <si>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</si>
  <si>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</si>
  <si>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</si>
  <si>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</si>
  <si>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</si>
  <si>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</si>
  <si>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</si>
  <si>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</si>
  <si>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</si>
  <si>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</si>
  <si>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</si>
  <si>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</si>
  <si>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</si>
  <si>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</si>
  <si>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</si>
  <si>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</si>
  <si>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</si>
  <si>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</si>
  <si>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</si>
  <si>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</si>
  <si>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</si>
  <si>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</si>
  <si>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</si>
  <si>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</si>
  <si>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</si>
  <si>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</si>
  <si>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</si>
  <si>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</si>
  <si>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</si>
  <si>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</si>
  <si>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</si>
  <si>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</si>
  <si>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</si>
  <si>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</si>
  <si>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</si>
  <si>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</si>
  <si>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</si>
  <si>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</si>
  <si>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</si>
  <si>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</si>
  <si>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</si>
  <si>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</si>
  <si>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</si>
  <si>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</si>
  <si>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</si>
  <si>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</si>
  <si>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</si>
  <si>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</si>
  <si>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</si>
  <si>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</si>
  <si>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</si>
  <si>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</si>
  <si>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</si>
  <si>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</si>
  <si>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</si>
  <si>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</si>
  <si>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</si>
  <si>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</si>
  <si>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</si>
  <si>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</si>
  <si>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</si>
  <si>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</si>
  <si>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</si>
  <si>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</si>
  <si>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</si>
  <si>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</si>
  <si>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</si>
  <si>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</si>
  <si>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</si>
  <si>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</si>
  <si>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</si>
  <si>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</si>
  <si>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</si>
  <si>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</si>
  <si>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</si>
  <si>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</si>
  <si>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</si>
  <si>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</si>
  <si>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</si>
  <si>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</si>
  <si>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</si>
  <si>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</si>
  <si>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</si>
  <si>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</si>
  <si>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</si>
  <si>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</si>
  <si>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</si>
  <si>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</si>
  <si>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</si>
  <si>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</si>
  <si>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</si>
  <si>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</si>
  <si>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</si>
  <si>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</si>
  <si>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2007</t>
    </r>
    <r>
      <rPr>
        <b/>
        <vertAlign val="superscript"/>
        <sz val="9"/>
        <rFont val="Arial"/>
        <family val="2"/>
      </rPr>
      <t>p</t>
    </r>
  </si>
  <si>
    <r>
      <t>2006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</si>
  <si>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</si>
  <si>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</si>
  <si>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</si>
  <si>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</si>
  <si>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</si>
  <si>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</si>
  <si>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</si>
  <si>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</si>
  <si>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</si>
  <si>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</si>
  <si>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</si>
  <si>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</si>
  <si>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</si>
  <si>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</si>
  <si>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</si>
  <si>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</si>
  <si>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</si>
  <si>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</si>
  <si>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</si>
  <si>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</si>
  <si>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</si>
  <si>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</si>
  <si>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</si>
  <si>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</si>
  <si>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</si>
  <si>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</si>
  <si>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</si>
  <si>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</si>
  <si>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</si>
  <si>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</si>
  <si>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</si>
  <si>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</si>
  <si>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</si>
  <si>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</si>
  <si>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</si>
  <si>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</si>
  <si>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</si>
  <si>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</si>
  <si>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</si>
  <si>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</si>
  <si>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</si>
  <si>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</si>
  <si>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</si>
  <si>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</si>
  <si>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</si>
  <si>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</si>
  <si>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</si>
  <si>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</si>
  <si>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</si>
  <si>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 xml:space="preserve">Polonia </t>
  </si>
  <si>
    <t>Portugal</t>
  </si>
  <si>
    <t xml:space="preserve">Reino Unido 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</si>
  <si>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</si>
  <si>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</si>
  <si>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</si>
  <si>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</si>
  <si>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</si>
  <si>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</si>
  <si>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</si>
  <si>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</si>
  <si>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</si>
  <si>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</si>
  <si>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</si>
  <si>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7</t>
  </si>
  <si>
    <t>Exportaciones, según aduanas</t>
  </si>
  <si>
    <t>Aduanas</t>
  </si>
  <si>
    <t xml:space="preserve">Contribución </t>
  </si>
  <si>
    <t>%   2007</t>
  </si>
  <si>
    <t>Cartagena</t>
  </si>
  <si>
    <t>Santa Marta</t>
  </si>
  <si>
    <t>Buenaventura</t>
  </si>
  <si>
    <t>Especial de Aduanas de Bogotá</t>
  </si>
  <si>
    <t>Cúcuta</t>
  </si>
  <si>
    <t>Medellín</t>
  </si>
  <si>
    <t>Riohacha</t>
  </si>
  <si>
    <t>Barranquilla</t>
  </si>
  <si>
    <t>Ipiales</t>
  </si>
  <si>
    <t>Cali</t>
  </si>
  <si>
    <t>Maicao</t>
  </si>
  <si>
    <t xml:space="preserve">Urabá </t>
  </si>
  <si>
    <t>Tumaco</t>
  </si>
  <si>
    <t>Bucaramanga</t>
  </si>
  <si>
    <t>Manizales</t>
  </si>
  <si>
    <t>Arauca</t>
  </si>
  <si>
    <t>Pereira</t>
  </si>
  <si>
    <t>Leticia</t>
  </si>
  <si>
    <t>San Andrés</t>
  </si>
  <si>
    <t>Administración Especial Aeropuerto El Dorado</t>
  </si>
  <si>
    <t>Fuente:  DANE - DIAN  Cálculos: DANE</t>
  </si>
  <si>
    <t>* Variación superior a 500%</t>
  </si>
  <si>
    <t xml:space="preserve">Nota:  Aduana de Uraba anteriormente aduana de Turbo </t>
  </si>
  <si>
    <t>Nota: A partir de 2007, se elimina  la aduana de Aeropuerto el Dorado mediante el decreto 2392 de 18 de julio de 2006</t>
  </si>
  <si>
    <r>
      <t xml:space="preserve"> 2007 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</si>
  <si>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2006 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</si>
  <si>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color indexed="8"/>
        <rFont val="Arial"/>
        <family val="2"/>
      </rPr>
      <t xml:space="preserve"> provisional</t>
    </r>
  </si>
  <si>
    <t>Cuadro 8</t>
  </si>
  <si>
    <t>Exportaciones colombianas,  por grupo de países, según grupo de productos</t>
  </si>
  <si>
    <t>Enero - febrero 2006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</si>
  <si>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</si>
  <si>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</si>
  <si>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</si>
  <si>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</si>
  <si>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</si>
  <si>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</si>
  <si>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</si>
  <si>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</si>
  <si>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</si>
  <si>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</si>
  <si>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</si>
  <si>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</si>
  <si>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</si>
  <si>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</si>
  <si>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</si>
  <si>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</si>
  <si>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</si>
  <si>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</si>
  <si>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</si>
  <si>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</si>
  <si>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</si>
  <si>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</si>
  <si>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</si>
  <si>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</si>
  <si>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</si>
  <si>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</si>
  <si>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</si>
  <si>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</si>
  <si>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</si>
  <si>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</si>
  <si>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</si>
  <si>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</si>
  <si>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</si>
  <si>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</si>
  <si>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Enero - febrero 2007</t>
  </si>
  <si>
    <t>Cuadro  10</t>
  </si>
  <si>
    <t>Tasas de crecimiento de las exportaciones  colombianas, por grupo de países y según grupos de productos</t>
  </si>
  <si>
    <t>Enero - febrero 2007 - 2006 (porcentaje)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</si>
  <si>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</si>
  <si>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</si>
  <si>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</si>
  <si>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</si>
  <si>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</si>
  <si>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</si>
  <si>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</si>
  <si>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</si>
  <si>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</si>
  <si>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</si>
  <si>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</si>
  <si>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</si>
  <si>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</si>
  <si>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</si>
  <si>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</si>
  <si>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</si>
  <si>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</si>
  <si>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</si>
  <si>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</si>
  <si>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</si>
  <si>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</si>
  <si>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</si>
  <si>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t>Fuente: DANE - DIAN  Cálculos: DANE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</si>
  <si>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</si>
  <si>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</si>
  <si>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</si>
  <si>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</si>
  <si>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</si>
  <si>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</si>
  <si>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</si>
  <si>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</si>
  <si>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</si>
  <si>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</si>
  <si>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</si>
  <si>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</si>
  <si>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</si>
  <si>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</si>
  <si>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</si>
  <si>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</si>
  <si>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2007</t>
  </si>
  <si>
    <t xml:space="preserve">  Comunidad Andina </t>
  </si>
  <si>
    <t xml:space="preserve">Eslovaquia </t>
  </si>
  <si>
    <t xml:space="preserve">Eslovenia </t>
  </si>
  <si>
    <t xml:space="preserve">Estonia </t>
  </si>
  <si>
    <t xml:space="preserve">Hungria </t>
  </si>
  <si>
    <t xml:space="preserve">Irlanda </t>
  </si>
  <si>
    <t xml:space="preserve">Letonia </t>
  </si>
  <si>
    <t xml:space="preserve">Lituania </t>
  </si>
  <si>
    <t xml:space="preserve">Luxemburgo </t>
  </si>
  <si>
    <t xml:space="preserve">Malta </t>
  </si>
  <si>
    <t>Polonia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</si>
  <si>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</si>
  <si>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</si>
  <si>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</si>
  <si>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</si>
  <si>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</si>
  <si>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>Aeropuerto El Dorado</t>
  </si>
  <si>
    <t xml:space="preserve">Fuente: DANE  - DIAN  Cálculos:DANE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</si>
  <si>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</si>
  <si>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</si>
  <si>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</si>
  <si>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</si>
  <si>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</si>
  <si>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</si>
  <si>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</si>
  <si>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</si>
  <si>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</si>
  <si>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20</t>
  </si>
  <si>
    <t xml:space="preserve">Exportaciones no tradicionales, según departamento de origen 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</si>
  <si>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</si>
  <si>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</si>
  <si>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</si>
  <si>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</si>
  <si>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</si>
  <si>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</si>
  <si>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</si>
  <si>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</si>
  <si>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</si>
  <si>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</si>
  <si>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</si>
  <si>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</si>
  <si>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Caldas</t>
  </si>
  <si>
    <t>Cesar</t>
  </si>
  <si>
    <t>Norte de Santander</t>
  </si>
  <si>
    <t>Magdalena</t>
  </si>
  <si>
    <t>Cauca</t>
  </si>
  <si>
    <t>Risaralda</t>
  </si>
  <si>
    <t>Santander</t>
  </si>
  <si>
    <t>Boyacá</t>
  </si>
  <si>
    <t>Córdoba</t>
  </si>
  <si>
    <t>Nariño</t>
  </si>
  <si>
    <t>Sucre</t>
  </si>
  <si>
    <t>Tolima</t>
  </si>
  <si>
    <t>Quindío</t>
  </si>
  <si>
    <t>La Guajira</t>
  </si>
  <si>
    <t>Huila</t>
  </si>
  <si>
    <t>Chocó</t>
  </si>
  <si>
    <t>Meta</t>
  </si>
  <si>
    <t>Vaupés</t>
  </si>
  <si>
    <t>Amazonas</t>
  </si>
  <si>
    <t>Casanare</t>
  </si>
  <si>
    <t xml:space="preserve">Fuente: DANE - DIAN   Cálculos: DANE </t>
  </si>
  <si>
    <t>p provisional</t>
  </si>
  <si>
    <r>
      <t xml:space="preserve"> 2007 </t>
    </r>
    <r>
      <rPr>
        <b/>
        <vertAlign val="superscript"/>
        <sz val="9"/>
        <rFont val="Arial"/>
        <family val="2"/>
      </rPr>
      <t xml:space="preserve"> p </t>
    </r>
  </si>
  <si>
    <r>
      <t xml:space="preserve">2006 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</si>
  <si>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</si>
  <si>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</si>
  <si>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- febrero 2007 - 2006</t>
  </si>
  <si>
    <t>Exportaciones FOB</t>
  </si>
  <si>
    <t>Importaciones FOB</t>
  </si>
  <si>
    <t>Balanza Comercial</t>
  </si>
  <si>
    <t>PAIS</t>
  </si>
  <si>
    <t>(miles de US$)</t>
  </si>
  <si>
    <t>Reino Unido</t>
  </si>
  <si>
    <t>Fuente: DANE - DIAN</t>
  </si>
  <si>
    <t>Cálculos: DANE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</si>
</sst>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-* #,##0\ _€_-;\-* #,##0\ _€_-;_-* &quot;-&quot;??\ _€_-;_-@_-"/>
    <numFmt numFmtId="176" formatCode="_ * #,##0_ ;_ * \-#,##0_ ;_ * &quot;-&quot;??_ ;_ @_ "/>
    <numFmt numFmtId="177" formatCode="_ * #,##0.0_ ;_ * \-#,##0.0_ ;_ * &quot;-&quot;??_ ;_ @_ "/>
    <numFmt numFmtId="178" formatCode="General_)"/>
    <numFmt numFmtId="179" formatCode="#,##0.0;\-#,##0.0"/>
    <numFmt numFmtId="180" formatCode="#,##0.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0"/>
    </font>
    <font>
      <b/>
      <sz val="9"/>
      <name val="Times New Roman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sz val="9"/>
      <color indexed="10"/>
      <name val="Courier"/>
      <family val="0"/>
    </font>
    <font>
      <sz val="9"/>
      <color indexed="8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vertAlign val="subscript"/>
      <sz val="9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2.5"/>
      <name val="Arial"/>
      <family val="0"/>
    </font>
    <font>
      <sz val="1.5"/>
      <name val="Arial"/>
      <family val="0"/>
    </font>
    <font>
      <sz val="1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25" fillId="0" borderId="0">
      <alignment/>
      <protection/>
    </xf>
    <xf numFmtId="178" fontId="35" fillId="0" borderId="0">
      <alignment/>
      <protection/>
    </xf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" fontId="9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>
      <alignment/>
    </xf>
    <xf numFmtId="170" fontId="5" fillId="2" borderId="0" xfId="0" applyNumberFormat="1" applyFont="1" applyFill="1" applyBorder="1" applyAlignment="1" applyProtection="1">
      <alignment horizontal="fill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0" xfId="17" applyNumberFormat="1" applyFont="1" applyFill="1" applyBorder="1" applyAlignment="1">
      <alignment/>
    </xf>
    <xf numFmtId="169" fontId="5" fillId="2" borderId="0" xfId="0" applyNumberFormat="1" applyFont="1" applyFill="1" applyBorder="1" applyAlignment="1" applyProtection="1">
      <alignment horizontal="fill"/>
      <protection/>
    </xf>
    <xf numFmtId="170" fontId="9" fillId="2" borderId="0" xfId="0" applyNumberFormat="1" applyFont="1" applyFill="1" applyAlignment="1" applyProtection="1">
      <alignment horizontal="left"/>
      <protection/>
    </xf>
    <xf numFmtId="170" fontId="6" fillId="2" borderId="0" xfId="0" applyNumberFormat="1" applyFont="1" applyFill="1" applyAlignment="1" applyProtection="1">
      <alignment horizontal="left"/>
      <protection/>
    </xf>
    <xf numFmtId="170" fontId="4" fillId="2" borderId="0" xfId="0" applyNumberFormat="1" applyFont="1" applyFill="1" applyAlignment="1">
      <alignment/>
    </xf>
    <xf numFmtId="0" fontId="9" fillId="2" borderId="0" xfId="0" applyFont="1" applyFill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>
      <alignment horizontal="centerContinuous"/>
    </xf>
    <xf numFmtId="16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fill"/>
      <protection/>
    </xf>
    <xf numFmtId="0" fontId="12" fillId="2" borderId="1" xfId="0" applyFont="1" applyFill="1" applyBorder="1" applyAlignment="1" applyProtection="1">
      <alignment horizontal="fill"/>
      <protection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17" applyNumberFormat="1" applyFont="1" applyFill="1" applyBorder="1" applyAlignment="1" applyProtection="1">
      <alignment horizontal="right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 applyProtection="1">
      <alignment horizontal="left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8" fillId="3" borderId="0" xfId="0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right"/>
      <protection/>
    </xf>
    <xf numFmtId="170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fill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/>
    </xf>
    <xf numFmtId="171" fontId="10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justify"/>
    </xf>
    <xf numFmtId="3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10" fillId="2" borderId="0" xfId="0" applyNumberFormat="1" applyFont="1" applyFill="1" applyBorder="1" applyAlignment="1" applyProtection="1">
      <alignment horizontal="left"/>
      <protection/>
    </xf>
    <xf numFmtId="2" fontId="5" fillId="2" borderId="0" xfId="0" applyNumberFormat="1" applyFont="1" applyFill="1" applyAlignment="1">
      <alignment/>
    </xf>
    <xf numFmtId="3" fontId="12" fillId="2" borderId="1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6" fillId="2" borderId="0" xfId="0" applyNumberFormat="1" applyFont="1" applyFill="1" applyBorder="1" applyAlignment="1">
      <alignment horizontal="justify"/>
    </xf>
    <xf numFmtId="3" fontId="12" fillId="2" borderId="1" xfId="0" applyNumberFormat="1" applyFont="1" applyFill="1" applyBorder="1" applyAlignment="1" applyProtection="1">
      <alignment horizontal="centerContinuous"/>
      <protection/>
    </xf>
    <xf numFmtId="3" fontId="12" fillId="2" borderId="1" xfId="0" applyNumberFormat="1" applyFont="1" applyFill="1" applyBorder="1" applyAlignment="1">
      <alignment horizontal="centerContinuous"/>
    </xf>
    <xf numFmtId="4" fontId="12" fillId="2" borderId="1" xfId="0" applyNumberFormat="1" applyFont="1" applyFill="1" applyBorder="1" applyAlignment="1">
      <alignment horizontal="centerContinuous"/>
    </xf>
    <xf numFmtId="4" fontId="12" fillId="2" borderId="0" xfId="0" applyNumberFormat="1" applyFont="1" applyFill="1" applyBorder="1" applyAlignment="1">
      <alignment horizontal="centerContinuous"/>
    </xf>
    <xf numFmtId="2" fontId="12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justify"/>
      <protection/>
    </xf>
    <xf numFmtId="4" fontId="12" fillId="2" borderId="0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 horizontal="justify"/>
    </xf>
    <xf numFmtId="4" fontId="12" fillId="2" borderId="1" xfId="0" applyNumberFormat="1" applyFont="1" applyFill="1" applyBorder="1" applyAlignment="1" applyProtection="1">
      <alignment horizontal="center"/>
      <protection/>
    </xf>
    <xf numFmtId="2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Alignment="1">
      <alignment/>
    </xf>
    <xf numFmtId="0" fontId="8" fillId="4" borderId="0" xfId="0" applyFont="1" applyFill="1" applyBorder="1" applyAlignment="1">
      <alignment horizontal="left"/>
    </xf>
    <xf numFmtId="4" fontId="8" fillId="4" borderId="0" xfId="0" applyNumberFormat="1" applyFont="1" applyFill="1" applyBorder="1" applyAlignment="1" applyProtection="1">
      <alignment horizontal="justify"/>
      <protection/>
    </xf>
    <xf numFmtId="3" fontId="8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 applyProtection="1">
      <alignment horizontal="right"/>
      <protection/>
    </xf>
    <xf numFmtId="2" fontId="8" fillId="4" borderId="0" xfId="0" applyNumberFormat="1" applyFont="1" applyFill="1" applyAlignment="1">
      <alignment/>
    </xf>
    <xf numFmtId="171" fontId="8" fillId="4" borderId="0" xfId="0" applyNumberFormat="1" applyFont="1" applyFill="1" applyBorder="1" applyAlignment="1">
      <alignment/>
    </xf>
    <xf numFmtId="171" fontId="8" fillId="4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 applyProtection="1">
      <alignment horizontal="justify"/>
      <protection/>
    </xf>
    <xf numFmtId="171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171" fontId="8" fillId="2" borderId="0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left"/>
    </xf>
    <xf numFmtId="4" fontId="8" fillId="4" borderId="3" xfId="0" applyNumberFormat="1" applyFont="1" applyFill="1" applyBorder="1" applyAlignment="1" applyProtection="1">
      <alignment horizontal="justify"/>
      <protection/>
    </xf>
    <xf numFmtId="3" fontId="8" fillId="4" borderId="3" xfId="0" applyNumberFormat="1" applyFont="1" applyFill="1" applyBorder="1" applyAlignment="1">
      <alignment horizontal="right"/>
    </xf>
    <xf numFmtId="171" fontId="8" fillId="4" borderId="3" xfId="0" applyNumberFormat="1" applyFont="1" applyFill="1" applyBorder="1" applyAlignment="1">
      <alignment horizontal="right"/>
    </xf>
    <xf numFmtId="170" fontId="8" fillId="4" borderId="3" xfId="0" applyNumberFormat="1" applyFont="1" applyFill="1" applyBorder="1" applyAlignment="1" applyProtection="1">
      <alignment horizontal="right"/>
      <protection/>
    </xf>
    <xf numFmtId="2" fontId="8" fillId="4" borderId="3" xfId="0" applyNumberFormat="1" applyFont="1" applyFill="1" applyBorder="1" applyAlignment="1">
      <alignment/>
    </xf>
    <xf numFmtId="171" fontId="8" fillId="4" borderId="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justify"/>
    </xf>
    <xf numFmtId="3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Alignment="1">
      <alignment/>
    </xf>
    <xf numFmtId="1" fontId="8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justify"/>
    </xf>
    <xf numFmtId="3" fontId="1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 horizontal="justify"/>
    </xf>
    <xf numFmtId="3" fontId="18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170" fontId="8" fillId="2" borderId="3" xfId="0" applyNumberFormat="1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left"/>
      <protection/>
    </xf>
    <xf numFmtId="3" fontId="19" fillId="2" borderId="0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Continuous"/>
    </xf>
    <xf numFmtId="0" fontId="20" fillId="2" borderId="4" xfId="0" applyFont="1" applyFill="1" applyBorder="1" applyAlignment="1" applyProtection="1">
      <alignment horizontal="centerContinuous"/>
      <protection/>
    </xf>
    <xf numFmtId="0" fontId="20" fillId="2" borderId="4" xfId="0" applyFont="1" applyFill="1" applyBorder="1" applyAlignment="1">
      <alignment horizontal="centerContinuous"/>
    </xf>
    <xf numFmtId="0" fontId="20" fillId="2" borderId="2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171" fontId="8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170" fontId="12" fillId="4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172" fontId="8" fillId="4" borderId="0" xfId="17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/>
    </xf>
    <xf numFmtId="171" fontId="8" fillId="2" borderId="3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7" fontId="0" fillId="0" borderId="0" xfId="26" applyFont="1" applyBorder="1">
      <alignment/>
      <protection/>
    </xf>
    <xf numFmtId="37" fontId="25" fillId="0" borderId="0" xfId="26" applyBorder="1">
      <alignment/>
      <protection/>
    </xf>
    <xf numFmtId="37" fontId="0" fillId="2" borderId="0" xfId="26" applyFont="1" applyFill="1" applyBorder="1">
      <alignment/>
      <protection/>
    </xf>
    <xf numFmtId="37" fontId="25" fillId="0" borderId="0" xfId="26" applyFont="1" applyFill="1" applyBorder="1">
      <alignment/>
      <protection/>
    </xf>
    <xf numFmtId="37" fontId="10" fillId="0" borderId="0" xfId="26" applyFont="1" applyBorder="1" applyAlignment="1">
      <alignment horizontal="left"/>
      <protection/>
    </xf>
    <xf numFmtId="37" fontId="25" fillId="0" borderId="0" xfId="26" applyBorder="1" applyAlignment="1">
      <alignment horizontal="left"/>
      <protection/>
    </xf>
    <xf numFmtId="37" fontId="5" fillId="0" borderId="0" xfId="26" applyFont="1" applyBorder="1" applyAlignment="1">
      <alignment horizontal="left"/>
      <protection/>
    </xf>
    <xf numFmtId="37" fontId="5" fillId="2" borderId="0" xfId="26" applyFont="1" applyFill="1" applyBorder="1" applyAlignment="1">
      <alignment horizontal="left"/>
      <protection/>
    </xf>
    <xf numFmtId="37" fontId="26" fillId="0" borderId="0" xfId="26" applyFont="1" applyFill="1" applyBorder="1">
      <alignment/>
      <protection/>
    </xf>
    <xf numFmtId="37" fontId="26" fillId="0" borderId="0" xfId="26" applyFont="1" applyBorder="1">
      <alignment/>
      <protection/>
    </xf>
    <xf numFmtId="37" fontId="12" fillId="0" borderId="0" xfId="26" applyFont="1" applyBorder="1" applyAlignment="1" applyProtection="1">
      <alignment horizontal="centerContinuous"/>
      <protection/>
    </xf>
    <xf numFmtId="37" fontId="12" fillId="2" borderId="0" xfId="26" applyFont="1" applyFill="1" applyBorder="1" applyAlignment="1" applyProtection="1">
      <alignment horizontal="center" vertical="center"/>
      <protection/>
    </xf>
    <xf numFmtId="37" fontId="27" fillId="0" borderId="0" xfId="26" applyFont="1" applyFill="1" applyBorder="1">
      <alignment/>
      <protection/>
    </xf>
    <xf numFmtId="37" fontId="27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 vertical="justify"/>
      <protection/>
    </xf>
    <xf numFmtId="37" fontId="12" fillId="0" borderId="0" xfId="26" applyFont="1" applyBorder="1" applyAlignment="1">
      <alignment horizontal="center"/>
      <protection/>
    </xf>
    <xf numFmtId="37" fontId="12" fillId="2" borderId="0" xfId="26" applyFont="1" applyFill="1" applyBorder="1" applyAlignment="1">
      <alignment horizontal="centerContinuous"/>
      <protection/>
    </xf>
    <xf numFmtId="37" fontId="12" fillId="2" borderId="0" xfId="26" applyFont="1" applyFill="1" applyBorder="1" applyAlignment="1">
      <alignment horizontal="center"/>
      <protection/>
    </xf>
    <xf numFmtId="37" fontId="28" fillId="0" borderId="0" xfId="26" applyFont="1" applyFill="1" applyBorder="1">
      <alignment/>
      <protection/>
    </xf>
    <xf numFmtId="37" fontId="28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/>
      <protection/>
    </xf>
    <xf numFmtId="37" fontId="12" fillId="0" borderId="0" xfId="26" applyFont="1" applyBorder="1" applyAlignment="1">
      <alignment horizontal="left"/>
      <protection/>
    </xf>
    <xf numFmtId="37" fontId="12" fillId="2" borderId="0" xfId="26" applyFont="1" applyFill="1" applyBorder="1" applyAlignment="1">
      <alignment horizontal="left"/>
      <protection/>
    </xf>
    <xf numFmtId="37" fontId="12" fillId="0" borderId="1" xfId="26" applyFont="1" applyBorder="1" applyAlignment="1">
      <alignment horizontal="centerContinuous" vertical="justify"/>
      <protection/>
    </xf>
    <xf numFmtId="37" fontId="12" fillId="0" borderId="1" xfId="26" applyFont="1" applyBorder="1" applyAlignment="1">
      <alignment horizontal="centerContinuous"/>
      <protection/>
    </xf>
    <xf numFmtId="37" fontId="12" fillId="0" borderId="1" xfId="26" applyFont="1" applyBorder="1" applyAlignment="1">
      <alignment horizontal="center"/>
      <protection/>
    </xf>
    <xf numFmtId="37" fontId="12" fillId="2" borderId="1" xfId="26" applyFont="1" applyFill="1" applyBorder="1" applyAlignment="1">
      <alignment horizontal="centerContinuous"/>
      <protection/>
    </xf>
    <xf numFmtId="37" fontId="12" fillId="2" borderId="1" xfId="26" applyFont="1" applyFill="1" applyBorder="1" applyAlignment="1">
      <alignment horizontal="center"/>
      <protection/>
    </xf>
    <xf numFmtId="37" fontId="8" fillId="0" borderId="0" xfId="26" applyFont="1" applyBorder="1">
      <alignment/>
      <protection/>
    </xf>
    <xf numFmtId="37" fontId="29" fillId="0" borderId="0" xfId="26" applyFont="1" applyBorder="1">
      <alignment/>
      <protection/>
    </xf>
    <xf numFmtId="37" fontId="29" fillId="2" borderId="0" xfId="26" applyFont="1" applyFill="1" applyBorder="1">
      <alignment/>
      <protection/>
    </xf>
    <xf numFmtId="37" fontId="8" fillId="2" borderId="0" xfId="26" applyFont="1" applyFill="1" applyBorder="1">
      <alignment/>
      <protection/>
    </xf>
    <xf numFmtId="179" fontId="8" fillId="2" borderId="0" xfId="26" applyNumberFormat="1" applyFont="1" applyFill="1" applyBorder="1">
      <alignment/>
      <protection/>
    </xf>
    <xf numFmtId="37" fontId="29" fillId="0" borderId="0" xfId="26" applyFont="1" applyFill="1" applyBorder="1">
      <alignment/>
      <protection/>
    </xf>
    <xf numFmtId="3" fontId="12" fillId="4" borderId="0" xfId="26" applyNumberFormat="1" applyFont="1" applyFill="1" applyBorder="1" applyAlignment="1" applyProtection="1">
      <alignment horizontal="left"/>
      <protection/>
    </xf>
    <xf numFmtId="3" fontId="12" fillId="4" borderId="0" xfId="26" applyNumberFormat="1" applyFont="1" applyFill="1" applyBorder="1" applyAlignment="1" applyProtection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4" fontId="12" fillId="4" borderId="0" xfId="26" applyNumberFormat="1" applyFont="1" applyFill="1" applyBorder="1" applyAlignment="1">
      <alignment horizontal="right"/>
      <protection/>
    </xf>
    <xf numFmtId="39" fontId="16" fillId="0" borderId="0" xfId="26" applyNumberFormat="1" applyFont="1" applyFill="1" applyBorder="1">
      <alignment/>
      <protection/>
    </xf>
    <xf numFmtId="37" fontId="16" fillId="0" borderId="0" xfId="26" applyFont="1" applyFill="1" applyBorder="1">
      <alignment/>
      <protection/>
    </xf>
    <xf numFmtId="37" fontId="16" fillId="0" borderId="0" xfId="26" applyFont="1" applyBorder="1">
      <alignment/>
      <protection/>
    </xf>
    <xf numFmtId="3" fontId="8" fillId="0" borderId="0" xfId="26" applyNumberFormat="1" applyFont="1" applyBorder="1" applyAlignment="1" applyProtection="1">
      <alignment horizontal="lef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0" borderId="0" xfId="26" applyNumberFormat="1" applyFont="1" applyBorder="1" applyAlignment="1">
      <alignment horizontal="right"/>
      <protection/>
    </xf>
    <xf numFmtId="170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2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>
      <alignment horizontal="right"/>
      <protection/>
    </xf>
    <xf numFmtId="39" fontId="29" fillId="0" borderId="0" xfId="26" applyNumberFormat="1" applyFont="1" applyFill="1" applyBorder="1">
      <alignment/>
      <protection/>
    </xf>
    <xf numFmtId="4" fontId="8" fillId="0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lef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170" fontId="8" fillId="4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37" fontId="29" fillId="0" borderId="0" xfId="26" applyFont="1" applyFill="1" applyBorder="1">
      <alignment/>
      <protection/>
    </xf>
    <xf numFmtId="4" fontId="8" fillId="2" borderId="0" xfId="26" applyNumberFormat="1" applyFont="1" applyFill="1" applyBorder="1" applyAlignment="1">
      <alignment horizontal="right"/>
      <protection/>
    </xf>
    <xf numFmtId="4" fontId="8" fillId="4" borderId="0" xfId="26" applyNumberFormat="1" applyFont="1" applyFill="1" applyBorder="1" applyAlignment="1">
      <alignment horizontal="right"/>
      <protection/>
    </xf>
    <xf numFmtId="3" fontId="8" fillId="0" borderId="1" xfId="26" applyNumberFormat="1" applyFont="1" applyBorder="1" applyAlignment="1" applyProtection="1">
      <alignment horizontal="left"/>
      <protection/>
    </xf>
    <xf numFmtId="3" fontId="8" fillId="0" borderId="1" xfId="26" applyNumberFormat="1" applyFont="1" applyBorder="1" applyAlignment="1" applyProtection="1">
      <alignment horizontal="right"/>
      <protection/>
    </xf>
    <xf numFmtId="170" fontId="8" fillId="0" borderId="1" xfId="26" applyNumberFormat="1" applyFont="1" applyBorder="1" applyAlignment="1">
      <alignment horizontal="right"/>
      <protection/>
    </xf>
    <xf numFmtId="3" fontId="8" fillId="0" borderId="1" xfId="26" applyNumberFormat="1" applyFont="1" applyBorder="1" applyAlignment="1" applyProtection="1">
      <alignment horizontal="right"/>
      <protection/>
    </xf>
    <xf numFmtId="170" fontId="8" fillId="2" borderId="1" xfId="26" applyNumberFormat="1" applyFont="1" applyFill="1" applyBorder="1" applyAlignment="1">
      <alignment horizontal="right"/>
      <protection/>
    </xf>
    <xf numFmtId="3" fontId="8" fillId="2" borderId="1" xfId="26" applyNumberFormat="1" applyFont="1" applyFill="1" applyBorder="1" applyAlignment="1" applyProtection="1">
      <alignment horizontal="right"/>
      <protection/>
    </xf>
    <xf numFmtId="4" fontId="8" fillId="2" borderId="1" xfId="26" applyNumberFormat="1" applyFont="1" applyFill="1" applyBorder="1" applyAlignment="1">
      <alignment horizontal="right"/>
      <protection/>
    </xf>
    <xf numFmtId="39" fontId="30" fillId="0" borderId="0" xfId="26" applyNumberFormat="1" applyFont="1" applyFill="1" applyBorder="1">
      <alignment/>
      <protection/>
    </xf>
    <xf numFmtId="37" fontId="30" fillId="0" borderId="0" xfId="26" applyFont="1" applyFill="1" applyBorder="1">
      <alignment/>
      <protection/>
    </xf>
    <xf numFmtId="37" fontId="30" fillId="0" borderId="0" xfId="26" applyFont="1" applyBorder="1">
      <alignment/>
      <protection/>
    </xf>
    <xf numFmtId="37" fontId="8" fillId="0" borderId="0" xfId="26" applyFont="1" applyBorder="1" applyAlignment="1" applyProtection="1">
      <alignment horizontal="left"/>
      <protection/>
    </xf>
    <xf numFmtId="37" fontId="8" fillId="0" borderId="0" xfId="26" applyFont="1" applyBorder="1" applyAlignment="1" applyProtection="1">
      <alignment horizontal="left"/>
      <protection/>
    </xf>
    <xf numFmtId="179" fontId="8" fillId="2" borderId="0" xfId="26" applyNumberFormat="1" applyFont="1" applyFill="1" applyBorder="1" applyAlignment="1">
      <alignment horizontal="right"/>
      <protection/>
    </xf>
    <xf numFmtId="170" fontId="8" fillId="0" borderId="0" xfId="26" applyNumberFormat="1" applyFont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 applyProtection="1">
      <alignment horizontal="right"/>
      <protection/>
    </xf>
    <xf numFmtId="170" fontId="9" fillId="2" borderId="0" xfId="26" applyNumberFormat="1" applyFont="1" applyFill="1" applyAlignment="1" applyProtection="1">
      <alignment horizontal="left"/>
      <protection/>
    </xf>
    <xf numFmtId="176" fontId="0" fillId="2" borderId="0" xfId="22" applyNumberFormat="1" applyFill="1" applyAlignment="1">
      <alignment/>
    </xf>
    <xf numFmtId="175" fontId="0" fillId="2" borderId="0" xfId="22" applyNumberForma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76" fontId="12" fillId="2" borderId="0" xfId="22" applyNumberFormat="1" applyFont="1" applyFill="1" applyBorder="1" applyAlignment="1">
      <alignment horizontal="center" vertical="center"/>
    </xf>
    <xf numFmtId="176" fontId="8" fillId="3" borderId="0" xfId="22" applyNumberFormat="1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176" fontId="8" fillId="2" borderId="0" xfId="22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176" fontId="8" fillId="5" borderId="0" xfId="22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76" fontId="8" fillId="3" borderId="0" xfId="2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76" fontId="8" fillId="3" borderId="1" xfId="22" applyNumberFormat="1" applyFont="1" applyFill="1" applyBorder="1" applyAlignment="1">
      <alignment vertical="center"/>
    </xf>
    <xf numFmtId="0" fontId="8" fillId="5" borderId="0" xfId="0" applyFont="1" applyFill="1" applyAlignment="1" quotePrefix="1">
      <alignment/>
    </xf>
    <xf numFmtId="0" fontId="9" fillId="2" borderId="0" xfId="0" applyFont="1" applyFill="1" applyBorder="1" applyAlignment="1">
      <alignment vertical="center"/>
    </xf>
    <xf numFmtId="176" fontId="0" fillId="2" borderId="0" xfId="23" applyNumberFormat="1" applyFill="1" applyAlignment="1">
      <alignment/>
    </xf>
    <xf numFmtId="3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/>
    </xf>
    <xf numFmtId="176" fontId="12" fillId="2" borderId="0" xfId="23" applyNumberFormat="1" applyFont="1" applyFill="1" applyBorder="1" applyAlignment="1">
      <alignment horizontal="center" vertical="center"/>
    </xf>
    <xf numFmtId="176" fontId="8" fillId="3" borderId="0" xfId="23" applyNumberFormat="1" applyFont="1" applyFill="1" applyBorder="1" applyAlignment="1">
      <alignment/>
    </xf>
    <xf numFmtId="176" fontId="8" fillId="2" borderId="0" xfId="23" applyNumberFormat="1" applyFont="1" applyFill="1" applyBorder="1" applyAlignment="1">
      <alignment vertical="center"/>
    </xf>
    <xf numFmtId="176" fontId="8" fillId="5" borderId="0" xfId="23" applyNumberFormat="1" applyFont="1" applyFill="1" applyBorder="1" applyAlignment="1">
      <alignment vertical="center"/>
    </xf>
    <xf numFmtId="176" fontId="8" fillId="3" borderId="0" xfId="23" applyNumberFormat="1" applyFont="1" applyFill="1" applyBorder="1" applyAlignment="1">
      <alignment vertical="center"/>
    </xf>
    <xf numFmtId="176" fontId="8" fillId="3" borderId="1" xfId="23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17" fontId="1" fillId="2" borderId="0" xfId="0" applyNumberFormat="1" applyFont="1" applyFill="1" applyBorder="1" applyAlignment="1" quotePrefix="1">
      <alignment horizontal="centerContinuous"/>
    </xf>
    <xf numFmtId="2" fontId="0" fillId="2" borderId="0" xfId="0" applyNumberFormat="1" applyFill="1" applyBorder="1" applyAlignment="1">
      <alignment horizontal="centerContinuous"/>
    </xf>
    <xf numFmtId="2" fontId="0" fillId="2" borderId="0" xfId="0" applyNumberForma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170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5" borderId="0" xfId="0" applyNumberFormat="1" applyFont="1" applyFill="1" applyBorder="1" applyAlignment="1">
      <alignment/>
    </xf>
    <xf numFmtId="170" fontId="8" fillId="5" borderId="0" xfId="0" applyNumberFormat="1" applyFont="1" applyFill="1" applyBorder="1" applyAlignment="1">
      <alignment horizontal="right"/>
    </xf>
    <xf numFmtId="170" fontId="8" fillId="5" borderId="0" xfId="0" applyNumberFormat="1" applyFont="1" applyFill="1" applyBorder="1" applyAlignment="1">
      <alignment horizontal="center"/>
    </xf>
    <xf numFmtId="170" fontId="8" fillId="3" borderId="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 applyAlignment="1">
      <alignment/>
    </xf>
    <xf numFmtId="170" fontId="8" fillId="3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175" fontId="0" fillId="2" borderId="0" xfId="19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176" fontId="12" fillId="2" borderId="4" xfId="19" applyNumberFormat="1" applyFont="1" applyFill="1" applyBorder="1" applyAlignment="1">
      <alignment horizontal="center" vertical="center"/>
    </xf>
    <xf numFmtId="176" fontId="12" fillId="2" borderId="0" xfId="19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6" fontId="12" fillId="3" borderId="0" xfId="19" applyNumberFormat="1" applyFont="1" applyFill="1" applyBorder="1" applyAlignment="1">
      <alignment horizontal="center" vertical="center"/>
    </xf>
    <xf numFmtId="176" fontId="8" fillId="2" borderId="0" xfId="19" applyNumberFormat="1" applyFont="1" applyFill="1" applyBorder="1" applyAlignment="1">
      <alignment vertical="center"/>
    </xf>
    <xf numFmtId="176" fontId="8" fillId="5" borderId="0" xfId="19" applyNumberFormat="1" applyFont="1" applyFill="1" applyBorder="1" applyAlignment="1">
      <alignment vertical="center"/>
    </xf>
    <xf numFmtId="176" fontId="8" fillId="3" borderId="0" xfId="19" applyNumberFormat="1" applyFont="1" applyFill="1" applyBorder="1" applyAlignment="1">
      <alignment vertical="center"/>
    </xf>
    <xf numFmtId="176" fontId="8" fillId="3" borderId="1" xfId="19" applyNumberFormat="1" applyFont="1" applyFill="1" applyBorder="1" applyAlignment="1">
      <alignment vertical="center"/>
    </xf>
    <xf numFmtId="0" fontId="8" fillId="5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176" fontId="0" fillId="2" borderId="0" xfId="19" applyNumberFormat="1" applyFill="1" applyAlignment="1">
      <alignment/>
    </xf>
    <xf numFmtId="175" fontId="0" fillId="2" borderId="0" xfId="20" applyNumberFormat="1" applyFill="1" applyAlignment="1">
      <alignment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76" fontId="12" fillId="2" borderId="0" xfId="20" applyNumberFormat="1" applyFont="1" applyFill="1" applyBorder="1" applyAlignment="1">
      <alignment horizontal="center" vertical="center"/>
    </xf>
    <xf numFmtId="176" fontId="12" fillId="3" borderId="0" xfId="20" applyNumberFormat="1" applyFont="1" applyFill="1" applyBorder="1" applyAlignment="1">
      <alignment horizontal="center" vertical="center"/>
    </xf>
    <xf numFmtId="176" fontId="8" fillId="2" borderId="0" xfId="20" applyNumberFormat="1" applyFont="1" applyFill="1" applyBorder="1" applyAlignment="1">
      <alignment vertical="center"/>
    </xf>
    <xf numFmtId="176" fontId="8" fillId="5" borderId="0" xfId="20" applyNumberFormat="1" applyFont="1" applyFill="1" applyBorder="1" applyAlignment="1">
      <alignment vertical="center"/>
    </xf>
    <xf numFmtId="176" fontId="8" fillId="3" borderId="0" xfId="20" applyNumberFormat="1" applyFont="1" applyFill="1" applyBorder="1" applyAlignment="1">
      <alignment vertical="center"/>
    </xf>
    <xf numFmtId="176" fontId="8" fillId="3" borderId="1" xfId="20" applyNumberFormat="1" applyFont="1" applyFill="1" applyBorder="1" applyAlignment="1">
      <alignment vertical="center"/>
    </xf>
    <xf numFmtId="176" fontId="0" fillId="2" borderId="0" xfId="20" applyNumberFormat="1" applyFill="1" applyAlignment="1">
      <alignment/>
    </xf>
    <xf numFmtId="0" fontId="0" fillId="2" borderId="0" xfId="0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7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0" fontId="12" fillId="2" borderId="2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center" vertical="center"/>
    </xf>
    <xf numFmtId="170" fontId="12" fillId="2" borderId="0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horizontal="center" vertical="center"/>
    </xf>
    <xf numFmtId="171" fontId="8" fillId="5" borderId="0" xfId="0" applyNumberFormat="1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2" borderId="0" xfId="17" applyNumberFormat="1" applyFont="1" applyFill="1" applyBorder="1" applyAlignment="1">
      <alignment/>
    </xf>
    <xf numFmtId="0" fontId="32" fillId="2" borderId="0" xfId="0" applyFont="1" applyFill="1" applyBorder="1" applyAlignment="1" applyProtection="1">
      <alignment horizontal="left"/>
      <protection/>
    </xf>
    <xf numFmtId="0" fontId="33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/>
    </xf>
    <xf numFmtId="172" fontId="33" fillId="2" borderId="0" xfId="17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3" fillId="2" borderId="0" xfId="0" applyFont="1" applyFill="1" applyBorder="1" applyAlignment="1" applyProtection="1">
      <alignment horizontal="left"/>
      <protection/>
    </xf>
    <xf numFmtId="171" fontId="0" fillId="2" borderId="0" xfId="17" applyNumberFormat="1" applyFont="1" applyFill="1" applyBorder="1" applyAlignment="1">
      <alignment/>
    </xf>
    <xf numFmtId="172" fontId="32" fillId="2" borderId="0" xfId="17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175" fontId="8" fillId="2" borderId="0" xfId="17" applyNumberFormat="1" applyFont="1" applyFill="1" applyAlignment="1">
      <alignment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8" fillId="3" borderId="0" xfId="0" applyNumberFormat="1" applyFont="1" applyFill="1" applyAlignment="1" quotePrefix="1">
      <alignment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0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172" fontId="8" fillId="2" borderId="0" xfId="17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Continuous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Continuous" vertical="justify"/>
    </xf>
    <xf numFmtId="0" fontId="2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Continuous" vertical="justify"/>
    </xf>
    <xf numFmtId="0" fontId="12" fillId="2" borderId="3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9" fontId="8" fillId="2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left"/>
      <protection/>
    </xf>
    <xf numFmtId="3" fontId="12" fillId="3" borderId="0" xfId="0" applyNumberFormat="1" applyFont="1" applyFill="1" applyBorder="1" applyAlignment="1" applyProtection="1">
      <alignment horizontal="center"/>
      <protection/>
    </xf>
    <xf numFmtId="170" fontId="12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3" xfId="0" applyNumberFormat="1" applyFont="1" applyFill="1" applyBorder="1" applyAlignment="1" applyProtection="1">
      <alignment horizontal="left"/>
      <protection/>
    </xf>
    <xf numFmtId="3" fontId="8" fillId="3" borderId="3" xfId="0" applyNumberFormat="1" applyFont="1" applyFill="1" applyBorder="1" applyAlignment="1" applyProtection="1">
      <alignment horizontal="center"/>
      <protection/>
    </xf>
    <xf numFmtId="170" fontId="8" fillId="3" borderId="3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 horizontal="left"/>
    </xf>
    <xf numFmtId="172" fontId="5" fillId="2" borderId="0" xfId="17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 applyProtection="1">
      <alignment horizontal="centerContinuous"/>
      <protection/>
    </xf>
    <xf numFmtId="0" fontId="20" fillId="2" borderId="1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" fontId="8" fillId="2" borderId="3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12" fillId="2" borderId="2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29" fillId="2" borderId="0" xfId="0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right"/>
      <protection/>
    </xf>
    <xf numFmtId="170" fontId="12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 applyProtection="1">
      <alignment horizontal="left"/>
      <protection/>
    </xf>
    <xf numFmtId="170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37" fontId="8" fillId="2" borderId="0" xfId="0" applyNumberFormat="1" applyFont="1" applyFill="1" applyBorder="1" applyAlignment="1" applyProtection="1">
      <alignment horizontal="left"/>
      <protection/>
    </xf>
    <xf numFmtId="0" fontId="34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 horizontal="right"/>
      <protection/>
    </xf>
    <xf numFmtId="176" fontId="8" fillId="2" borderId="0" xfId="21" applyNumberFormat="1" applyFont="1" applyFill="1" applyBorder="1" applyAlignment="1">
      <alignment/>
    </xf>
    <xf numFmtId="177" fontId="8" fillId="2" borderId="0" xfId="21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176" fontId="8" fillId="2" borderId="1" xfId="21" applyNumberFormat="1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left"/>
      <protection/>
    </xf>
    <xf numFmtId="4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 applyProtection="1">
      <alignment horizontal="centerContinuous"/>
      <protection/>
    </xf>
    <xf numFmtId="3" fontId="12" fillId="2" borderId="0" xfId="0" applyNumberFormat="1" applyFont="1" applyFill="1" applyBorder="1" applyAlignment="1">
      <alignment horizontal="centerContinuous"/>
    </xf>
    <xf numFmtId="0" fontId="12" fillId="2" borderId="1" xfId="0" applyFont="1" applyFill="1" applyBorder="1" applyAlignment="1" applyProtection="1">
      <alignment horizontal="center" wrapText="1"/>
      <protection/>
    </xf>
    <xf numFmtId="3" fontId="12" fillId="2" borderId="1" xfId="0" applyNumberFormat="1" applyFont="1" applyFill="1" applyBorder="1" applyAlignment="1" applyProtection="1">
      <alignment horizontal="center" wrapText="1"/>
      <protection/>
    </xf>
    <xf numFmtId="1" fontId="12" fillId="2" borderId="1" xfId="0" applyNumberFormat="1" applyFont="1" applyFill="1" applyBorder="1" applyAlignment="1" applyProtection="1">
      <alignment horizontal="center" wrapText="1"/>
      <protection/>
    </xf>
    <xf numFmtId="4" fontId="12" fillId="2" borderId="1" xfId="0" applyNumberFormat="1" applyFont="1" applyFill="1" applyBorder="1" applyAlignment="1" applyProtection="1">
      <alignment horizontal="center" wrapText="1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>
      <alignment wrapText="1"/>
    </xf>
    <xf numFmtId="0" fontId="8" fillId="2" borderId="0" xfId="0" applyNumberFormat="1" applyFont="1" applyFill="1" applyBorder="1" applyAlignment="1" quotePrefix="1">
      <alignment/>
    </xf>
    <xf numFmtId="180" fontId="8" fillId="2" borderId="0" xfId="0" applyNumberFormat="1" applyFont="1" applyFill="1" applyBorder="1" applyAlignment="1" quotePrefix="1">
      <alignment/>
    </xf>
    <xf numFmtId="0" fontId="12" fillId="3" borderId="0" xfId="0" applyFont="1" applyFill="1" applyBorder="1" applyAlignment="1">
      <alignment/>
    </xf>
    <xf numFmtId="3" fontId="12" fillId="3" borderId="0" xfId="0" applyNumberFormat="1" applyFont="1" applyFill="1" applyBorder="1" applyAlignment="1" quotePrefix="1">
      <alignment/>
    </xf>
    <xf numFmtId="171" fontId="12" fillId="3" borderId="0" xfId="0" applyNumberFormat="1" applyFont="1" applyFill="1" applyBorder="1" applyAlignment="1">
      <alignment/>
    </xf>
    <xf numFmtId="0" fontId="8" fillId="3" borderId="0" xfId="0" applyNumberFormat="1" applyFont="1" applyFill="1" applyBorder="1" applyAlignment="1" quotePrefix="1">
      <alignment/>
    </xf>
    <xf numFmtId="176" fontId="8" fillId="3" borderId="0" xfId="21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0" fontId="8" fillId="3" borderId="1" xfId="0" applyNumberFormat="1" applyFont="1" applyFill="1" applyBorder="1" applyAlignment="1" quotePrefix="1">
      <alignment/>
    </xf>
    <xf numFmtId="176" fontId="8" fillId="3" borderId="1" xfId="21" applyNumberFormat="1" applyFont="1" applyFill="1" applyBorder="1" applyAlignment="1">
      <alignment/>
    </xf>
    <xf numFmtId="171" fontId="8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171" fontId="8" fillId="3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178" fontId="0" fillId="2" borderId="0" xfId="27" applyFont="1" applyFill="1">
      <alignment/>
      <protection/>
    </xf>
    <xf numFmtId="3" fontId="0" fillId="2" borderId="0" xfId="27" applyNumberFormat="1" applyFont="1" applyFill="1">
      <alignment/>
      <protection/>
    </xf>
    <xf numFmtId="178" fontId="18" fillId="2" borderId="0" xfId="27" applyFont="1" applyFill="1" applyAlignment="1">
      <alignment horizontal="right"/>
      <protection/>
    </xf>
    <xf numFmtId="178" fontId="0" fillId="2" borderId="0" xfId="27" applyFont="1" applyFill="1" applyBorder="1">
      <alignment/>
      <protection/>
    </xf>
    <xf numFmtId="178" fontId="10" fillId="2" borderId="0" xfId="27" applyFont="1" applyFill="1" applyBorder="1" applyAlignment="1">
      <alignment horizontal="left"/>
      <protection/>
    </xf>
    <xf numFmtId="3" fontId="10" fillId="2" borderId="0" xfId="27" applyNumberFormat="1" applyFont="1" applyFill="1" applyBorder="1" applyProtection="1">
      <alignment/>
      <protection/>
    </xf>
    <xf numFmtId="3" fontId="1" fillId="2" borderId="0" xfId="27" applyNumberFormat="1" applyFont="1" applyFill="1" applyBorder="1" applyProtection="1">
      <alignment/>
      <protection/>
    </xf>
    <xf numFmtId="178" fontId="10" fillId="2" borderId="0" xfId="27" applyFont="1" applyFill="1" applyBorder="1" applyAlignment="1" applyProtection="1">
      <alignment horizontal="left"/>
      <protection/>
    </xf>
    <xf numFmtId="178" fontId="0" fillId="2" borderId="0" xfId="27" applyFont="1" applyFill="1" applyBorder="1" applyAlignment="1">
      <alignment horizontal="left"/>
      <protection/>
    </xf>
    <xf numFmtId="173" fontId="0" fillId="2" borderId="0" xfId="17" applyNumberFormat="1" applyFont="1" applyFill="1" applyBorder="1" applyAlignment="1">
      <alignment horizontal="left"/>
    </xf>
    <xf numFmtId="3" fontId="0" fillId="2" borderId="0" xfId="27" applyNumberFormat="1" applyFont="1" applyFill="1" applyBorder="1" applyAlignment="1">
      <alignment horizontal="left"/>
      <protection/>
    </xf>
    <xf numFmtId="3" fontId="0" fillId="2" borderId="0" xfId="27" applyNumberFormat="1" applyFont="1" applyFill="1" applyBorder="1" applyProtection="1">
      <alignment/>
      <protection/>
    </xf>
    <xf numFmtId="3" fontId="0" fillId="2" borderId="0" xfId="27" applyNumberFormat="1" applyFont="1" applyFill="1" applyBorder="1">
      <alignment/>
      <protection/>
    </xf>
    <xf numFmtId="178" fontId="0" fillId="2" borderId="0" xfId="27" applyFont="1" applyFill="1" applyAlignment="1">
      <alignment horizontal="right"/>
      <protection/>
    </xf>
    <xf numFmtId="178" fontId="12" fillId="2" borderId="5" xfId="27" applyFont="1" applyFill="1" applyBorder="1" applyAlignment="1">
      <alignment horizontal="centerContinuous"/>
      <protection/>
    </xf>
    <xf numFmtId="178" fontId="12" fillId="2" borderId="5" xfId="27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>
      <alignment horizontal="centerContinuous"/>
      <protection/>
    </xf>
    <xf numFmtId="171" fontId="18" fillId="2" borderId="0" xfId="27" applyNumberFormat="1" applyFont="1" applyFill="1" applyAlignment="1">
      <alignment horizontal="right"/>
      <protection/>
    </xf>
    <xf numFmtId="178" fontId="12" fillId="2" borderId="0" xfId="27" applyFont="1" applyFill="1" applyBorder="1" applyAlignment="1">
      <alignment horizontal="centerContinuous"/>
      <protection/>
    </xf>
    <xf numFmtId="178" fontId="12" fillId="2" borderId="1" xfId="27" applyFont="1" applyFill="1" applyBorder="1" applyAlignment="1" applyProtection="1">
      <alignment horizontal="centerContinuous"/>
      <protection/>
    </xf>
    <xf numFmtId="178" fontId="12" fillId="2" borderId="1" xfId="27" applyFont="1" applyFill="1" applyBorder="1" applyAlignment="1">
      <alignment horizontal="centerContinuous"/>
      <protection/>
    </xf>
    <xf numFmtId="3" fontId="12" fillId="2" borderId="1" xfId="27" applyNumberFormat="1" applyFont="1" applyFill="1" applyBorder="1" applyAlignment="1" applyProtection="1">
      <alignment horizontal="centerContinuous"/>
      <protection/>
    </xf>
    <xf numFmtId="3" fontId="12" fillId="2" borderId="1" xfId="27" applyNumberFormat="1" applyFont="1" applyFill="1" applyBorder="1" applyAlignment="1">
      <alignment horizontal="centerContinuous"/>
      <protection/>
    </xf>
    <xf numFmtId="3" fontId="12" fillId="2" borderId="0" xfId="27" applyNumberFormat="1" applyFont="1" applyFill="1" applyBorder="1" applyAlignment="1">
      <alignment horizontal="centerContinuous"/>
      <protection/>
    </xf>
    <xf numFmtId="178" fontId="12" fillId="2" borderId="3" xfId="27" applyFont="1" applyFill="1" applyBorder="1" applyAlignment="1">
      <alignment horizontal="centerContinuous"/>
      <protection/>
    </xf>
    <xf numFmtId="178" fontId="12" fillId="2" borderId="3" xfId="27" applyFont="1" applyFill="1" applyBorder="1" applyAlignment="1" applyProtection="1">
      <alignment horizontal="centerContinuous"/>
      <protection/>
    </xf>
    <xf numFmtId="178" fontId="12" fillId="2" borderId="0" xfId="27" applyFont="1" applyFill="1" applyBorder="1">
      <alignment/>
      <protection/>
    </xf>
    <xf numFmtId="3" fontId="12" fillId="2" borderId="0" xfId="27" applyNumberFormat="1" applyFont="1" applyFill="1" applyBorder="1">
      <alignment/>
      <protection/>
    </xf>
    <xf numFmtId="168" fontId="12" fillId="3" borderId="0" xfId="27" applyNumberFormat="1" applyFont="1" applyFill="1" applyBorder="1" applyProtection="1">
      <alignment/>
      <protection/>
    </xf>
    <xf numFmtId="3" fontId="12" fillId="3" borderId="0" xfId="27" applyNumberFormat="1" applyFont="1" applyFill="1" applyBorder="1" applyProtection="1">
      <alignment/>
      <protection/>
    </xf>
    <xf numFmtId="4" fontId="18" fillId="2" borderId="0" xfId="27" applyNumberFormat="1" applyFont="1" applyFill="1" applyAlignment="1">
      <alignment horizontal="right"/>
      <protection/>
    </xf>
    <xf numFmtId="168" fontId="12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Protection="1">
      <alignment/>
      <protection/>
    </xf>
    <xf numFmtId="178" fontId="8" fillId="3" borderId="0" xfId="27" applyFont="1" applyFill="1">
      <alignment/>
      <protection/>
    </xf>
    <xf numFmtId="168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>
      <alignment/>
      <protection/>
    </xf>
    <xf numFmtId="168" fontId="8" fillId="2" borderId="0" xfId="27" applyNumberFormat="1" applyFont="1" applyFill="1" applyBorder="1" applyProtection="1">
      <alignment/>
      <protection/>
    </xf>
    <xf numFmtId="3" fontId="8" fillId="2" borderId="0" xfId="27" applyNumberFormat="1" applyFont="1" applyFill="1" applyBorder="1" applyProtection="1">
      <alignment/>
      <protection/>
    </xf>
    <xf numFmtId="178" fontId="8" fillId="2" borderId="0" xfId="27" applyFont="1" applyFill="1">
      <alignment/>
      <protection/>
    </xf>
    <xf numFmtId="3" fontId="8" fillId="2" borderId="0" xfId="27" applyNumberFormat="1" applyFont="1" applyFill="1">
      <alignment/>
      <protection/>
    </xf>
    <xf numFmtId="4" fontId="17" fillId="2" borderId="0" xfId="27" applyNumberFormat="1" applyFont="1" applyFill="1" applyAlignment="1">
      <alignment horizontal="right"/>
      <protection/>
    </xf>
    <xf numFmtId="3" fontId="18" fillId="2" borderId="0" xfId="27" applyNumberFormat="1" applyFont="1" applyFill="1" applyBorder="1" applyProtection="1">
      <alignment/>
      <protection/>
    </xf>
    <xf numFmtId="178" fontId="12" fillId="2" borderId="0" xfId="27" applyFont="1" applyFill="1">
      <alignment/>
      <protection/>
    </xf>
    <xf numFmtId="3" fontId="12" fillId="2" borderId="0" xfId="27" applyNumberFormat="1" applyFont="1" applyFill="1">
      <alignment/>
      <protection/>
    </xf>
    <xf numFmtId="170" fontId="18" fillId="2" borderId="0" xfId="27" applyNumberFormat="1" applyFont="1" applyFill="1" applyAlignment="1">
      <alignment horizontal="right"/>
      <protection/>
    </xf>
    <xf numFmtId="178" fontId="1" fillId="2" borderId="0" xfId="27" applyFont="1" applyFill="1" applyBorder="1">
      <alignment/>
      <protection/>
    </xf>
    <xf numFmtId="3" fontId="17" fillId="2" borderId="0" xfId="27" applyNumberFormat="1" applyFont="1" applyFill="1" applyBorder="1" applyProtection="1">
      <alignment/>
      <protection/>
    </xf>
    <xf numFmtId="178" fontId="12" fillId="2" borderId="3" xfId="27" applyFont="1" applyFill="1" applyBorder="1">
      <alignment/>
      <protection/>
    </xf>
    <xf numFmtId="168" fontId="12" fillId="2" borderId="3" xfId="27" applyNumberFormat="1" applyFont="1" applyFill="1" applyBorder="1" applyProtection="1">
      <alignment/>
      <protection/>
    </xf>
    <xf numFmtId="3" fontId="12" fillId="2" borderId="3" xfId="27" applyNumberFormat="1" applyFont="1" applyFill="1" applyBorder="1" applyProtection="1">
      <alignment/>
      <protection/>
    </xf>
    <xf numFmtId="3" fontId="12" fillId="2" borderId="3" xfId="27" applyNumberFormat="1" applyFont="1" applyFill="1" applyBorder="1">
      <alignment/>
      <protection/>
    </xf>
    <xf numFmtId="4" fontId="17" fillId="2" borderId="3" xfId="27" applyNumberFormat="1" applyFont="1" applyFill="1" applyBorder="1" applyAlignment="1">
      <alignment horizontal="right"/>
      <protection/>
    </xf>
    <xf numFmtId="37" fontId="12" fillId="2" borderId="0" xfId="27" applyNumberFormat="1" applyFont="1" applyFill="1" applyBorder="1" applyProtection="1">
      <alignment/>
      <protection/>
    </xf>
    <xf numFmtId="37" fontId="36" fillId="2" borderId="0" xfId="27" applyNumberFormat="1" applyFont="1" applyFill="1" applyBorder="1" applyProtection="1">
      <alignment/>
      <protection/>
    </xf>
    <xf numFmtId="39" fontId="36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Alignment="1" applyProtection="1">
      <alignment horizontal="right"/>
      <protection/>
    </xf>
    <xf numFmtId="4" fontId="37" fillId="2" borderId="0" xfId="27" applyNumberFormat="1" applyFont="1" applyFill="1" applyBorder="1" applyProtection="1">
      <alignment/>
      <protection/>
    </xf>
    <xf numFmtId="178" fontId="35" fillId="2" borderId="0" xfId="27" applyFont="1" applyFill="1" applyBorder="1">
      <alignment/>
      <protection/>
    </xf>
    <xf numFmtId="178" fontId="38" fillId="2" borderId="0" xfId="27" applyFont="1" applyFill="1">
      <alignment/>
      <protection/>
    </xf>
    <xf numFmtId="3" fontId="38" fillId="2" borderId="0" xfId="27" applyNumberFormat="1" applyFont="1" applyFill="1">
      <alignment/>
      <protection/>
    </xf>
    <xf numFmtId="3" fontId="35" fillId="2" borderId="0" xfId="27" applyNumberFormat="1" applyFont="1" applyFill="1">
      <alignment/>
      <protection/>
    </xf>
    <xf numFmtId="178" fontId="0" fillId="2" borderId="0" xfId="27" applyFont="1" applyFill="1" applyBorder="1">
      <alignment/>
      <protection/>
    </xf>
    <xf numFmtId="1" fontId="12" fillId="2" borderId="2" xfId="0" applyNumberFormat="1" applyFont="1" applyFill="1" applyBorder="1" applyAlignment="1" applyProtection="1">
      <alignment horizontal="center" vertical="center"/>
      <protection/>
    </xf>
    <xf numFmtId="1" fontId="12" fillId="2" borderId="0" xfId="0" applyNumberFormat="1" applyFont="1" applyFill="1" applyBorder="1" applyAlignment="1" applyProtection="1">
      <alignment horizontal="center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2" fillId="0" borderId="0" xfId="26" applyNumberFormat="1" applyFont="1" applyBorder="1" applyAlignment="1" applyProtection="1">
      <alignment horizontal="center" vertical="center" wrapText="1"/>
      <protection/>
    </xf>
    <xf numFmtId="37" fontId="16" fillId="0" borderId="1" xfId="26" applyFont="1" applyBorder="1" applyAlignment="1">
      <alignment vertical="center" wrapText="1"/>
      <protection/>
    </xf>
    <xf numFmtId="37" fontId="10" fillId="0" borderId="1" xfId="26" applyFont="1" applyBorder="1" applyAlignment="1" applyProtection="1">
      <alignment horizontal="left"/>
      <protection/>
    </xf>
    <xf numFmtId="37" fontId="12" fillId="2" borderId="4" xfId="26" applyFont="1" applyFill="1" applyBorder="1" applyAlignment="1" applyProtection="1">
      <alignment horizontal="center" vertical="center"/>
      <protection/>
    </xf>
    <xf numFmtId="37" fontId="12" fillId="0" borderId="4" xfId="26" applyFont="1" applyBorder="1" applyAlignment="1" applyProtection="1">
      <alignment horizontal="center" vertical="center"/>
      <protection/>
    </xf>
    <xf numFmtId="37" fontId="12" fillId="0" borderId="4" xfId="26" applyFont="1" applyBorder="1" applyAlignment="1">
      <alignment horizontal="center"/>
      <protection/>
    </xf>
    <xf numFmtId="37" fontId="12" fillId="2" borderId="4" xfId="26" applyFont="1" applyFill="1" applyBorder="1" applyAlignment="1">
      <alignment horizontal="center"/>
      <protection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 applyProtection="1">
      <alignment horizontal="center"/>
      <protection/>
    </xf>
    <xf numFmtId="4" fontId="12" fillId="2" borderId="4" xfId="0" applyNumberFormat="1" applyFont="1" applyFill="1" applyBorder="1" applyAlignment="1" applyProtection="1">
      <alignment horizontal="center"/>
      <protection/>
    </xf>
    <xf numFmtId="178" fontId="9" fillId="2" borderId="0" xfId="27" applyFont="1" applyFill="1" applyBorder="1" applyAlignment="1">
      <alignment horizontal="justify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llares_Cuadro 11" xfId="19"/>
    <cellStyle name="Millares_Cuadro 12" xfId="20"/>
    <cellStyle name="Millares_Cuadro 20" xfId="21"/>
    <cellStyle name="Millares_Cuadro 8" xfId="22"/>
    <cellStyle name="Millares_Cuadro 9" xfId="23"/>
    <cellStyle name="Currency" xfId="24"/>
    <cellStyle name="Currency [0]" xfId="25"/>
    <cellStyle name="Normal_Cuadro 7" xfId="26"/>
    <cellStyle name="Normal_Cuadro B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10</xdr:col>
      <xdr:colOff>38100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89622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65897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866775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552450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7:T38"/>
  <sheetViews>
    <sheetView workbookViewId="0" topLeftCell="A1">
      <selection activeCell="D14" sqref="D14"/>
    </sheetView>
  </sheetViews>
  <sheetFormatPr defaultColWidth="11.421875" defaultRowHeight="12.75"/>
  <cols>
    <col min="1" max="1" width="25.421875" style="11" customWidth="1"/>
    <col min="2" max="2" width="11.8515625" style="11" customWidth="1"/>
    <col min="3" max="3" width="11.421875" style="11" bestFit="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50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1" customFormat="1" ht="15">
      <c r="A7" s="566" t="s">
        <v>11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</row>
    <row r="8" spans="1:20" s="51" customFormat="1" ht="15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1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569" t="s">
        <v>10</v>
      </c>
      <c r="B10" s="568" t="s">
        <v>31</v>
      </c>
      <c r="C10" s="568"/>
      <c r="D10" s="568"/>
      <c r="E10" s="568"/>
      <c r="F10" s="568"/>
      <c r="G10" s="568"/>
      <c r="H10" s="568"/>
      <c r="I10" s="568"/>
      <c r="J10" s="568"/>
      <c r="K10" s="20"/>
      <c r="L10" s="568" t="s">
        <v>30</v>
      </c>
      <c r="M10" s="568"/>
      <c r="N10" s="568"/>
      <c r="O10" s="568"/>
      <c r="P10" s="568"/>
      <c r="Q10" s="568"/>
      <c r="R10" s="568"/>
      <c r="S10" s="568"/>
      <c r="T10" s="568"/>
    </row>
    <row r="11" spans="1:20" ht="12.75">
      <c r="A11" s="569"/>
      <c r="B11" s="21" t="s">
        <v>1</v>
      </c>
      <c r="C11" s="22"/>
      <c r="D11" s="23"/>
      <c r="E11" s="24"/>
      <c r="F11" s="567" t="s">
        <v>2</v>
      </c>
      <c r="G11" s="567"/>
      <c r="H11" s="567"/>
      <c r="I11" s="567"/>
      <c r="J11" s="567"/>
      <c r="K11" s="26"/>
      <c r="L11" s="21" t="s">
        <v>1</v>
      </c>
      <c r="M11" s="22"/>
      <c r="N11" s="23"/>
      <c r="O11" s="24"/>
      <c r="P11" s="567" t="s">
        <v>2</v>
      </c>
      <c r="Q11" s="567"/>
      <c r="R11" s="567"/>
      <c r="S11" s="567"/>
      <c r="T11" s="567"/>
    </row>
    <row r="12" spans="1:20" ht="12.75" customHeight="1">
      <c r="A12" s="569"/>
      <c r="B12" s="563" t="s">
        <v>29</v>
      </c>
      <c r="C12" s="563" t="s">
        <v>24</v>
      </c>
      <c r="D12" s="26" t="s">
        <v>3</v>
      </c>
      <c r="E12" s="26"/>
      <c r="F12" s="563" t="s">
        <v>29</v>
      </c>
      <c r="G12" s="563"/>
      <c r="H12" s="563" t="s">
        <v>24</v>
      </c>
      <c r="I12" s="27"/>
      <c r="J12" s="26" t="s">
        <v>3</v>
      </c>
      <c r="K12" s="26"/>
      <c r="L12" s="563" t="s">
        <v>29</v>
      </c>
      <c r="M12" s="563" t="s">
        <v>24</v>
      </c>
      <c r="N12" s="26" t="s">
        <v>3</v>
      </c>
      <c r="O12" s="26"/>
      <c r="P12" s="563" t="s">
        <v>29</v>
      </c>
      <c r="Q12" s="27"/>
      <c r="R12" s="563" t="s">
        <v>24</v>
      </c>
      <c r="S12" s="27"/>
      <c r="T12" s="26" t="s">
        <v>3</v>
      </c>
    </row>
    <row r="13" spans="1:20" ht="13.5" customHeight="1" hidden="1" thickBot="1">
      <c r="A13" s="569"/>
      <c r="B13" s="564"/>
      <c r="C13" s="564"/>
      <c r="D13" s="26" t="s">
        <v>4</v>
      </c>
      <c r="E13" s="26"/>
      <c r="F13" s="564"/>
      <c r="G13" s="564"/>
      <c r="H13" s="564"/>
      <c r="I13" s="28"/>
      <c r="J13" s="26" t="s">
        <v>4</v>
      </c>
      <c r="K13" s="26"/>
      <c r="L13" s="564"/>
      <c r="M13" s="564"/>
      <c r="N13" s="26" t="s">
        <v>4</v>
      </c>
      <c r="O13" s="26"/>
      <c r="P13" s="564"/>
      <c r="Q13" s="28"/>
      <c r="R13" s="564"/>
      <c r="S13" s="28"/>
      <c r="T13" s="26" t="s">
        <v>4</v>
      </c>
    </row>
    <row r="14" spans="1:20" ht="10.5" customHeight="1">
      <c r="A14" s="570"/>
      <c r="B14" s="565"/>
      <c r="C14" s="565"/>
      <c r="D14" s="25" t="s">
        <v>4</v>
      </c>
      <c r="E14" s="25"/>
      <c r="F14" s="565"/>
      <c r="G14" s="565"/>
      <c r="H14" s="565"/>
      <c r="I14" s="29"/>
      <c r="J14" s="25" t="s">
        <v>4</v>
      </c>
      <c r="K14" s="25"/>
      <c r="L14" s="565"/>
      <c r="M14" s="565"/>
      <c r="N14" s="25" t="s">
        <v>4</v>
      </c>
      <c r="O14" s="25"/>
      <c r="P14" s="565"/>
      <c r="Q14" s="29"/>
      <c r="R14" s="565"/>
      <c r="S14" s="29"/>
      <c r="T14" s="25" t="s">
        <v>4</v>
      </c>
    </row>
    <row r="15" spans="1:20" s="11" customFormat="1" ht="12.7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15</v>
      </c>
      <c r="B16" s="42">
        <v>3730571.19727</v>
      </c>
      <c r="C16" s="42">
        <v>3528600.57197</v>
      </c>
      <c r="D16" s="43">
        <v>5.723816600393539</v>
      </c>
      <c r="E16" s="43"/>
      <c r="F16" s="42">
        <v>15027217.61635</v>
      </c>
      <c r="G16" s="42"/>
      <c r="H16" s="42">
        <v>15748208.079979999</v>
      </c>
      <c r="I16" s="42"/>
      <c r="J16" s="43">
        <v>-4.578238107906141</v>
      </c>
      <c r="K16" s="43"/>
      <c r="L16" s="42">
        <v>1904336.4638</v>
      </c>
      <c r="M16" s="42">
        <v>1861600.97178</v>
      </c>
      <c r="N16" s="43">
        <v>2.2956311619851455</v>
      </c>
      <c r="O16" s="43"/>
      <c r="P16" s="42">
        <v>6895570.80124</v>
      </c>
      <c r="Q16" s="42"/>
      <c r="R16" s="42">
        <v>9132863.76118</v>
      </c>
      <c r="S16" s="42"/>
      <c r="T16" s="43">
        <v>-24.49716779363118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6</v>
      </c>
      <c r="B19" s="31">
        <v>1701027.7207</v>
      </c>
      <c r="C19" s="31">
        <v>1793686.1366299998</v>
      </c>
      <c r="D19" s="32">
        <v>-5.165809894928874</v>
      </c>
      <c r="E19" s="32"/>
      <c r="F19" s="31">
        <v>13543051.55057</v>
      </c>
      <c r="G19" s="31"/>
      <c r="H19" s="31">
        <v>14417368.535219999</v>
      </c>
      <c r="I19" s="31"/>
      <c r="J19" s="32">
        <v>-6.06433124404181</v>
      </c>
      <c r="K19" s="32"/>
      <c r="L19" s="31">
        <v>811344.98251</v>
      </c>
      <c r="M19" s="31">
        <v>952273.6558</v>
      </c>
      <c r="N19" s="32">
        <v>-14.799177991709378</v>
      </c>
      <c r="O19" s="32"/>
      <c r="P19" s="31">
        <v>6264398.71978</v>
      </c>
      <c r="Q19" s="31"/>
      <c r="R19" s="31">
        <v>8474649.76213</v>
      </c>
      <c r="S19" s="31"/>
      <c r="T19" s="32">
        <v>-26.08073612937699</v>
      </c>
    </row>
    <row r="20" spans="1:20" s="11" customFormat="1" ht="12.75">
      <c r="A20" s="46" t="s">
        <v>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3.5">
      <c r="A21" s="30" t="s">
        <v>25</v>
      </c>
      <c r="B21" s="31">
        <v>298696.95358</v>
      </c>
      <c r="C21" s="31">
        <v>236537.47142</v>
      </c>
      <c r="D21" s="32">
        <v>26.278915466052545</v>
      </c>
      <c r="E21" s="32"/>
      <c r="F21" s="31">
        <v>109508.58528</v>
      </c>
      <c r="G21" s="2" t="s">
        <v>21</v>
      </c>
      <c r="H21" s="31">
        <v>96493.6729</v>
      </c>
      <c r="I21" s="2" t="s">
        <v>12</v>
      </c>
      <c r="J21" s="32">
        <v>13.487840175270183</v>
      </c>
      <c r="K21" s="32"/>
      <c r="L21" s="31">
        <v>148026.29158000002</v>
      </c>
      <c r="M21" s="31">
        <v>132364.57571</v>
      </c>
      <c r="N21" s="32">
        <v>11.832256316307443</v>
      </c>
      <c r="O21" s="32"/>
      <c r="P21" s="31">
        <v>54682.5506</v>
      </c>
      <c r="Q21" s="2" t="s">
        <v>13</v>
      </c>
      <c r="R21" s="31">
        <v>52284.6739</v>
      </c>
      <c r="S21" s="2" t="s">
        <v>14</v>
      </c>
      <c r="T21" s="32">
        <v>4.586194234635932</v>
      </c>
    </row>
    <row r="22" spans="1:20" s="11" customFormat="1" ht="12.75" hidden="1">
      <c r="A22" s="30"/>
      <c r="B22" s="35"/>
      <c r="C22" s="35"/>
      <c r="D22" s="32"/>
      <c r="E22" s="32"/>
      <c r="F22" s="35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26</v>
      </c>
      <c r="B23" s="42">
        <v>789347.21086</v>
      </c>
      <c r="C23" s="42">
        <v>881953.16419</v>
      </c>
      <c r="D23" s="43">
        <v>-10.500098768289002</v>
      </c>
      <c r="E23" s="43"/>
      <c r="F23" s="42">
        <v>2444863.08672</v>
      </c>
      <c r="G23" s="42"/>
      <c r="H23" s="42">
        <v>2496702.2633200004</v>
      </c>
      <c r="I23" s="42"/>
      <c r="J23" s="43">
        <v>-2.0763059080607826</v>
      </c>
      <c r="K23" s="43"/>
      <c r="L23" s="42">
        <v>348731.46134</v>
      </c>
      <c r="M23" s="42">
        <v>410561.77313</v>
      </c>
      <c r="N23" s="43">
        <v>-15.059929062227162</v>
      </c>
      <c r="O23" s="43"/>
      <c r="P23" s="42">
        <v>1020749.61518</v>
      </c>
      <c r="Q23" s="42"/>
      <c r="R23" s="42">
        <v>1189384.45223</v>
      </c>
      <c r="S23" s="42"/>
      <c r="T23" s="43">
        <v>-14.178328692108199</v>
      </c>
    </row>
    <row r="24" spans="1:20" s="11" customFormat="1" ht="12.75">
      <c r="A24" s="30" t="s">
        <v>20</v>
      </c>
      <c r="B24" s="31">
        <v>523927.69706</v>
      </c>
      <c r="C24" s="31">
        <v>554735.3078</v>
      </c>
      <c r="D24" s="32">
        <v>-5.553569478419984</v>
      </c>
      <c r="E24" s="32"/>
      <c r="F24" s="31">
        <v>10980850.63757</v>
      </c>
      <c r="G24" s="31"/>
      <c r="H24" s="31">
        <v>11800240.484</v>
      </c>
      <c r="I24" s="31"/>
      <c r="J24" s="32">
        <v>-6.943840233942811</v>
      </c>
      <c r="K24" s="32"/>
      <c r="L24" s="31">
        <v>249590.80145</v>
      </c>
      <c r="M24" s="31">
        <v>335309.88843</v>
      </c>
      <c r="N24" s="32">
        <v>-25.56413930449739</v>
      </c>
      <c r="O24" s="32"/>
      <c r="P24" s="31">
        <v>5183340.553</v>
      </c>
      <c r="Q24" s="31"/>
      <c r="R24" s="31">
        <v>7218840.628</v>
      </c>
      <c r="S24" s="31"/>
      <c r="T24" s="32">
        <v>-28.19704963571056</v>
      </c>
    </row>
    <row r="25" spans="1:20" s="11" customFormat="1" ht="12.75">
      <c r="A25" s="41" t="s">
        <v>8</v>
      </c>
      <c r="B25" s="42">
        <v>89055.8592</v>
      </c>
      <c r="C25" s="42">
        <v>120460.19322</v>
      </c>
      <c r="D25" s="43">
        <v>-26.070300221622034</v>
      </c>
      <c r="E25" s="43"/>
      <c r="F25" s="42">
        <v>7829.241</v>
      </c>
      <c r="G25" s="42"/>
      <c r="H25" s="42">
        <v>23932.115</v>
      </c>
      <c r="I25" s="42"/>
      <c r="J25" s="43">
        <v>-67.28562853721871</v>
      </c>
      <c r="K25" s="43"/>
      <c r="L25" s="42">
        <v>64996.42814</v>
      </c>
      <c r="M25" s="42">
        <v>74037.41853</v>
      </c>
      <c r="N25" s="43">
        <v>-12.211379825914081</v>
      </c>
      <c r="O25" s="43"/>
      <c r="P25" s="42">
        <v>5626.001</v>
      </c>
      <c r="Q25" s="42"/>
      <c r="R25" s="42">
        <v>14140.008</v>
      </c>
      <c r="S25" s="42"/>
      <c r="T25" s="43">
        <v>-60.212179512203946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9</v>
      </c>
      <c r="B28" s="31">
        <v>2029543.47657</v>
      </c>
      <c r="C28" s="31">
        <v>1734914.4353399999</v>
      </c>
      <c r="D28" s="32">
        <v>16.982338450153023</v>
      </c>
      <c r="E28" s="32"/>
      <c r="F28" s="31">
        <v>1484166.06578</v>
      </c>
      <c r="G28" s="31"/>
      <c r="H28" s="31">
        <v>1330839.54476</v>
      </c>
      <c r="I28" s="31"/>
      <c r="J28" s="32">
        <v>11.521037349972229</v>
      </c>
      <c r="K28" s="32"/>
      <c r="L28" s="31">
        <v>1092991.48129</v>
      </c>
      <c r="M28" s="31">
        <v>909327.3159800001</v>
      </c>
      <c r="N28" s="32">
        <v>20.197805793622447</v>
      </c>
      <c r="O28" s="32"/>
      <c r="P28" s="31">
        <v>631172.08146</v>
      </c>
      <c r="Q28" s="31"/>
      <c r="R28" s="31">
        <v>658213.99905</v>
      </c>
      <c r="S28" s="31"/>
      <c r="T28" s="32">
        <v>-4.108377766050186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23</v>
      </c>
      <c r="B30" s="37">
        <v>1880178.10548</v>
      </c>
      <c r="C30" s="37">
        <v>1594824.4491199998</v>
      </c>
      <c r="D30" s="38">
        <v>17.892480675064526</v>
      </c>
      <c r="E30" s="38"/>
      <c r="F30" s="37">
        <v>1484157.7101099999</v>
      </c>
      <c r="G30" s="37"/>
      <c r="H30" s="37">
        <v>1330830.44641</v>
      </c>
      <c r="I30" s="37"/>
      <c r="J30" s="38">
        <v>11.52117192040578</v>
      </c>
      <c r="K30" s="38"/>
      <c r="L30" s="37">
        <v>1011982.7847300001</v>
      </c>
      <c r="M30" s="37">
        <v>848116.2365499999</v>
      </c>
      <c r="N30" s="38">
        <v>19.321237009514512</v>
      </c>
      <c r="O30" s="38"/>
      <c r="P30" s="37">
        <v>631167.51795</v>
      </c>
      <c r="Q30" s="37"/>
      <c r="R30" s="37">
        <v>658210.1524400001</v>
      </c>
      <c r="S30" s="37"/>
      <c r="T30" s="38">
        <v>-4.1085106921782355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27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17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22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34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18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35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16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28</v>
      </c>
      <c r="M36" s="8"/>
      <c r="R36" s="8"/>
      <c r="S36" s="8"/>
      <c r="T36" s="8"/>
    </row>
    <row r="37" spans="1:20" ht="16.5" customHeight="1">
      <c r="A37" s="6" t="s">
        <v>32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19</v>
      </c>
      <c r="M37" s="8"/>
      <c r="Q37" s="8"/>
      <c r="R37" s="8"/>
      <c r="S37" s="8"/>
      <c r="T37" s="8"/>
    </row>
    <row r="38" spans="1:20" ht="17.25" customHeight="1">
      <c r="A38" s="6" t="s">
        <v>33</v>
      </c>
      <c r="Q38" s="8"/>
      <c r="R38" s="8"/>
      <c r="S38" s="8"/>
      <c r="T38" s="8"/>
    </row>
  </sheetData>
  <mergeCells count="15">
    <mergeCell ref="H12:H14"/>
    <mergeCell ref="F12:F14"/>
    <mergeCell ref="P12:P14"/>
    <mergeCell ref="M12:M14"/>
    <mergeCell ref="G12:G14"/>
    <mergeCell ref="C12:C14"/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C11" sqref="C11"/>
    </sheetView>
  </sheetViews>
  <sheetFormatPr defaultColWidth="11.421875" defaultRowHeight="12.75"/>
  <cols>
    <col min="1" max="1" width="39.28125" style="356" customWidth="1"/>
    <col min="2" max="2" width="15.421875" style="357" customWidth="1"/>
    <col min="3" max="3" width="11.421875" style="357" customWidth="1"/>
    <col min="4" max="4" width="9.28125" style="357" customWidth="1"/>
    <col min="5" max="5" width="12.00390625" style="357" customWidth="1"/>
    <col min="6" max="6" width="13.7109375" style="357" customWidth="1"/>
    <col min="7" max="7" width="10.140625" style="357" customWidth="1"/>
    <col min="8" max="8" width="10.7109375" style="357" customWidth="1"/>
    <col min="9" max="9" width="10.8515625" style="357" customWidth="1"/>
    <col min="10" max="10" width="10.140625" style="357" customWidth="1"/>
    <col min="11" max="11" width="11.00390625" style="357" customWidth="1"/>
    <col min="12" max="12" width="11.00390625" style="314" customWidth="1"/>
    <col min="13" max="20" width="12.140625" style="314" customWidth="1"/>
    <col min="21" max="16384" width="12.140625" style="356" customWidth="1"/>
  </cols>
  <sheetData>
    <row r="1" spans="2:11" s="314" customFormat="1" ht="10.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2:11" s="314" customFormat="1" ht="12.75"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2:11" s="314" customFormat="1" ht="12.75"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2:11" s="314" customFormat="1" ht="12.75"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2:11" s="314" customFormat="1" ht="6" customHeight="1"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24" s="342" customFormat="1" ht="15" customHeight="1">
      <c r="A6" s="573" t="s">
        <v>313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19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</row>
    <row r="7" spans="1:12" s="342" customFormat="1" ht="15.75" customHeight="1">
      <c r="A7" s="19" t="s">
        <v>314</v>
      </c>
      <c r="B7" s="343"/>
      <c r="C7" s="343"/>
      <c r="D7" s="343"/>
      <c r="E7" s="343"/>
      <c r="F7" s="343"/>
      <c r="G7" s="343"/>
      <c r="H7" s="343"/>
      <c r="I7" s="344"/>
      <c r="J7" s="344"/>
      <c r="K7" s="344"/>
      <c r="L7" s="345"/>
    </row>
    <row r="8" spans="1:12" s="342" customFormat="1" ht="15">
      <c r="A8" s="19" t="s">
        <v>284</v>
      </c>
      <c r="B8" s="343"/>
      <c r="C8" s="343"/>
      <c r="D8" s="343"/>
      <c r="E8" s="343"/>
      <c r="F8" s="343"/>
      <c r="G8" s="343"/>
      <c r="H8" s="343"/>
      <c r="I8" s="344"/>
      <c r="J8" s="344"/>
      <c r="K8" s="344"/>
      <c r="L8" s="345"/>
    </row>
    <row r="9" spans="1:12" s="314" customFormat="1" ht="12.75" customHeight="1">
      <c r="A9" s="346"/>
      <c r="B9" s="347"/>
      <c r="C9" s="347"/>
      <c r="D9" s="347"/>
      <c r="E9" s="347"/>
      <c r="F9" s="347"/>
      <c r="G9" s="347"/>
      <c r="H9" s="347"/>
      <c r="I9" s="340"/>
      <c r="J9" s="340"/>
      <c r="K9" s="340"/>
      <c r="L9" s="348"/>
    </row>
    <row r="10" spans="1:11" s="49" customFormat="1" ht="24" customHeight="1">
      <c r="A10" s="331" t="s">
        <v>296</v>
      </c>
      <c r="B10" s="257" t="s">
        <v>311</v>
      </c>
      <c r="C10" s="257" t="s">
        <v>298</v>
      </c>
      <c r="D10" s="257" t="s">
        <v>299</v>
      </c>
      <c r="E10" s="257" t="s">
        <v>300</v>
      </c>
      <c r="F10" s="257" t="s">
        <v>301</v>
      </c>
      <c r="G10" s="257" t="s">
        <v>302</v>
      </c>
      <c r="H10" s="257" t="s">
        <v>188</v>
      </c>
      <c r="I10" s="257" t="s">
        <v>304</v>
      </c>
      <c r="J10" s="257" t="s">
        <v>305</v>
      </c>
      <c r="K10" s="257" t="s">
        <v>308</v>
      </c>
    </row>
    <row r="11" spans="1:19" s="143" customFormat="1" ht="21.75" customHeight="1">
      <c r="A11" s="332" t="s">
        <v>315</v>
      </c>
      <c r="B11" s="349">
        <v>-3.3634292708462707</v>
      </c>
      <c r="C11" s="349">
        <v>63.78016216001845</v>
      </c>
      <c r="D11" s="349">
        <v>14.418653791074378</v>
      </c>
      <c r="E11" s="349">
        <v>31.07284904482605</v>
      </c>
      <c r="F11" s="349">
        <v>43.505779861355315</v>
      </c>
      <c r="G11" s="349">
        <v>-21.094305649130213</v>
      </c>
      <c r="H11" s="349">
        <v>44.8124556247421</v>
      </c>
      <c r="I11" s="349">
        <v>23.669996704181074</v>
      </c>
      <c r="J11" s="349">
        <v>5.759066634467258</v>
      </c>
      <c r="K11" s="349">
        <v>5.723816600393538</v>
      </c>
      <c r="L11" s="350"/>
      <c r="M11" s="261"/>
      <c r="N11" s="261"/>
      <c r="O11" s="261"/>
      <c r="P11" s="261"/>
      <c r="Q11" s="261"/>
      <c r="R11" s="261"/>
      <c r="S11" s="261"/>
    </row>
    <row r="12" spans="1:12" s="143" customFormat="1" ht="17.25" customHeight="1">
      <c r="A12" s="32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2"/>
    </row>
    <row r="13" spans="1:12" s="143" customFormat="1" ht="18.75" customHeight="1">
      <c r="A13" s="261" t="s">
        <v>257</v>
      </c>
      <c r="B13" s="353">
        <v>-34.216700924112416</v>
      </c>
      <c r="C13" s="353">
        <v>152.21585918197783</v>
      </c>
      <c r="D13" s="353">
        <v>0</v>
      </c>
      <c r="E13" s="353">
        <v>-20.663539027696135</v>
      </c>
      <c r="F13" s="353">
        <v>15.973810554078824</v>
      </c>
      <c r="G13" s="353">
        <v>-34.82223447888734</v>
      </c>
      <c r="H13" s="353">
        <v>28.732228058731923</v>
      </c>
      <c r="I13" s="353">
        <v>107.92903841868366</v>
      </c>
      <c r="J13" s="353">
        <v>460.3164052511196</v>
      </c>
      <c r="K13" s="353">
        <v>94.07957028086447</v>
      </c>
      <c r="L13" s="350"/>
    </row>
    <row r="14" spans="1:20" s="307" customFormat="1" ht="18" customHeight="1">
      <c r="A14" s="263" t="s">
        <v>258</v>
      </c>
      <c r="B14" s="354">
        <v>-40.856141282064456</v>
      </c>
      <c r="C14" s="354" t="s">
        <v>52</v>
      </c>
      <c r="D14" s="354">
        <v>0</v>
      </c>
      <c r="E14" s="354">
        <v>19.80798604325296</v>
      </c>
      <c r="F14" s="354">
        <v>15.973810554078824</v>
      </c>
      <c r="G14" s="354">
        <v>-39.58610284633433</v>
      </c>
      <c r="H14" s="354">
        <v>28.71742370973257</v>
      </c>
      <c r="I14" s="354">
        <v>107.92903841868366</v>
      </c>
      <c r="J14" s="354" t="s">
        <v>52</v>
      </c>
      <c r="K14" s="354">
        <v>0.638825942936169</v>
      </c>
      <c r="L14" s="350"/>
      <c r="M14" s="143"/>
      <c r="N14" s="143"/>
      <c r="O14" s="143"/>
      <c r="P14" s="143"/>
      <c r="Q14" s="143"/>
      <c r="R14" s="143"/>
      <c r="S14" s="143"/>
      <c r="T14" s="143"/>
    </row>
    <row r="15" spans="1:12" s="143" customFormat="1" ht="18" customHeight="1">
      <c r="A15" s="261" t="s">
        <v>259</v>
      </c>
      <c r="B15" s="353">
        <v>3.7005526386934795</v>
      </c>
      <c r="C15" s="353">
        <v>18.256948866166596</v>
      </c>
      <c r="D15" s="353">
        <v>-100</v>
      </c>
      <c r="E15" s="353">
        <v>-13.498387084203376</v>
      </c>
      <c r="F15" s="353">
        <v>133.72191707531277</v>
      </c>
      <c r="G15" s="353">
        <v>7.947881099566648</v>
      </c>
      <c r="H15" s="353">
        <v>-21.518135172612418</v>
      </c>
      <c r="I15" s="353">
        <v>-11.36209792542807</v>
      </c>
      <c r="J15" s="353">
        <v>-50.685747488748255</v>
      </c>
      <c r="K15" s="353">
        <v>4.5723679237260155</v>
      </c>
      <c r="L15" s="350"/>
    </row>
    <row r="16" spans="1:20" s="307" customFormat="1" ht="18" customHeight="1">
      <c r="A16" s="263" t="s">
        <v>260</v>
      </c>
      <c r="B16" s="354">
        <v>7.211101068773915</v>
      </c>
      <c r="C16" s="354">
        <v>0</v>
      </c>
      <c r="D16" s="354">
        <v>-100</v>
      </c>
      <c r="E16" s="354">
        <v>-50.515670484951904</v>
      </c>
      <c r="F16" s="354">
        <v>40.48815474906139</v>
      </c>
      <c r="G16" s="354">
        <v>4.46505060876294</v>
      </c>
      <c r="H16" s="354">
        <v>19.38572011933836</v>
      </c>
      <c r="I16" s="354">
        <v>-100</v>
      </c>
      <c r="J16" s="354">
        <v>-50.685747488748255</v>
      </c>
      <c r="K16" s="354">
        <v>9.345500455469466</v>
      </c>
      <c r="L16" s="350"/>
      <c r="M16" s="143"/>
      <c r="N16" s="143"/>
      <c r="O16" s="143"/>
      <c r="P16" s="143"/>
      <c r="Q16" s="143"/>
      <c r="R16" s="143"/>
      <c r="S16" s="143"/>
      <c r="T16" s="143"/>
    </row>
    <row r="17" spans="1:20" s="307" customFormat="1" ht="18" customHeight="1">
      <c r="A17" s="263" t="s">
        <v>261</v>
      </c>
      <c r="B17" s="354">
        <v>-12.768321207242556</v>
      </c>
      <c r="C17" s="354" t="s">
        <v>52</v>
      </c>
      <c r="D17" s="354">
        <v>0</v>
      </c>
      <c r="E17" s="354">
        <v>-3.7183651424375546</v>
      </c>
      <c r="F17" s="354">
        <v>274.3744732927979</v>
      </c>
      <c r="G17" s="354">
        <v>128.65185079988905</v>
      </c>
      <c r="H17" s="354">
        <v>-39.44998747776941</v>
      </c>
      <c r="I17" s="354">
        <v>-11.354928212641578</v>
      </c>
      <c r="J17" s="354">
        <v>0</v>
      </c>
      <c r="K17" s="354">
        <v>-6.394010524924326</v>
      </c>
      <c r="L17" s="350"/>
      <c r="M17" s="143"/>
      <c r="N17" s="143"/>
      <c r="O17" s="143"/>
      <c r="P17" s="143"/>
      <c r="Q17" s="143"/>
      <c r="R17" s="143"/>
      <c r="S17" s="143"/>
      <c r="T17" s="143"/>
    </row>
    <row r="18" spans="1:20" s="307" customFormat="1" ht="18" customHeight="1">
      <c r="A18" s="265" t="s">
        <v>316</v>
      </c>
      <c r="B18" s="351">
        <v>23.010848649603</v>
      </c>
      <c r="C18" s="351">
        <v>-5.261307776925358</v>
      </c>
      <c r="D18" s="351" t="s">
        <v>52</v>
      </c>
      <c r="E18" s="351">
        <v>27.296219963036183</v>
      </c>
      <c r="F18" s="351">
        <v>-7.562293066724013</v>
      </c>
      <c r="G18" s="351">
        <v>-8.5015856160859</v>
      </c>
      <c r="H18" s="351">
        <v>88.95224218960752</v>
      </c>
      <c r="I18" s="351">
        <v>215.7414338015887</v>
      </c>
      <c r="J18" s="351">
        <v>0</v>
      </c>
      <c r="K18" s="351">
        <v>25.81424051620021</v>
      </c>
      <c r="L18" s="350"/>
      <c r="M18" s="143"/>
      <c r="N18" s="143"/>
      <c r="O18" s="143"/>
      <c r="P18" s="143"/>
      <c r="Q18" s="143"/>
      <c r="R18" s="143"/>
      <c r="S18" s="143"/>
      <c r="T18" s="143"/>
    </row>
    <row r="19" spans="1:20" s="307" customFormat="1" ht="18" customHeight="1">
      <c r="A19" s="261" t="s">
        <v>263</v>
      </c>
      <c r="B19" s="353">
        <v>-15.99225596247979</v>
      </c>
      <c r="C19" s="353">
        <v>24.85809863437889</v>
      </c>
      <c r="D19" s="353">
        <v>13.768819233649468</v>
      </c>
      <c r="E19" s="353">
        <v>146.7799655193782</v>
      </c>
      <c r="F19" s="353">
        <v>63.13220906147501</v>
      </c>
      <c r="G19" s="353">
        <v>4.132924139147311</v>
      </c>
      <c r="H19" s="353">
        <v>-13.218178205641848</v>
      </c>
      <c r="I19" s="353">
        <v>34.5218659230185</v>
      </c>
      <c r="J19" s="353">
        <v>17.33762642025212</v>
      </c>
      <c r="K19" s="353">
        <v>15.376922607592117</v>
      </c>
      <c r="L19" s="350"/>
      <c r="M19" s="143"/>
      <c r="N19" s="143"/>
      <c r="O19" s="143"/>
      <c r="P19" s="143"/>
      <c r="Q19" s="143"/>
      <c r="R19" s="143"/>
      <c r="S19" s="143"/>
      <c r="T19" s="143"/>
    </row>
    <row r="20" spans="1:20" s="307" customFormat="1" ht="18" customHeight="1">
      <c r="A20" s="263" t="s">
        <v>264</v>
      </c>
      <c r="B20" s="354">
        <v>-63.86062459876112</v>
      </c>
      <c r="C20" s="354">
        <v>14.153534827459502</v>
      </c>
      <c r="D20" s="354">
        <v>8.151206719446295</v>
      </c>
      <c r="E20" s="354" t="s">
        <v>52</v>
      </c>
      <c r="F20" s="354">
        <v>411.4198093156009</v>
      </c>
      <c r="G20" s="354" t="s">
        <v>52</v>
      </c>
      <c r="H20" s="354">
        <v>447.1266795180027</v>
      </c>
      <c r="I20" s="354" t="s">
        <v>52</v>
      </c>
      <c r="J20" s="354">
        <v>-14.920641818420128</v>
      </c>
      <c r="K20" s="354">
        <v>10.790129999758049</v>
      </c>
      <c r="L20" s="350"/>
      <c r="M20" s="143"/>
      <c r="N20" s="143"/>
      <c r="O20" s="143"/>
      <c r="P20" s="143"/>
      <c r="Q20" s="143"/>
      <c r="R20" s="143"/>
      <c r="S20" s="143"/>
      <c r="T20" s="143"/>
    </row>
    <row r="21" spans="1:20" s="307" customFormat="1" ht="18" customHeight="1">
      <c r="A21" s="261" t="s">
        <v>265</v>
      </c>
      <c r="B21" s="353">
        <v>89.88821661521989</v>
      </c>
      <c r="C21" s="353">
        <v>69.01462052454792</v>
      </c>
      <c r="D21" s="353">
        <v>22.75197184457307</v>
      </c>
      <c r="E21" s="353">
        <v>306.1683388715037</v>
      </c>
      <c r="F21" s="353">
        <v>150.11655011655012</v>
      </c>
      <c r="G21" s="353">
        <v>-100</v>
      </c>
      <c r="H21" s="353">
        <v>0</v>
      </c>
      <c r="I21" s="353">
        <v>0</v>
      </c>
      <c r="J21" s="353">
        <v>34.48216861054468</v>
      </c>
      <c r="K21" s="353">
        <v>24.666487855841073</v>
      </c>
      <c r="L21" s="350"/>
      <c r="M21" s="143"/>
      <c r="N21" s="143"/>
      <c r="O21" s="143"/>
      <c r="P21" s="143"/>
      <c r="Q21" s="143"/>
      <c r="R21" s="143"/>
      <c r="S21" s="143"/>
      <c r="T21" s="143"/>
    </row>
    <row r="22" spans="1:20" s="307" customFormat="1" ht="18" customHeight="1">
      <c r="A22" s="265" t="s">
        <v>266</v>
      </c>
      <c r="B22" s="351">
        <v>0.07102274771449962</v>
      </c>
      <c r="C22" s="351">
        <v>67.85144072167631</v>
      </c>
      <c r="D22" s="351">
        <v>4.678151296002237</v>
      </c>
      <c r="E22" s="351">
        <v>157.7998695521572</v>
      </c>
      <c r="F22" s="351">
        <v>43.73567712799552</v>
      </c>
      <c r="G22" s="351">
        <v>0</v>
      </c>
      <c r="H22" s="351">
        <v>56.220215234480534</v>
      </c>
      <c r="I22" s="351">
        <v>0</v>
      </c>
      <c r="J22" s="351">
        <v>-65.99203151967328</v>
      </c>
      <c r="K22" s="351">
        <v>-9.570964005025639</v>
      </c>
      <c r="L22" s="350"/>
      <c r="M22" s="143"/>
      <c r="N22" s="143"/>
      <c r="O22" s="143"/>
      <c r="P22" s="143"/>
      <c r="Q22" s="143"/>
      <c r="R22" s="143"/>
      <c r="S22" s="143"/>
      <c r="T22" s="143"/>
    </row>
    <row r="23" spans="1:20" s="307" customFormat="1" ht="18" customHeight="1">
      <c r="A23" s="261" t="s">
        <v>267</v>
      </c>
      <c r="B23" s="353">
        <v>-20.3203506629451</v>
      </c>
      <c r="C23" s="353">
        <v>15.884285263122466</v>
      </c>
      <c r="D23" s="353">
        <v>30.47583984948965</v>
      </c>
      <c r="E23" s="353">
        <v>-77.62818587766066</v>
      </c>
      <c r="F23" s="353" t="s">
        <v>52</v>
      </c>
      <c r="G23" s="353">
        <v>0.951120627154979</v>
      </c>
      <c r="H23" s="353">
        <v>-13.213931895310246</v>
      </c>
      <c r="I23" s="353">
        <v>42.62222198649</v>
      </c>
      <c r="J23" s="353">
        <v>8.553004727354137</v>
      </c>
      <c r="K23" s="353">
        <v>13.367685862198133</v>
      </c>
      <c r="L23" s="350"/>
      <c r="M23" s="143"/>
      <c r="N23" s="143"/>
      <c r="O23" s="143"/>
      <c r="P23" s="143"/>
      <c r="Q23" s="143"/>
      <c r="R23" s="143"/>
      <c r="S23" s="143"/>
      <c r="T23" s="143"/>
    </row>
    <row r="24" spans="1:20" s="307" customFormat="1" ht="18" customHeight="1">
      <c r="A24" s="265" t="s">
        <v>268</v>
      </c>
      <c r="B24" s="351">
        <v>-2.322297583917123</v>
      </c>
      <c r="C24" s="351">
        <v>63.49096952958375</v>
      </c>
      <c r="D24" s="351">
        <v>17.919854811307925</v>
      </c>
      <c r="E24" s="351">
        <v>56.76694625942682</v>
      </c>
      <c r="F24" s="351">
        <v>26.33902160025506</v>
      </c>
      <c r="G24" s="351" t="s">
        <v>52</v>
      </c>
      <c r="H24" s="351">
        <v>-90.71034471792915</v>
      </c>
      <c r="I24" s="351">
        <v>-99.90935926226189</v>
      </c>
      <c r="J24" s="351">
        <v>42.72609133313684</v>
      </c>
      <c r="K24" s="351">
        <v>26.355555534707154</v>
      </c>
      <c r="L24" s="350"/>
      <c r="M24" s="143"/>
      <c r="N24" s="143"/>
      <c r="O24" s="143"/>
      <c r="P24" s="143"/>
      <c r="Q24" s="143"/>
      <c r="R24" s="143"/>
      <c r="S24" s="143"/>
      <c r="T24" s="143"/>
    </row>
    <row r="25" spans="1:20" s="307" customFormat="1" ht="18" customHeight="1">
      <c r="A25" s="261" t="s">
        <v>269</v>
      </c>
      <c r="B25" s="353">
        <v>6.100431284339749</v>
      </c>
      <c r="C25" s="353">
        <v>382.64644881483457</v>
      </c>
      <c r="D25" s="353">
        <v>-12.195218520872098</v>
      </c>
      <c r="E25" s="353">
        <v>129.09130761196153</v>
      </c>
      <c r="F25" s="353">
        <v>-41.62149900085074</v>
      </c>
      <c r="G25" s="353">
        <v>9.733450629354113</v>
      </c>
      <c r="H25" s="353">
        <v>100.36695669100912</v>
      </c>
      <c r="I25" s="353">
        <v>-19.05313724998841</v>
      </c>
      <c r="J25" s="353">
        <v>1.9873635129447353</v>
      </c>
      <c r="K25" s="353">
        <v>41.83586368486545</v>
      </c>
      <c r="L25" s="350"/>
      <c r="M25" s="143"/>
      <c r="N25" s="143"/>
      <c r="O25" s="143"/>
      <c r="P25" s="143"/>
      <c r="Q25" s="143"/>
      <c r="R25" s="143"/>
      <c r="S25" s="143"/>
      <c r="T25" s="143"/>
    </row>
    <row r="26" spans="1:20" s="307" customFormat="1" ht="18" customHeight="1">
      <c r="A26" s="265" t="s">
        <v>270</v>
      </c>
      <c r="B26" s="351">
        <v>12.78602430966015</v>
      </c>
      <c r="C26" s="351">
        <v>66.00040002225978</v>
      </c>
      <c r="D26" s="351">
        <v>-22.52481589903609</v>
      </c>
      <c r="E26" s="351">
        <v>-96.16279904428879</v>
      </c>
      <c r="F26" s="351">
        <v>124.92083041711734</v>
      </c>
      <c r="G26" s="351">
        <v>84.17337674708406</v>
      </c>
      <c r="H26" s="351">
        <v>-97.44358036484489</v>
      </c>
      <c r="I26" s="351">
        <v>-29.280453411858442</v>
      </c>
      <c r="J26" s="351">
        <v>17.441031032128805</v>
      </c>
      <c r="K26" s="351">
        <v>17.11838377110849</v>
      </c>
      <c r="L26" s="350"/>
      <c r="M26" s="143"/>
      <c r="N26" s="143"/>
      <c r="O26" s="143"/>
      <c r="P26" s="143"/>
      <c r="Q26" s="143"/>
      <c r="R26" s="143"/>
      <c r="S26" s="143"/>
      <c r="T26" s="143"/>
    </row>
    <row r="27" spans="1:20" s="307" customFormat="1" ht="18" customHeight="1">
      <c r="A27" s="261" t="s">
        <v>271</v>
      </c>
      <c r="B27" s="353">
        <v>17.3412681726318</v>
      </c>
      <c r="C27" s="353">
        <v>18.492090918174554</v>
      </c>
      <c r="D27" s="353">
        <v>25.91173403644292</v>
      </c>
      <c r="E27" s="353">
        <v>-16.84558424312991</v>
      </c>
      <c r="F27" s="353">
        <v>0</v>
      </c>
      <c r="G27" s="353">
        <v>0</v>
      </c>
      <c r="H27" s="353">
        <v>-18.903331126413192</v>
      </c>
      <c r="I27" s="353" t="s">
        <v>52</v>
      </c>
      <c r="J27" s="353">
        <v>-3.8621003339516533</v>
      </c>
      <c r="K27" s="353">
        <v>11.28476799779454</v>
      </c>
      <c r="L27" s="350"/>
      <c r="M27" s="143"/>
      <c r="N27" s="143"/>
      <c r="O27" s="143"/>
      <c r="P27" s="143"/>
      <c r="Q27" s="143"/>
      <c r="R27" s="143"/>
      <c r="S27" s="143"/>
      <c r="T27" s="143"/>
    </row>
    <row r="28" spans="1:20" s="307" customFormat="1" ht="18" customHeight="1">
      <c r="A28" s="265" t="s">
        <v>272</v>
      </c>
      <c r="B28" s="351">
        <v>-8.501815684707175</v>
      </c>
      <c r="C28" s="351">
        <v>125.63988045549593</v>
      </c>
      <c r="D28" s="351">
        <v>45.16095343034827</v>
      </c>
      <c r="E28" s="351">
        <v>-52.61841501267745</v>
      </c>
      <c r="F28" s="351">
        <v>-39.80149265118971</v>
      </c>
      <c r="G28" s="351">
        <v>-88.13710802541992</v>
      </c>
      <c r="H28" s="351">
        <v>34.09883850194347</v>
      </c>
      <c r="I28" s="351">
        <v>-78.93089156551305</v>
      </c>
      <c r="J28" s="351">
        <v>7.114378949300964</v>
      </c>
      <c r="K28" s="351">
        <v>11.347090846503441</v>
      </c>
      <c r="L28" s="350"/>
      <c r="M28" s="143"/>
      <c r="N28" s="143"/>
      <c r="O28" s="143"/>
      <c r="P28" s="143"/>
      <c r="Q28" s="143"/>
      <c r="R28" s="143"/>
      <c r="S28" s="143"/>
      <c r="T28" s="143"/>
    </row>
    <row r="29" spans="1:20" s="307" customFormat="1" ht="18" customHeight="1">
      <c r="A29" s="261" t="s">
        <v>273</v>
      </c>
      <c r="B29" s="353">
        <v>-44.6786705747054</v>
      </c>
      <c r="C29" s="353">
        <v>133.924493078396</v>
      </c>
      <c r="D29" s="353">
        <v>50.27286984985794</v>
      </c>
      <c r="E29" s="353" t="s">
        <v>52</v>
      </c>
      <c r="F29" s="353">
        <v>0</v>
      </c>
      <c r="G29" s="353">
        <v>-35.73100408243592</v>
      </c>
      <c r="H29" s="353">
        <v>31.23531888023573</v>
      </c>
      <c r="I29" s="353">
        <v>38.90267884181323</v>
      </c>
      <c r="J29" s="353">
        <v>299.22085247012865</v>
      </c>
      <c r="K29" s="353">
        <v>4.616783420020499</v>
      </c>
      <c r="L29" s="350"/>
      <c r="M29" s="143"/>
      <c r="N29" s="143"/>
      <c r="O29" s="143"/>
      <c r="P29" s="143"/>
      <c r="Q29" s="143"/>
      <c r="R29" s="143"/>
      <c r="S29" s="143"/>
      <c r="T29" s="143"/>
    </row>
    <row r="30" spans="1:20" s="307" customFormat="1" ht="18" customHeight="1">
      <c r="A30" s="265" t="s">
        <v>119</v>
      </c>
      <c r="B30" s="351">
        <v>-22.110873279810615</v>
      </c>
      <c r="C30" s="351">
        <v>81.0151053298653</v>
      </c>
      <c r="D30" s="351">
        <v>-0.9313332758120147</v>
      </c>
      <c r="E30" s="351">
        <v>0</v>
      </c>
      <c r="F30" s="351" t="s">
        <v>52</v>
      </c>
      <c r="G30" s="351">
        <v>-35.13253974566047</v>
      </c>
      <c r="H30" s="351">
        <v>54.17157305299125</v>
      </c>
      <c r="I30" s="351">
        <v>-100</v>
      </c>
      <c r="J30" s="351">
        <v>6.2969019447478765</v>
      </c>
      <c r="K30" s="351">
        <v>-17.040902673848773</v>
      </c>
      <c r="L30" s="350"/>
      <c r="M30" s="143"/>
      <c r="N30" s="143"/>
      <c r="O30" s="143"/>
      <c r="P30" s="143"/>
      <c r="Q30" s="143"/>
      <c r="R30" s="143"/>
      <c r="S30" s="143"/>
      <c r="T30" s="143"/>
    </row>
    <row r="31" spans="1:20" s="307" customFormat="1" ht="18" customHeight="1">
      <c r="A31" s="261" t="s">
        <v>274</v>
      </c>
      <c r="B31" s="353">
        <v>-24.85144597288496</v>
      </c>
      <c r="C31" s="353">
        <v>28.292309160607655</v>
      </c>
      <c r="D31" s="353">
        <v>6.337973190777654</v>
      </c>
      <c r="E31" s="353">
        <v>-56.03437131853472</v>
      </c>
      <c r="F31" s="353">
        <v>-20.878417968202537</v>
      </c>
      <c r="G31" s="353">
        <v>-78.74423227779187</v>
      </c>
      <c r="H31" s="353">
        <v>-75.80496725776167</v>
      </c>
      <c r="I31" s="353">
        <v>-100</v>
      </c>
      <c r="J31" s="353">
        <v>43.193257430227554</v>
      </c>
      <c r="K31" s="353">
        <v>9.182517253140949</v>
      </c>
      <c r="L31" s="350"/>
      <c r="M31" s="143"/>
      <c r="N31" s="143"/>
      <c r="O31" s="143"/>
      <c r="P31" s="143"/>
      <c r="Q31" s="143"/>
      <c r="R31" s="143"/>
      <c r="S31" s="143"/>
      <c r="T31" s="143"/>
    </row>
    <row r="32" spans="1:20" s="307" customFormat="1" ht="18" customHeight="1">
      <c r="A32" s="265" t="s">
        <v>275</v>
      </c>
      <c r="B32" s="351">
        <v>26.196970628932053</v>
      </c>
      <c r="C32" s="351">
        <v>44.52971847002841</v>
      </c>
      <c r="D32" s="351">
        <v>183.77822001567026</v>
      </c>
      <c r="E32" s="351">
        <v>169.13189883628166</v>
      </c>
      <c r="F32" s="351">
        <v>-100</v>
      </c>
      <c r="G32" s="351">
        <v>221.6657932660815</v>
      </c>
      <c r="H32" s="351">
        <v>-56.69706540169459</v>
      </c>
      <c r="I32" s="351">
        <v>42.52988047808767</v>
      </c>
      <c r="J32" s="351">
        <v>38.18323056469685</v>
      </c>
      <c r="K32" s="351">
        <v>28.82119755819919</v>
      </c>
      <c r="L32" s="350"/>
      <c r="M32" s="143"/>
      <c r="N32" s="143"/>
      <c r="O32" s="143"/>
      <c r="P32" s="143"/>
      <c r="Q32" s="143"/>
      <c r="R32" s="143"/>
      <c r="S32" s="143"/>
      <c r="T32" s="143"/>
    </row>
    <row r="33" spans="1:12" s="143" customFormat="1" ht="18" customHeight="1">
      <c r="A33" s="261" t="s">
        <v>276</v>
      </c>
      <c r="B33" s="353">
        <v>-31.43146106444632</v>
      </c>
      <c r="C33" s="353">
        <v>61.20992931109315</v>
      </c>
      <c r="D33" s="353">
        <v>-6.288113380572334</v>
      </c>
      <c r="E33" s="353">
        <v>0</v>
      </c>
      <c r="F33" s="353">
        <v>0</v>
      </c>
      <c r="G33" s="353">
        <v>0</v>
      </c>
      <c r="H33" s="353" t="s">
        <v>52</v>
      </c>
      <c r="I33" s="353">
        <v>0</v>
      </c>
      <c r="J33" s="353">
        <v>4.618930268462648</v>
      </c>
      <c r="K33" s="353">
        <v>44.62374016706287</v>
      </c>
      <c r="L33" s="350"/>
    </row>
    <row r="34" spans="1:12" s="143" customFormat="1" ht="18" customHeight="1">
      <c r="A34" s="267" t="s">
        <v>277</v>
      </c>
      <c r="B34" s="355">
        <v>-15.749093553064345</v>
      </c>
      <c r="C34" s="355">
        <v>57.56992641831614</v>
      </c>
      <c r="D34" s="355">
        <v>4.371962807553268</v>
      </c>
      <c r="E34" s="355">
        <v>0.04262793057959149</v>
      </c>
      <c r="F34" s="355">
        <v>-59.01335613043482</v>
      </c>
      <c r="G34" s="355">
        <v>-30.384123870239847</v>
      </c>
      <c r="H34" s="355">
        <v>-18.359213963312808</v>
      </c>
      <c r="I34" s="355" t="s">
        <v>52</v>
      </c>
      <c r="J34" s="355">
        <v>26.50528393863201</v>
      </c>
      <c r="K34" s="355">
        <v>14.858528474321755</v>
      </c>
      <c r="L34" s="350"/>
    </row>
    <row r="35" spans="1:12" s="143" customFormat="1" ht="10.5" customHeight="1">
      <c r="A35" s="261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0"/>
    </row>
    <row r="36" spans="1:11" s="143" customFormat="1" ht="15" customHeight="1">
      <c r="A36" s="143" t="s">
        <v>307</v>
      </c>
      <c r="B36" s="353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9" s="64" customFormat="1" ht="12">
      <c r="A37" s="327" t="s">
        <v>317</v>
      </c>
      <c r="B37" s="139"/>
      <c r="C37" s="146"/>
      <c r="D37" s="146"/>
      <c r="E37" s="146"/>
      <c r="F37" s="146"/>
      <c r="G37" s="146"/>
      <c r="H37" s="146"/>
      <c r="I37" s="146"/>
      <c r="J37" s="146"/>
      <c r="K37" s="146"/>
      <c r="L37" s="143"/>
      <c r="M37" s="143"/>
      <c r="N37" s="143"/>
      <c r="O37" s="143"/>
      <c r="P37" s="143"/>
      <c r="Q37" s="143"/>
      <c r="R37" s="143"/>
      <c r="S37" s="143"/>
    </row>
    <row r="38" spans="1:11" s="143" customFormat="1" ht="13.5">
      <c r="A38" s="328" t="s">
        <v>279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 s="143" customFormat="1" ht="12">
      <c r="A39" s="143" t="s">
        <v>208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2:11" s="143" customFormat="1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2:11" s="143" customFormat="1" ht="12"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2:11" s="143" customFormat="1" ht="12"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2:11" s="143" customFormat="1" ht="12"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1:11" ht="12.75">
      <c r="A44" s="314"/>
      <c r="B44" s="340"/>
      <c r="C44" s="340"/>
      <c r="D44" s="340"/>
      <c r="E44" s="340"/>
      <c r="F44" s="340"/>
      <c r="G44" s="340"/>
      <c r="H44" s="340"/>
      <c r="I44" s="340"/>
      <c r="J44" s="340"/>
      <c r="K44" s="340"/>
    </row>
    <row r="45" spans="1:11" ht="12.75">
      <c r="A45" s="314"/>
      <c r="B45" s="340"/>
      <c r="C45" s="340"/>
      <c r="D45" s="340"/>
      <c r="E45" s="340"/>
      <c r="F45" s="340"/>
      <c r="G45" s="340"/>
      <c r="H45" s="340"/>
      <c r="I45" s="340"/>
      <c r="J45" s="340"/>
      <c r="K45" s="340"/>
    </row>
    <row r="46" spans="1:11" ht="12.75">
      <c r="A46" s="314"/>
      <c r="B46" s="340"/>
      <c r="C46" s="340"/>
      <c r="D46" s="340"/>
      <c r="E46" s="340"/>
      <c r="F46" s="340"/>
      <c r="G46" s="340"/>
      <c r="H46" s="340"/>
      <c r="I46" s="340"/>
      <c r="J46" s="340"/>
      <c r="K46" s="340"/>
    </row>
    <row r="47" spans="1:11" ht="12.75">
      <c r="A47" s="314"/>
      <c r="B47" s="340"/>
      <c r="C47" s="340"/>
      <c r="D47" s="340"/>
      <c r="E47" s="340"/>
      <c r="F47" s="340"/>
      <c r="G47" s="340"/>
      <c r="H47" s="340"/>
      <c r="I47" s="340"/>
      <c r="J47" s="340"/>
      <c r="K47" s="340"/>
    </row>
    <row r="48" spans="1:11" ht="12.75">
      <c r="A48" s="314"/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2:11" s="314" customFormat="1" ht="12.75">
      <c r="B49" s="340"/>
      <c r="C49" s="340"/>
      <c r="D49" s="340"/>
      <c r="E49" s="340"/>
      <c r="F49" s="340"/>
      <c r="G49" s="340"/>
      <c r="H49" s="340"/>
      <c r="I49" s="340"/>
      <c r="J49" s="340"/>
      <c r="K49" s="340"/>
    </row>
    <row r="50" spans="2:11" s="314" customFormat="1" ht="12.75">
      <c r="B50" s="340"/>
      <c r="C50" s="340"/>
      <c r="D50" s="340"/>
      <c r="E50" s="340"/>
      <c r="F50" s="340"/>
      <c r="G50" s="340"/>
      <c r="H50" s="340"/>
      <c r="I50" s="340"/>
      <c r="J50" s="340"/>
      <c r="K50" s="340"/>
    </row>
    <row r="51" spans="2:11" s="314" customFormat="1" ht="12.75">
      <c r="B51" s="340"/>
      <c r="C51" s="340"/>
      <c r="D51" s="340"/>
      <c r="E51" s="340"/>
      <c r="F51" s="340"/>
      <c r="G51" s="340"/>
      <c r="H51" s="340"/>
      <c r="I51" s="340"/>
      <c r="J51" s="340"/>
      <c r="K51" s="340"/>
    </row>
    <row r="52" spans="2:11" s="314" customFormat="1" ht="12.75">
      <c r="B52" s="340"/>
      <c r="C52" s="340"/>
      <c r="D52" s="340"/>
      <c r="E52" s="340"/>
      <c r="F52" s="340"/>
      <c r="G52" s="340"/>
      <c r="H52" s="340"/>
      <c r="I52" s="340"/>
      <c r="J52" s="340"/>
      <c r="K52" s="340"/>
    </row>
    <row r="53" spans="2:11" s="314" customFormat="1" ht="12.75">
      <c r="B53" s="340"/>
      <c r="C53" s="340"/>
      <c r="D53" s="340"/>
      <c r="E53" s="340"/>
      <c r="F53" s="340"/>
      <c r="G53" s="340"/>
      <c r="H53" s="340"/>
      <c r="I53" s="340"/>
      <c r="J53" s="340"/>
      <c r="K53" s="340"/>
    </row>
    <row r="54" spans="2:11" s="314" customFormat="1" ht="12.75">
      <c r="B54" s="340"/>
      <c r="C54" s="340"/>
      <c r="D54" s="340"/>
      <c r="E54" s="340"/>
      <c r="F54" s="340"/>
      <c r="G54" s="340"/>
      <c r="H54" s="340"/>
      <c r="I54" s="340"/>
      <c r="J54" s="340"/>
      <c r="K54" s="340"/>
    </row>
    <row r="55" spans="2:11" s="314" customFormat="1" ht="12.75">
      <c r="B55" s="340"/>
      <c r="C55" s="340"/>
      <c r="D55" s="340"/>
      <c r="E55" s="340"/>
      <c r="F55" s="340"/>
      <c r="G55" s="340"/>
      <c r="H55" s="340"/>
      <c r="I55" s="340"/>
      <c r="J55" s="340"/>
      <c r="K55" s="340"/>
    </row>
    <row r="56" spans="2:11" s="314" customFormat="1" ht="12.75">
      <c r="B56" s="340"/>
      <c r="C56" s="340"/>
      <c r="D56" s="340"/>
      <c r="E56" s="340"/>
      <c r="F56" s="340"/>
      <c r="G56" s="340"/>
      <c r="H56" s="340"/>
      <c r="I56" s="340"/>
      <c r="J56" s="340"/>
      <c r="K56" s="340"/>
    </row>
    <row r="57" spans="2:11" s="314" customFormat="1" ht="12.75">
      <c r="B57" s="340"/>
      <c r="C57" s="340"/>
      <c r="D57" s="340"/>
      <c r="E57" s="340"/>
      <c r="F57" s="340"/>
      <c r="G57" s="340"/>
      <c r="H57" s="340"/>
      <c r="I57" s="340"/>
      <c r="J57" s="340"/>
      <c r="K57" s="340"/>
    </row>
    <row r="58" spans="2:11" s="314" customFormat="1" ht="12.75">
      <c r="B58" s="340"/>
      <c r="C58" s="340"/>
      <c r="D58" s="340"/>
      <c r="E58" s="340"/>
      <c r="F58" s="340"/>
      <c r="G58" s="340"/>
      <c r="H58" s="340"/>
      <c r="I58" s="340"/>
      <c r="J58" s="340"/>
      <c r="K58" s="340"/>
    </row>
    <row r="59" spans="2:11" s="314" customFormat="1" ht="12.75">
      <c r="B59" s="340"/>
      <c r="C59" s="340"/>
      <c r="D59" s="340"/>
      <c r="E59" s="340"/>
      <c r="F59" s="340"/>
      <c r="G59" s="340"/>
      <c r="H59" s="340"/>
      <c r="I59" s="340"/>
      <c r="J59" s="340"/>
      <c r="K59" s="340"/>
    </row>
    <row r="60" spans="2:11" s="314" customFormat="1" ht="12.75">
      <c r="B60" s="340"/>
      <c r="C60" s="340"/>
      <c r="D60" s="340"/>
      <c r="E60" s="340"/>
      <c r="F60" s="340"/>
      <c r="G60" s="340"/>
      <c r="H60" s="340"/>
      <c r="I60" s="340"/>
      <c r="J60" s="340"/>
      <c r="K60" s="340"/>
    </row>
    <row r="61" spans="2:11" s="314" customFormat="1" ht="12.75">
      <c r="B61" s="340"/>
      <c r="C61" s="340"/>
      <c r="D61" s="340"/>
      <c r="E61" s="340"/>
      <c r="F61" s="340"/>
      <c r="G61" s="340"/>
      <c r="H61" s="340"/>
      <c r="I61" s="340"/>
      <c r="J61" s="340"/>
      <c r="K61" s="340"/>
    </row>
    <row r="62" spans="2:11" s="314" customFormat="1" ht="12.75">
      <c r="B62" s="340"/>
      <c r="C62" s="340"/>
      <c r="D62" s="340"/>
      <c r="E62" s="340"/>
      <c r="F62" s="340"/>
      <c r="G62" s="340"/>
      <c r="H62" s="340"/>
      <c r="I62" s="340"/>
      <c r="J62" s="340"/>
      <c r="K62" s="340"/>
    </row>
    <row r="63" spans="2:11" s="314" customFormat="1" ht="12.75">
      <c r="B63" s="340"/>
      <c r="C63" s="340"/>
      <c r="D63" s="340"/>
      <c r="E63" s="340"/>
      <c r="F63" s="340"/>
      <c r="G63" s="340"/>
      <c r="H63" s="340"/>
      <c r="I63" s="340"/>
      <c r="J63" s="340"/>
      <c r="K63" s="340"/>
    </row>
    <row r="64" spans="2:11" s="314" customFormat="1" ht="12.75">
      <c r="B64" s="340"/>
      <c r="C64" s="340"/>
      <c r="D64" s="340"/>
      <c r="E64" s="340"/>
      <c r="F64" s="340"/>
      <c r="G64" s="340"/>
      <c r="H64" s="340"/>
      <c r="I64" s="340"/>
      <c r="J64" s="340"/>
      <c r="K64" s="340"/>
    </row>
    <row r="65" spans="2:11" s="314" customFormat="1" ht="12.75">
      <c r="B65" s="340"/>
      <c r="C65" s="340"/>
      <c r="D65" s="340"/>
      <c r="E65" s="340"/>
      <c r="F65" s="340"/>
      <c r="G65" s="340"/>
      <c r="H65" s="340"/>
      <c r="I65" s="340"/>
      <c r="J65" s="340"/>
      <c r="K65" s="340"/>
    </row>
    <row r="66" spans="2:11" s="314" customFormat="1" ht="12.75">
      <c r="B66" s="340"/>
      <c r="C66" s="340"/>
      <c r="D66" s="340"/>
      <c r="E66" s="340"/>
      <c r="F66" s="340"/>
      <c r="G66" s="340"/>
      <c r="H66" s="340"/>
      <c r="I66" s="340"/>
      <c r="J66" s="340"/>
      <c r="K66" s="340"/>
    </row>
    <row r="67" spans="2:11" s="314" customFormat="1" ht="12.75">
      <c r="B67" s="340"/>
      <c r="C67" s="340"/>
      <c r="D67" s="340"/>
      <c r="E67" s="340"/>
      <c r="F67" s="340"/>
      <c r="G67" s="340"/>
      <c r="H67" s="340"/>
      <c r="I67" s="340"/>
      <c r="J67" s="340"/>
      <c r="K67" s="340"/>
    </row>
    <row r="68" spans="2:11" s="314" customFormat="1" ht="12.75">
      <c r="B68" s="340"/>
      <c r="C68" s="340"/>
      <c r="D68" s="340"/>
      <c r="E68" s="340"/>
      <c r="F68" s="340"/>
      <c r="G68" s="340"/>
      <c r="H68" s="340"/>
      <c r="I68" s="340"/>
      <c r="J68" s="340"/>
      <c r="K68" s="340"/>
    </row>
    <row r="69" spans="2:11" s="314" customFormat="1" ht="12.75">
      <c r="B69" s="340"/>
      <c r="C69" s="340"/>
      <c r="D69" s="340"/>
      <c r="E69" s="340"/>
      <c r="F69" s="340"/>
      <c r="G69" s="340"/>
      <c r="H69" s="340"/>
      <c r="I69" s="340"/>
      <c r="J69" s="340"/>
      <c r="K69" s="340"/>
    </row>
    <row r="70" spans="2:11" s="314" customFormat="1" ht="12.75">
      <c r="B70" s="340"/>
      <c r="C70" s="340"/>
      <c r="D70" s="340"/>
      <c r="E70" s="340"/>
      <c r="F70" s="340"/>
      <c r="G70" s="340"/>
      <c r="H70" s="340"/>
      <c r="I70" s="340"/>
      <c r="J70" s="340"/>
      <c r="K70" s="340"/>
    </row>
    <row r="71" spans="2:11" s="314" customFormat="1" ht="12.75"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2:11" s="314" customFormat="1" ht="12.75">
      <c r="B72" s="340"/>
      <c r="C72" s="340"/>
      <c r="D72" s="340"/>
      <c r="E72" s="340"/>
      <c r="F72" s="340"/>
      <c r="G72" s="340"/>
      <c r="H72" s="340"/>
      <c r="I72" s="340"/>
      <c r="J72" s="340"/>
      <c r="K72" s="340"/>
    </row>
    <row r="73" spans="2:11" s="314" customFormat="1" ht="12.75">
      <c r="B73" s="340"/>
      <c r="C73" s="340"/>
      <c r="D73" s="340"/>
      <c r="E73" s="340"/>
      <c r="F73" s="340"/>
      <c r="G73" s="340"/>
      <c r="H73" s="340"/>
      <c r="I73" s="340"/>
      <c r="J73" s="340"/>
      <c r="K73" s="340"/>
    </row>
    <row r="74" spans="2:11" s="314" customFormat="1" ht="12.75">
      <c r="B74" s="340"/>
      <c r="C74" s="340"/>
      <c r="D74" s="340"/>
      <c r="E74" s="340"/>
      <c r="F74" s="340"/>
      <c r="G74" s="340"/>
      <c r="H74" s="340"/>
      <c r="I74" s="340"/>
      <c r="J74" s="340"/>
      <c r="K74" s="340"/>
    </row>
    <row r="75" spans="2:11" s="314" customFormat="1" ht="12.75">
      <c r="B75" s="340"/>
      <c r="C75" s="340"/>
      <c r="D75" s="340"/>
      <c r="E75" s="340"/>
      <c r="F75" s="340"/>
      <c r="G75" s="340"/>
      <c r="H75" s="340"/>
      <c r="I75" s="340"/>
      <c r="J75" s="340"/>
      <c r="K75" s="340"/>
    </row>
    <row r="76" spans="2:11" s="314" customFormat="1" ht="12.75">
      <c r="B76" s="340"/>
      <c r="C76" s="340"/>
      <c r="D76" s="340"/>
      <c r="E76" s="340"/>
      <c r="F76" s="340"/>
      <c r="G76" s="340"/>
      <c r="H76" s="340"/>
      <c r="I76" s="340"/>
      <c r="J76" s="340"/>
      <c r="K76" s="340"/>
    </row>
    <row r="77" spans="2:11" s="314" customFormat="1" ht="12.75">
      <c r="B77" s="340"/>
      <c r="C77" s="340"/>
      <c r="D77" s="340"/>
      <c r="E77" s="340"/>
      <c r="F77" s="340"/>
      <c r="G77" s="340"/>
      <c r="H77" s="340"/>
      <c r="I77" s="340"/>
      <c r="J77" s="340"/>
      <c r="K77" s="340"/>
    </row>
    <row r="78" spans="2:11" s="314" customFormat="1" ht="12.75">
      <c r="B78" s="340"/>
      <c r="C78" s="340"/>
      <c r="D78" s="340"/>
      <c r="E78" s="340"/>
      <c r="F78" s="340"/>
      <c r="G78" s="340"/>
      <c r="H78" s="340"/>
      <c r="I78" s="340"/>
      <c r="J78" s="340"/>
      <c r="K78" s="340"/>
    </row>
    <row r="79" spans="2:11" s="314" customFormat="1" ht="12.75">
      <c r="B79" s="340"/>
      <c r="C79" s="340"/>
      <c r="D79" s="340"/>
      <c r="E79" s="340"/>
      <c r="F79" s="340"/>
      <c r="G79" s="340"/>
      <c r="H79" s="340"/>
      <c r="I79" s="340"/>
      <c r="J79" s="340"/>
      <c r="K79" s="340"/>
    </row>
    <row r="80" spans="2:11" s="314" customFormat="1" ht="12.75">
      <c r="B80" s="340"/>
      <c r="C80" s="340"/>
      <c r="D80" s="340"/>
      <c r="E80" s="340"/>
      <c r="F80" s="340"/>
      <c r="G80" s="340"/>
      <c r="H80" s="340"/>
      <c r="I80" s="340"/>
      <c r="J80" s="340"/>
      <c r="K80" s="340"/>
    </row>
    <row r="81" spans="2:11" s="314" customFormat="1" ht="12.75">
      <c r="B81" s="340"/>
      <c r="C81" s="340"/>
      <c r="D81" s="340"/>
      <c r="E81" s="340"/>
      <c r="F81" s="340"/>
      <c r="G81" s="340"/>
      <c r="H81" s="340"/>
      <c r="I81" s="340"/>
      <c r="J81" s="340"/>
      <c r="K81" s="340"/>
    </row>
    <row r="82" spans="2:11" s="314" customFormat="1" ht="12.75">
      <c r="B82" s="340"/>
      <c r="C82" s="340"/>
      <c r="D82" s="340"/>
      <c r="E82" s="340"/>
      <c r="F82" s="340"/>
      <c r="G82" s="340"/>
      <c r="H82" s="340"/>
      <c r="I82" s="340"/>
      <c r="J82" s="340"/>
      <c r="K82" s="340"/>
    </row>
    <row r="83" spans="2:11" s="314" customFormat="1" ht="12.75">
      <c r="B83" s="340"/>
      <c r="C83" s="340"/>
      <c r="D83" s="340"/>
      <c r="E83" s="340"/>
      <c r="F83" s="340"/>
      <c r="G83" s="340"/>
      <c r="H83" s="340"/>
      <c r="I83" s="340"/>
      <c r="J83" s="340"/>
      <c r="K83" s="340"/>
    </row>
    <row r="84" spans="2:11" s="314" customFormat="1" ht="12.75">
      <c r="B84" s="340"/>
      <c r="C84" s="340"/>
      <c r="D84" s="340"/>
      <c r="E84" s="340"/>
      <c r="F84" s="340"/>
      <c r="G84" s="340"/>
      <c r="H84" s="340"/>
      <c r="I84" s="340"/>
      <c r="J84" s="340"/>
      <c r="K84" s="340"/>
    </row>
    <row r="85" spans="2:11" s="314" customFormat="1" ht="12.75">
      <c r="B85" s="340"/>
      <c r="C85" s="340"/>
      <c r="D85" s="340"/>
      <c r="E85" s="340"/>
      <c r="F85" s="340"/>
      <c r="G85" s="340"/>
      <c r="H85" s="340"/>
      <c r="I85" s="340"/>
      <c r="J85" s="340"/>
      <c r="K85" s="340"/>
    </row>
    <row r="86" spans="2:11" s="314" customFormat="1" ht="12.75">
      <c r="B86" s="340"/>
      <c r="C86" s="340"/>
      <c r="D86" s="340"/>
      <c r="E86" s="340"/>
      <c r="F86" s="340"/>
      <c r="G86" s="340"/>
      <c r="H86" s="340"/>
      <c r="I86" s="340"/>
      <c r="J86" s="340"/>
      <c r="K86" s="340"/>
    </row>
    <row r="87" spans="2:11" s="314" customFormat="1" ht="12.75">
      <c r="B87" s="340"/>
      <c r="C87" s="340"/>
      <c r="D87" s="340"/>
      <c r="E87" s="340"/>
      <c r="F87" s="340"/>
      <c r="G87" s="340"/>
      <c r="H87" s="340"/>
      <c r="I87" s="340"/>
      <c r="J87" s="340"/>
      <c r="K87" s="340"/>
    </row>
    <row r="88" spans="2:11" s="314" customFormat="1" ht="12.75">
      <c r="B88" s="340"/>
      <c r="C88" s="340"/>
      <c r="D88" s="340"/>
      <c r="E88" s="340"/>
      <c r="F88" s="340"/>
      <c r="G88" s="340"/>
      <c r="H88" s="340"/>
      <c r="I88" s="340"/>
      <c r="J88" s="340"/>
      <c r="K88" s="340"/>
    </row>
    <row r="89" spans="2:11" s="314" customFormat="1" ht="12.75">
      <c r="B89" s="340"/>
      <c r="C89" s="340"/>
      <c r="D89" s="340"/>
      <c r="E89" s="340"/>
      <c r="F89" s="340"/>
      <c r="G89" s="340"/>
      <c r="H89" s="340"/>
      <c r="I89" s="340"/>
      <c r="J89" s="340"/>
      <c r="K89" s="340"/>
    </row>
    <row r="90" spans="2:11" s="314" customFormat="1" ht="12.75">
      <c r="B90" s="340"/>
      <c r="C90" s="340"/>
      <c r="D90" s="340"/>
      <c r="E90" s="340"/>
      <c r="F90" s="340"/>
      <c r="G90" s="340"/>
      <c r="H90" s="340"/>
      <c r="I90" s="340"/>
      <c r="J90" s="340"/>
      <c r="K90" s="340"/>
    </row>
    <row r="91" spans="2:11" s="314" customFormat="1" ht="12.75">
      <c r="B91" s="340"/>
      <c r="C91" s="340"/>
      <c r="D91" s="340"/>
      <c r="E91" s="340"/>
      <c r="F91" s="340"/>
      <c r="G91" s="340"/>
      <c r="H91" s="340"/>
      <c r="I91" s="340"/>
      <c r="J91" s="340"/>
      <c r="K91" s="340"/>
    </row>
    <row r="92" spans="2:11" s="314" customFormat="1" ht="12.75">
      <c r="B92" s="340"/>
      <c r="C92" s="340"/>
      <c r="D92" s="340"/>
      <c r="E92" s="340"/>
      <c r="F92" s="340"/>
      <c r="G92" s="340"/>
      <c r="H92" s="340"/>
      <c r="I92" s="340"/>
      <c r="J92" s="340"/>
      <c r="K92" s="340"/>
    </row>
  </sheetData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74"/>
  <sheetViews>
    <sheetView zoomScale="75" zoomScaleNormal="75" workbookViewId="0" topLeftCell="A1">
      <selection activeCell="F72" sqref="F72:G72"/>
    </sheetView>
  </sheetViews>
  <sheetFormatPr defaultColWidth="11.421875" defaultRowHeight="12.75"/>
  <cols>
    <col min="1" max="1" width="3.00390625" style="121" customWidth="1"/>
    <col min="2" max="2" width="19.7109375" style="121" customWidth="1"/>
    <col min="3" max="3" width="14.28125" style="121" customWidth="1"/>
    <col min="4" max="4" width="13.7109375" style="121" bestFit="1" customWidth="1"/>
    <col min="5" max="5" width="12.140625" style="121" customWidth="1"/>
    <col min="6" max="6" width="14.140625" style="121" customWidth="1"/>
    <col min="7" max="7" width="13.421875" style="121" customWidth="1"/>
    <col min="8" max="8" width="1.421875" style="121" customWidth="1"/>
    <col min="9" max="9" width="13.57421875" style="121" bestFit="1" customWidth="1"/>
    <col min="10" max="10" width="13.7109375" style="121" customWidth="1"/>
    <col min="11" max="11" width="13.28125" style="121" customWidth="1"/>
    <col min="12" max="12" width="2.00390625" style="121" customWidth="1"/>
    <col min="13" max="13" width="11.140625" style="121" customWidth="1"/>
    <col min="14" max="14" width="11.8515625" style="121" customWidth="1"/>
    <col min="15" max="15" width="10.7109375" style="121" customWidth="1"/>
    <col min="16" max="16" width="13.421875" style="121" customWidth="1"/>
    <col min="17" max="17" width="13.8515625" style="121" customWidth="1"/>
    <col min="18" max="18" width="1.7109375" style="121" customWidth="1"/>
    <col min="19" max="19" width="11.28125" style="121" customWidth="1"/>
    <col min="20" max="20" width="11.8515625" style="121" customWidth="1"/>
    <col min="21" max="21" width="10.57421875" style="121" customWidth="1"/>
    <col min="22" max="16384" width="11.421875" style="121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318</v>
      </c>
      <c r="B7" s="342"/>
      <c r="I7" s="358"/>
      <c r="J7" s="358"/>
    </row>
    <row r="8" spans="1:21" s="363" customFormat="1" ht="15" customHeight="1">
      <c r="A8" s="19" t="s">
        <v>319</v>
      </c>
      <c r="B8" s="19"/>
      <c r="C8" s="359"/>
      <c r="D8" s="360"/>
      <c r="E8" s="360"/>
      <c r="F8" s="360"/>
      <c r="G8" s="360"/>
      <c r="H8" s="360"/>
      <c r="I8" s="361"/>
      <c r="J8" s="361"/>
      <c r="K8" s="362"/>
      <c r="L8" s="360"/>
      <c r="M8" s="360"/>
      <c r="N8" s="360"/>
      <c r="O8" s="360"/>
      <c r="P8" s="360"/>
      <c r="Q8" s="360"/>
      <c r="R8" s="360"/>
      <c r="S8" s="360"/>
      <c r="T8" s="360"/>
      <c r="U8" s="360"/>
    </row>
    <row r="9" spans="1:21" s="363" customFormat="1" ht="15.75">
      <c r="A9" s="19" t="s">
        <v>38</v>
      </c>
      <c r="B9" s="19"/>
      <c r="C9" s="364"/>
      <c r="D9" s="365"/>
      <c r="E9" s="360"/>
      <c r="F9" s="360"/>
      <c r="G9" s="360"/>
      <c r="H9" s="360"/>
      <c r="I9" s="366"/>
      <c r="J9" s="366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</row>
    <row r="10" spans="2:21" s="363" customFormat="1" ht="15.75">
      <c r="B10" s="19"/>
      <c r="C10" s="367"/>
      <c r="D10" s="367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</row>
    <row r="11" spans="1:21" s="368" customFormat="1" ht="19.5" customHeight="1">
      <c r="A11" s="586"/>
      <c r="B11" s="586"/>
      <c r="C11" s="131" t="s">
        <v>31</v>
      </c>
      <c r="D11" s="132"/>
      <c r="E11" s="133"/>
      <c r="F11" s="133"/>
      <c r="G11" s="133"/>
      <c r="H11" s="133"/>
      <c r="I11" s="133"/>
      <c r="J11" s="133"/>
      <c r="K11" s="133"/>
      <c r="L11" s="134"/>
      <c r="M11" s="568" t="s">
        <v>30</v>
      </c>
      <c r="N11" s="568"/>
      <c r="O11" s="568"/>
      <c r="P11" s="568"/>
      <c r="Q11" s="568"/>
      <c r="R11" s="568"/>
      <c r="S11" s="568"/>
      <c r="T11" s="568"/>
      <c r="U11" s="568"/>
    </row>
    <row r="12" spans="1:21" s="368" customFormat="1" ht="12.75">
      <c r="A12" s="585" t="s">
        <v>320</v>
      </c>
      <c r="B12" s="585"/>
      <c r="C12" s="568" t="s">
        <v>321</v>
      </c>
      <c r="D12" s="568"/>
      <c r="E12" s="568"/>
      <c r="F12" s="568"/>
      <c r="G12" s="568"/>
      <c r="H12" s="20"/>
      <c r="I12" s="135" t="s">
        <v>154</v>
      </c>
      <c r="J12" s="135"/>
      <c r="K12" s="135"/>
      <c r="L12" s="136"/>
      <c r="M12" s="568" t="s">
        <v>321</v>
      </c>
      <c r="N12" s="568"/>
      <c r="O12" s="568"/>
      <c r="P12" s="568"/>
      <c r="Q12" s="568"/>
      <c r="R12" s="20"/>
      <c r="S12" s="135" t="s">
        <v>322</v>
      </c>
      <c r="T12" s="135"/>
      <c r="U12" s="135"/>
    </row>
    <row r="13" spans="1:21" s="368" customFormat="1" ht="12.75" customHeight="1">
      <c r="A13" s="585" t="s">
        <v>323</v>
      </c>
      <c r="B13" s="585"/>
      <c r="C13" s="583" t="s">
        <v>147</v>
      </c>
      <c r="D13" s="583" t="s">
        <v>148</v>
      </c>
      <c r="E13" s="137" t="s">
        <v>3</v>
      </c>
      <c r="F13" s="138" t="s">
        <v>155</v>
      </c>
      <c r="G13" s="137" t="s">
        <v>156</v>
      </c>
      <c r="H13" s="137"/>
      <c r="I13" s="583" t="s">
        <v>147</v>
      </c>
      <c r="J13" s="583" t="s">
        <v>148</v>
      </c>
      <c r="K13" s="137" t="s">
        <v>3</v>
      </c>
      <c r="L13" s="137"/>
      <c r="M13" s="583" t="s">
        <v>147</v>
      </c>
      <c r="N13" s="583" t="s">
        <v>148</v>
      </c>
      <c r="O13" s="139" t="s">
        <v>3</v>
      </c>
      <c r="P13" s="139" t="s">
        <v>155</v>
      </c>
      <c r="Q13" s="139" t="s">
        <v>156</v>
      </c>
      <c r="R13" s="139"/>
      <c r="S13" s="583" t="s">
        <v>147</v>
      </c>
      <c r="T13" s="583" t="s">
        <v>148</v>
      </c>
      <c r="U13" s="137" t="s">
        <v>3</v>
      </c>
    </row>
    <row r="14" spans="1:21" s="368" customFormat="1" ht="12.75">
      <c r="A14" s="588"/>
      <c r="B14" s="588"/>
      <c r="C14" s="584"/>
      <c r="D14" s="584"/>
      <c r="E14" s="140" t="s">
        <v>4</v>
      </c>
      <c r="F14" s="141" t="s">
        <v>158</v>
      </c>
      <c r="G14" s="142" t="s">
        <v>324</v>
      </c>
      <c r="H14" s="140"/>
      <c r="I14" s="584"/>
      <c r="J14" s="584"/>
      <c r="K14" s="140" t="s">
        <v>4</v>
      </c>
      <c r="L14" s="140"/>
      <c r="M14" s="584"/>
      <c r="N14" s="584"/>
      <c r="O14" s="142" t="s">
        <v>4</v>
      </c>
      <c r="P14" s="142" t="s">
        <v>158</v>
      </c>
      <c r="Q14" s="142" t="s">
        <v>324</v>
      </c>
      <c r="R14" s="142"/>
      <c r="S14" s="584"/>
      <c r="T14" s="584"/>
      <c r="U14" s="140" t="s">
        <v>4</v>
      </c>
    </row>
    <row r="15" spans="3:21" s="143" customFormat="1" ht="12">
      <c r="C15" s="306"/>
      <c r="D15" s="306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</row>
    <row r="16" spans="1:21" s="143" customFormat="1" ht="15.75" customHeight="1">
      <c r="A16" s="370" t="s">
        <v>160</v>
      </c>
      <c r="B16" s="370"/>
      <c r="C16" s="371">
        <v>1701027.7207</v>
      </c>
      <c r="D16" s="371">
        <v>1793686.13663</v>
      </c>
      <c r="E16" s="372">
        <v>-5.165809894928882</v>
      </c>
      <c r="F16" s="372">
        <v>-5.165809894928882</v>
      </c>
      <c r="G16" s="372">
        <v>100</v>
      </c>
      <c r="H16" s="372"/>
      <c r="I16" s="371">
        <v>13543051.55057</v>
      </c>
      <c r="J16" s="371">
        <v>14417368.535219999</v>
      </c>
      <c r="K16" s="373">
        <v>-6.064331244041807</v>
      </c>
      <c r="L16" s="372"/>
      <c r="M16" s="371">
        <v>811344.9825099998</v>
      </c>
      <c r="N16" s="371">
        <v>952273.6558000001</v>
      </c>
      <c r="O16" s="372">
        <v>-14.799177991709417</v>
      </c>
      <c r="P16" s="372">
        <v>-14.799177991709417</v>
      </c>
      <c r="Q16" s="372">
        <v>100</v>
      </c>
      <c r="R16" s="374"/>
      <c r="S16" s="371">
        <v>6264398.71978</v>
      </c>
      <c r="T16" s="371">
        <v>8474649.76213</v>
      </c>
      <c r="U16" s="372">
        <v>-26.080736129376987</v>
      </c>
    </row>
    <row r="17" spans="1:21" s="143" customFormat="1" ht="15.75" customHeight="1">
      <c r="A17" s="94"/>
      <c r="B17" s="94"/>
      <c r="C17" s="375"/>
      <c r="D17" s="375"/>
      <c r="E17" s="96"/>
      <c r="F17" s="96"/>
      <c r="G17" s="82"/>
      <c r="H17" s="82"/>
      <c r="I17" s="376"/>
      <c r="J17" s="376"/>
      <c r="K17" s="376"/>
      <c r="L17" s="376"/>
      <c r="M17" s="376"/>
      <c r="N17" s="376"/>
      <c r="O17" s="96"/>
      <c r="P17" s="96"/>
      <c r="Q17" s="96"/>
      <c r="R17" s="376"/>
      <c r="S17" s="376"/>
      <c r="T17" s="376"/>
      <c r="U17" s="96"/>
    </row>
    <row r="18" spans="1:21" s="64" customFormat="1" ht="15.75" customHeight="1">
      <c r="A18" s="587" t="s">
        <v>161</v>
      </c>
      <c r="B18" s="587"/>
      <c r="C18" s="371">
        <v>35914.058560000005</v>
      </c>
      <c r="D18" s="371">
        <v>56659.62413</v>
      </c>
      <c r="E18" s="372">
        <v>-36.61437203042736</v>
      </c>
      <c r="F18" s="372">
        <v>-1.1565883878088625</v>
      </c>
      <c r="G18" s="372">
        <v>2.111315302094007</v>
      </c>
      <c r="H18" s="371">
        <v>0</v>
      </c>
      <c r="I18" s="371">
        <v>546318.25245</v>
      </c>
      <c r="J18" s="371">
        <v>404497.37755</v>
      </c>
      <c r="K18" s="373">
        <v>35.061012202104955</v>
      </c>
      <c r="L18" s="371">
        <v>0</v>
      </c>
      <c r="M18" s="371">
        <v>19735.73084</v>
      </c>
      <c r="N18" s="371">
        <v>26535.706469999997</v>
      </c>
      <c r="O18" s="372">
        <v>-25.625756893594392</v>
      </c>
      <c r="P18" s="372">
        <v>-0.7140778901719563</v>
      </c>
      <c r="Q18" s="372">
        <v>2.432470929806577</v>
      </c>
      <c r="R18" s="374"/>
      <c r="S18" s="371">
        <v>199628.45740999997</v>
      </c>
      <c r="T18" s="371">
        <v>201737.75939</v>
      </c>
      <c r="U18" s="372">
        <v>-1.045566276922066</v>
      </c>
    </row>
    <row r="19" spans="1:21" s="64" customFormat="1" ht="15.75" customHeight="1">
      <c r="A19" s="158" t="s">
        <v>325</v>
      </c>
      <c r="B19" s="158"/>
      <c r="C19" s="165">
        <v>15696.40542</v>
      </c>
      <c r="D19" s="165">
        <v>14917.69108</v>
      </c>
      <c r="E19" s="82">
        <v>5.22007283716991</v>
      </c>
      <c r="F19" s="82">
        <v>0.0434141918197047</v>
      </c>
      <c r="G19" s="82">
        <v>0.9227601190144437</v>
      </c>
      <c r="H19" s="82"/>
      <c r="I19" s="165">
        <v>124358.91465</v>
      </c>
      <c r="J19" s="165">
        <v>200427.88484</v>
      </c>
      <c r="K19" s="376">
        <v>-37.95328691450556</v>
      </c>
      <c r="L19" s="82"/>
      <c r="M19" s="165">
        <v>10111.86624</v>
      </c>
      <c r="N19" s="165">
        <v>4565.67519</v>
      </c>
      <c r="O19" s="82">
        <v>121.47581286876432</v>
      </c>
      <c r="P19" s="82">
        <v>0.5824156760212666</v>
      </c>
      <c r="Q19" s="82">
        <v>1.2463090865143018</v>
      </c>
      <c r="R19" s="377"/>
      <c r="S19" s="165">
        <v>73643.70361</v>
      </c>
      <c r="T19" s="165">
        <v>82406.50684</v>
      </c>
      <c r="U19" s="82">
        <v>-10.63363023870653</v>
      </c>
    </row>
    <row r="20" spans="1:21" s="143" customFormat="1" ht="15.75" customHeight="1">
      <c r="A20" s="46"/>
      <c r="B20" s="46" t="s">
        <v>163</v>
      </c>
      <c r="C20" s="378">
        <v>1E-109</v>
      </c>
      <c r="D20" s="378">
        <v>1E-109</v>
      </c>
      <c r="E20" s="379">
        <v>0</v>
      </c>
      <c r="F20" s="379">
        <v>0</v>
      </c>
      <c r="G20" s="379">
        <v>5.878798962714635E-114</v>
      </c>
      <c r="H20" s="379"/>
      <c r="I20" s="378">
        <v>1E-109</v>
      </c>
      <c r="J20" s="378">
        <v>1E-109</v>
      </c>
      <c r="K20" s="380">
        <v>0</v>
      </c>
      <c r="L20" s="379"/>
      <c r="M20" s="378">
        <v>9.999999999999999E-85</v>
      </c>
      <c r="N20" s="378">
        <v>9.999999999999999E-85</v>
      </c>
      <c r="O20" s="379">
        <v>0</v>
      </c>
      <c r="P20" s="379">
        <v>0</v>
      </c>
      <c r="Q20" s="379">
        <v>1.2325213337813118E-88</v>
      </c>
      <c r="R20" s="381"/>
      <c r="S20" s="378">
        <v>9.999999999999999E-85</v>
      </c>
      <c r="T20" s="378">
        <v>9.999999999999999E-85</v>
      </c>
      <c r="U20" s="379">
        <v>0</v>
      </c>
    </row>
    <row r="21" spans="2:21" s="143" customFormat="1" ht="15.75" customHeight="1">
      <c r="B21" s="94" t="s">
        <v>164</v>
      </c>
      <c r="C21" s="35">
        <v>1190.0823</v>
      </c>
      <c r="D21" s="35">
        <v>1143.71028</v>
      </c>
      <c r="E21" s="96">
        <v>4.05452506730988</v>
      </c>
      <c r="F21" s="96">
        <v>0.0025852917661015294</v>
      </c>
      <c r="G21" s="96">
        <v>0.06996254590785048</v>
      </c>
      <c r="H21" s="96"/>
      <c r="I21" s="35">
        <v>1446.12659</v>
      </c>
      <c r="J21" s="35">
        <v>6942.977</v>
      </c>
      <c r="K21" s="300">
        <v>-79.17137576575581</v>
      </c>
      <c r="L21" s="96"/>
      <c r="M21" s="35">
        <v>614.21457</v>
      </c>
      <c r="N21" s="35">
        <v>861.8108199999999</v>
      </c>
      <c r="O21" s="96">
        <v>-28.729768094580194</v>
      </c>
      <c r="P21" s="96">
        <v>-0.026000535506990965</v>
      </c>
      <c r="Q21" s="96">
        <v>0.07570325610443149</v>
      </c>
      <c r="R21" s="382"/>
      <c r="S21" s="35">
        <v>752.64459</v>
      </c>
      <c r="T21" s="35">
        <v>6555.376</v>
      </c>
      <c r="U21" s="96">
        <v>-88.51866635872602</v>
      </c>
    </row>
    <row r="22" spans="1:21" s="143" customFormat="1" ht="15.75" customHeight="1">
      <c r="A22" s="46"/>
      <c r="B22" s="383" t="s">
        <v>165</v>
      </c>
      <c r="C22" s="378">
        <v>14506.32312</v>
      </c>
      <c r="D22" s="378">
        <v>13773.980800000001</v>
      </c>
      <c r="E22" s="379">
        <v>5.316853062551081</v>
      </c>
      <c r="F22" s="379">
        <v>0.04082890005360312</v>
      </c>
      <c r="G22" s="379">
        <v>0.8527975731065932</v>
      </c>
      <c r="H22" s="379"/>
      <c r="I22" s="378">
        <v>122912.78806</v>
      </c>
      <c r="J22" s="378">
        <v>193484.90784</v>
      </c>
      <c r="K22" s="380">
        <v>-36.4742245624443</v>
      </c>
      <c r="L22" s="379"/>
      <c r="M22" s="378">
        <v>9497.65167</v>
      </c>
      <c r="N22" s="378">
        <v>3703.8643700000002</v>
      </c>
      <c r="O22" s="379">
        <v>156.4254713786941</v>
      </c>
      <c r="P22" s="379">
        <v>0.6084162115282575</v>
      </c>
      <c r="Q22" s="379">
        <v>1.1706058304098703</v>
      </c>
      <c r="R22" s="381"/>
      <c r="S22" s="378">
        <v>72891.05902</v>
      </c>
      <c r="T22" s="378">
        <v>75851.13084</v>
      </c>
      <c r="U22" s="379">
        <v>-3.902475529658165</v>
      </c>
    </row>
    <row r="23" spans="1:21" s="64" customFormat="1" ht="15.75" customHeight="1">
      <c r="A23" s="158" t="s">
        <v>166</v>
      </c>
      <c r="B23" s="158"/>
      <c r="C23" s="165">
        <v>20217.653140000002</v>
      </c>
      <c r="D23" s="165">
        <v>41741.93305</v>
      </c>
      <c r="E23" s="82">
        <v>-51.565124893036064</v>
      </c>
      <c r="F23" s="82">
        <v>-1.2000025796285678</v>
      </c>
      <c r="G23" s="82">
        <v>1.1885551830795629</v>
      </c>
      <c r="H23" s="376"/>
      <c r="I23" s="165">
        <v>421959.33780000004</v>
      </c>
      <c r="J23" s="165">
        <v>204069.49271</v>
      </c>
      <c r="K23" s="376">
        <v>106.77237552584107</v>
      </c>
      <c r="L23" s="82"/>
      <c r="M23" s="165">
        <v>9623.8646</v>
      </c>
      <c r="N23" s="165">
        <v>21970.03128</v>
      </c>
      <c r="O23" s="82">
        <v>-56.19548976809649</v>
      </c>
      <c r="P23" s="82">
        <v>-1.296493566193223</v>
      </c>
      <c r="Q23" s="82">
        <v>1.1861618432922751</v>
      </c>
      <c r="R23" s="377"/>
      <c r="S23" s="165">
        <v>125984.75379999999</v>
      </c>
      <c r="T23" s="165">
        <v>119331.25254999999</v>
      </c>
      <c r="U23" s="82">
        <v>5.575656927938617</v>
      </c>
    </row>
    <row r="24" spans="1:21" s="143" customFormat="1" ht="15.75" customHeight="1">
      <c r="A24" s="46"/>
      <c r="B24" s="383" t="s">
        <v>167</v>
      </c>
      <c r="C24" s="378">
        <v>335.88160999999997</v>
      </c>
      <c r="D24" s="378">
        <v>1443.591</v>
      </c>
      <c r="E24" s="379">
        <v>-76.73291049888785</v>
      </c>
      <c r="F24" s="379">
        <v>-0.061756032305695256</v>
      </c>
      <c r="G24" s="379">
        <v>0.019745804604629213</v>
      </c>
      <c r="H24" s="379"/>
      <c r="I24" s="378">
        <v>306.687</v>
      </c>
      <c r="J24" s="378">
        <v>10394.65755</v>
      </c>
      <c r="K24" s="380">
        <v>-97.04957091154965</v>
      </c>
      <c r="L24" s="379"/>
      <c r="M24" s="378">
        <v>166.927</v>
      </c>
      <c r="N24" s="378">
        <v>1340.1193</v>
      </c>
      <c r="O24" s="379">
        <v>-87.54387016141027</v>
      </c>
      <c r="P24" s="379">
        <v>-0.12319907128108123</v>
      </c>
      <c r="Q24" s="379">
        <v>0.020574108868411302</v>
      </c>
      <c r="R24" s="381"/>
      <c r="S24" s="378">
        <v>246.898</v>
      </c>
      <c r="T24" s="378">
        <v>10354.761</v>
      </c>
      <c r="U24" s="379">
        <v>-97.61560889720198</v>
      </c>
    </row>
    <row r="25" spans="2:21" s="143" customFormat="1" ht="15.75" customHeight="1">
      <c r="B25" s="94" t="s">
        <v>168</v>
      </c>
      <c r="C25" s="35">
        <v>9230.63693</v>
      </c>
      <c r="D25" s="35">
        <v>7398.75397</v>
      </c>
      <c r="E25" s="96">
        <v>24.759344173732554</v>
      </c>
      <c r="F25" s="96">
        <v>0.10212951544810206</v>
      </c>
      <c r="G25" s="96">
        <v>0.5426505880927941</v>
      </c>
      <c r="H25" s="96"/>
      <c r="I25" s="35">
        <v>95675.0628</v>
      </c>
      <c r="J25" s="35">
        <v>27062.97</v>
      </c>
      <c r="K25" s="300">
        <v>253.52757956720936</v>
      </c>
      <c r="L25" s="96"/>
      <c r="M25" s="35">
        <v>5919.54214</v>
      </c>
      <c r="N25" s="35">
        <v>1320.816</v>
      </c>
      <c r="O25" s="96">
        <v>348.17310965342637</v>
      </c>
      <c r="P25" s="96">
        <v>0.4829206512214847</v>
      </c>
      <c r="Q25" s="96">
        <v>0.729596197376748</v>
      </c>
      <c r="R25" s="382"/>
      <c r="S25" s="35">
        <v>72583.0628</v>
      </c>
      <c r="T25" s="35">
        <v>11141.28</v>
      </c>
      <c r="U25" s="96" t="s">
        <v>52</v>
      </c>
    </row>
    <row r="26" spans="1:21" s="143" customFormat="1" ht="12.75" customHeight="1">
      <c r="A26" s="46"/>
      <c r="B26" s="383" t="s">
        <v>169</v>
      </c>
      <c r="C26" s="378">
        <v>4694.2375999999995</v>
      </c>
      <c r="D26" s="378">
        <v>664.71884</v>
      </c>
      <c r="E26" s="379" t="s">
        <v>52</v>
      </c>
      <c r="F26" s="379">
        <v>0.22465015911706326</v>
      </c>
      <c r="G26" s="379">
        <v>0.27596479133616036</v>
      </c>
      <c r="H26" s="379"/>
      <c r="I26" s="378">
        <v>91241.922</v>
      </c>
      <c r="J26" s="378">
        <v>4178.01</v>
      </c>
      <c r="K26" s="380" t="s">
        <v>52</v>
      </c>
      <c r="L26" s="379"/>
      <c r="M26" s="378">
        <v>2241.45798</v>
      </c>
      <c r="N26" s="378">
        <v>639.41184</v>
      </c>
      <c r="O26" s="379">
        <v>250.5499647926445</v>
      </c>
      <c r="P26" s="379">
        <v>0.16823379815691003</v>
      </c>
      <c r="Q26" s="379">
        <v>0.2762644779124365</v>
      </c>
      <c r="R26" s="381"/>
      <c r="S26" s="378">
        <v>49818.892</v>
      </c>
      <c r="T26" s="378">
        <v>4164.823</v>
      </c>
      <c r="U26" s="379" t="s">
        <v>52</v>
      </c>
    </row>
    <row r="27" spans="2:21" s="143" customFormat="1" ht="15.75" customHeight="1">
      <c r="B27" s="94" t="s">
        <v>170</v>
      </c>
      <c r="C27" s="35">
        <v>388.90929</v>
      </c>
      <c r="D27" s="35">
        <v>1.7601099999999998</v>
      </c>
      <c r="E27" s="96" t="s">
        <v>52</v>
      </c>
      <c r="F27" s="96">
        <v>0.021583998008000482</v>
      </c>
      <c r="G27" s="96">
        <v>0.022863195306420853</v>
      </c>
      <c r="H27" s="96"/>
      <c r="I27" s="35">
        <v>2211.17</v>
      </c>
      <c r="J27" s="35">
        <v>0.746</v>
      </c>
      <c r="K27" s="300" t="s">
        <v>52</v>
      </c>
      <c r="L27" s="96"/>
      <c r="M27" s="35">
        <v>388.90929</v>
      </c>
      <c r="N27" s="35">
        <v>0.53511</v>
      </c>
      <c r="O27" s="96" t="s">
        <v>52</v>
      </c>
      <c r="P27" s="96">
        <v>0.04078388366983952</v>
      </c>
      <c r="Q27" s="96">
        <v>0.0479338996830743</v>
      </c>
      <c r="R27" s="382"/>
      <c r="S27" s="35">
        <v>2211.17</v>
      </c>
      <c r="T27" s="35">
        <v>0.666</v>
      </c>
      <c r="U27" s="96" t="s">
        <v>52</v>
      </c>
    </row>
    <row r="28" spans="1:21" s="143" customFormat="1" ht="12.75" customHeight="1">
      <c r="A28" s="46"/>
      <c r="B28" s="383" t="s">
        <v>171</v>
      </c>
      <c r="C28" s="378">
        <v>3811.07921</v>
      </c>
      <c r="D28" s="378">
        <v>31373.30093</v>
      </c>
      <c r="E28" s="379">
        <v>-87.85247615957509</v>
      </c>
      <c r="F28" s="379">
        <v>-1.5366245608489928</v>
      </c>
      <c r="G28" s="379">
        <v>0.22404568506571312</v>
      </c>
      <c r="H28" s="379"/>
      <c r="I28" s="378">
        <v>228875.656</v>
      </c>
      <c r="J28" s="378">
        <v>160214.65046</v>
      </c>
      <c r="K28" s="380">
        <v>42.85563482669285</v>
      </c>
      <c r="L28" s="379"/>
      <c r="M28" s="378">
        <v>301.84619</v>
      </c>
      <c r="N28" s="378">
        <v>18231.14628</v>
      </c>
      <c r="O28" s="379">
        <v>-98.3443378416028</v>
      </c>
      <c r="P28" s="379">
        <v>-1.8827886270714578</v>
      </c>
      <c r="Q28" s="379">
        <v>0.03720318686956072</v>
      </c>
      <c r="R28" s="381"/>
      <c r="S28" s="378">
        <v>116.331</v>
      </c>
      <c r="T28" s="378">
        <v>92102.89885</v>
      </c>
      <c r="U28" s="379">
        <v>-99.87369452921403</v>
      </c>
    </row>
    <row r="29" spans="2:21" s="143" customFormat="1" ht="15.75" customHeight="1">
      <c r="B29" s="94" t="s">
        <v>172</v>
      </c>
      <c r="C29" s="35">
        <v>1E-109</v>
      </c>
      <c r="D29" s="35">
        <v>1E-109</v>
      </c>
      <c r="E29" s="96">
        <v>0</v>
      </c>
      <c r="F29" s="96">
        <v>0</v>
      </c>
      <c r="G29" s="96">
        <v>5.878798962714635E-114</v>
      </c>
      <c r="H29" s="96"/>
      <c r="I29" s="35">
        <v>1E-109</v>
      </c>
      <c r="J29" s="35">
        <v>1E-109</v>
      </c>
      <c r="K29" s="300">
        <v>0</v>
      </c>
      <c r="L29" s="96"/>
      <c r="M29" s="35">
        <v>9.999999999999999E-85</v>
      </c>
      <c r="N29" s="35">
        <v>9.999999999999999E-85</v>
      </c>
      <c r="O29" s="96">
        <v>0</v>
      </c>
      <c r="P29" s="96">
        <v>0</v>
      </c>
      <c r="Q29" s="96">
        <v>1.2325213337813118E-88</v>
      </c>
      <c r="R29" s="382"/>
      <c r="S29" s="35">
        <v>9.999999999999999E-85</v>
      </c>
      <c r="T29" s="35">
        <v>9.999999999999999E-85</v>
      </c>
      <c r="U29" s="96">
        <v>0</v>
      </c>
    </row>
    <row r="30" spans="1:21" s="143" customFormat="1" ht="15.75" customHeight="1">
      <c r="A30" s="46"/>
      <c r="B30" s="383" t="s">
        <v>173</v>
      </c>
      <c r="C30" s="378">
        <v>1E-109</v>
      </c>
      <c r="D30" s="378">
        <v>1E-109</v>
      </c>
      <c r="E30" s="379">
        <v>0</v>
      </c>
      <c r="F30" s="379">
        <v>0</v>
      </c>
      <c r="G30" s="379">
        <v>5.878798962714635E-114</v>
      </c>
      <c r="H30" s="379"/>
      <c r="I30" s="378">
        <v>1E-109</v>
      </c>
      <c r="J30" s="378">
        <v>1E-109</v>
      </c>
      <c r="K30" s="380">
        <v>0</v>
      </c>
      <c r="L30" s="379"/>
      <c r="M30" s="378">
        <v>9.999999999999999E-85</v>
      </c>
      <c r="N30" s="378">
        <v>9.999999999999999E-85</v>
      </c>
      <c r="O30" s="379">
        <v>0</v>
      </c>
      <c r="P30" s="379">
        <v>0</v>
      </c>
      <c r="Q30" s="379">
        <v>1.2325213337813118E-88</v>
      </c>
      <c r="R30" s="381"/>
      <c r="S30" s="378">
        <v>9.999999999999999E-85</v>
      </c>
      <c r="T30" s="378">
        <v>9.999999999999999E-85</v>
      </c>
      <c r="U30" s="379">
        <v>0</v>
      </c>
    </row>
    <row r="31" spans="2:21" s="143" customFormat="1" ht="15.75" customHeight="1">
      <c r="B31" s="94" t="s">
        <v>174</v>
      </c>
      <c r="C31" s="35">
        <v>1756.9085</v>
      </c>
      <c r="D31" s="35">
        <v>859.8081999999999</v>
      </c>
      <c r="E31" s="96">
        <v>104.33725800707647</v>
      </c>
      <c r="F31" s="96">
        <v>0.05001434095295419</v>
      </c>
      <c r="G31" s="96">
        <v>0.10328511867384527</v>
      </c>
      <c r="H31" s="96"/>
      <c r="I31" s="35">
        <v>3648.84</v>
      </c>
      <c r="J31" s="35">
        <v>2218.4587</v>
      </c>
      <c r="K31" s="300">
        <v>64.47635468715283</v>
      </c>
      <c r="L31" s="96"/>
      <c r="M31" s="35">
        <v>605.182</v>
      </c>
      <c r="N31" s="35">
        <v>438.00275</v>
      </c>
      <c r="O31" s="96">
        <v>38.1685388961599</v>
      </c>
      <c r="P31" s="96">
        <v>0.01755579911108153</v>
      </c>
      <c r="Q31" s="96">
        <v>0.0745899725820442</v>
      </c>
      <c r="R31" s="382"/>
      <c r="S31" s="35">
        <v>1008.4</v>
      </c>
      <c r="T31" s="35">
        <v>1566.8237</v>
      </c>
      <c r="U31" s="96">
        <v>-35.64049356669802</v>
      </c>
    </row>
    <row r="32" spans="1:21" s="143" customFormat="1" ht="15.75" customHeight="1">
      <c r="A32" s="46"/>
      <c r="B32" s="383"/>
      <c r="C32" s="378"/>
      <c r="D32" s="378"/>
      <c r="E32" s="379"/>
      <c r="F32" s="379"/>
      <c r="G32" s="379"/>
      <c r="H32" s="379"/>
      <c r="I32" s="378"/>
      <c r="J32" s="378"/>
      <c r="K32" s="380"/>
      <c r="L32" s="379"/>
      <c r="M32" s="378"/>
      <c r="N32" s="378"/>
      <c r="O32" s="379"/>
      <c r="P32" s="379"/>
      <c r="Q32" s="379"/>
      <c r="R32" s="381"/>
      <c r="S32" s="378"/>
      <c r="T32" s="378"/>
      <c r="U32" s="379"/>
    </row>
    <row r="33" spans="1:21" s="143" customFormat="1" ht="15.75" customHeight="1">
      <c r="A33" s="143" t="s">
        <v>175</v>
      </c>
      <c r="B33" s="94"/>
      <c r="C33" s="35">
        <v>935748.21936</v>
      </c>
      <c r="D33" s="35">
        <v>910862.13798</v>
      </c>
      <c r="E33" s="96">
        <v>2.732145770729842</v>
      </c>
      <c r="F33" s="96">
        <v>1.3874267560965972</v>
      </c>
      <c r="G33" s="96">
        <v>55.01075661335635</v>
      </c>
      <c r="H33" s="96"/>
      <c r="I33" s="35">
        <v>5246544.179140001</v>
      </c>
      <c r="J33" s="35">
        <v>5684590.749600001</v>
      </c>
      <c r="K33" s="300">
        <v>-7.7058593970168126</v>
      </c>
      <c r="L33" s="96"/>
      <c r="M33" s="35">
        <v>432848.58079000004</v>
      </c>
      <c r="N33" s="35">
        <v>461485.43889</v>
      </c>
      <c r="O33" s="96">
        <v>-6.205365475643069</v>
      </c>
      <c r="P33" s="96">
        <v>-3.0072088968944835</v>
      </c>
      <c r="Q33" s="96">
        <v>53.34951101206388</v>
      </c>
      <c r="R33" s="382"/>
      <c r="S33" s="35">
        <v>2277141.98275</v>
      </c>
      <c r="T33" s="35">
        <v>3290730.83905</v>
      </c>
      <c r="U33" s="96">
        <v>-30.80132973113695</v>
      </c>
    </row>
    <row r="34" spans="1:21" s="143" customFormat="1" ht="15.75" customHeight="1">
      <c r="A34" s="383" t="s">
        <v>176</v>
      </c>
      <c r="B34" s="383"/>
      <c r="C34" s="378">
        <v>1502.01189</v>
      </c>
      <c r="D34" s="378">
        <v>15215.66657</v>
      </c>
      <c r="E34" s="379">
        <v>-90.12851732068417</v>
      </c>
      <c r="F34" s="379">
        <v>-0.7645515232539727</v>
      </c>
      <c r="G34" s="379">
        <v>0.0883002594091705</v>
      </c>
      <c r="H34" s="379"/>
      <c r="I34" s="378">
        <v>29783.39</v>
      </c>
      <c r="J34" s="378">
        <v>330570.49994</v>
      </c>
      <c r="K34" s="380">
        <v>-90.99030615091007</v>
      </c>
      <c r="L34" s="379"/>
      <c r="M34" s="378">
        <v>1502.01189</v>
      </c>
      <c r="N34" s="378">
        <v>8750.68999</v>
      </c>
      <c r="O34" s="379">
        <v>-82.8355033521191</v>
      </c>
      <c r="P34" s="379">
        <v>-0.7611969580225787</v>
      </c>
      <c r="Q34" s="379">
        <v>0.1851261698018189</v>
      </c>
      <c r="R34" s="381"/>
      <c r="S34" s="378">
        <v>29783.39</v>
      </c>
      <c r="T34" s="378">
        <v>189313.39</v>
      </c>
      <c r="U34" s="379">
        <v>-84.26767911134019</v>
      </c>
    </row>
    <row r="35" spans="1:21" s="143" customFormat="1" ht="15.75" customHeight="1">
      <c r="A35" s="143" t="s">
        <v>177</v>
      </c>
      <c r="B35" s="94"/>
      <c r="C35" s="35">
        <v>25052.34013</v>
      </c>
      <c r="D35" s="35">
        <v>35663.95761</v>
      </c>
      <c r="E35" s="96">
        <v>-29.75445853778312</v>
      </c>
      <c r="F35" s="96">
        <v>-0.5916094941747856</v>
      </c>
      <c r="G35" s="96">
        <v>1.4727767116981823</v>
      </c>
      <c r="H35" s="96"/>
      <c r="I35" s="35">
        <v>266009.877</v>
      </c>
      <c r="J35" s="35">
        <v>429723.1894</v>
      </c>
      <c r="K35" s="300">
        <v>-38.09738837426585</v>
      </c>
      <c r="L35" s="96"/>
      <c r="M35" s="35">
        <v>6707.81461</v>
      </c>
      <c r="N35" s="35">
        <v>18080.72376</v>
      </c>
      <c r="O35" s="96">
        <v>-62.90074059513201</v>
      </c>
      <c r="P35" s="96">
        <v>-1.1942900111466044</v>
      </c>
      <c r="Q35" s="96">
        <v>0.826752460987497</v>
      </c>
      <c r="R35" s="382"/>
      <c r="S35" s="35">
        <v>65548.421</v>
      </c>
      <c r="T35" s="35">
        <v>269822.514</v>
      </c>
      <c r="U35" s="96">
        <v>-75.70683779189753</v>
      </c>
    </row>
    <row r="36" spans="1:21" s="143" customFormat="1" ht="15.75" customHeight="1">
      <c r="A36" s="383"/>
      <c r="B36" s="383"/>
      <c r="C36" s="378"/>
      <c r="D36" s="378"/>
      <c r="E36" s="379"/>
      <c r="F36" s="379"/>
      <c r="G36" s="379"/>
      <c r="H36" s="379"/>
      <c r="I36" s="378"/>
      <c r="J36" s="378"/>
      <c r="K36" s="380"/>
      <c r="L36" s="379"/>
      <c r="M36" s="378"/>
      <c r="N36" s="378"/>
      <c r="O36" s="379"/>
      <c r="P36" s="379"/>
      <c r="Q36" s="379"/>
      <c r="R36" s="381"/>
      <c r="S36" s="378"/>
      <c r="T36" s="378"/>
      <c r="U36" s="379"/>
    </row>
    <row r="37" spans="1:21" s="64" customFormat="1" ht="15.75" customHeight="1">
      <c r="A37" s="158" t="s">
        <v>209</v>
      </c>
      <c r="B37" s="158"/>
      <c r="C37" s="165">
        <v>445384.65657</v>
      </c>
      <c r="D37" s="165">
        <v>386664.09383</v>
      </c>
      <c r="E37" s="82">
        <v>15.186453481718148</v>
      </c>
      <c r="F37" s="82">
        <v>3.2737367781815436</v>
      </c>
      <c r="G37" s="82">
        <v>26.1832685705273</v>
      </c>
      <c r="H37" s="82"/>
      <c r="I37" s="165">
        <v>5714161.340600001</v>
      </c>
      <c r="J37" s="165">
        <v>4771993.9025</v>
      </c>
      <c r="K37" s="376">
        <v>19.743684869471622</v>
      </c>
      <c r="L37" s="82"/>
      <c r="M37" s="165">
        <v>228324.10720999996</v>
      </c>
      <c r="N37" s="165">
        <v>229568.92557999998</v>
      </c>
      <c r="O37" s="82">
        <v>-0.5422416674447647</v>
      </c>
      <c r="P37" s="82">
        <v>-0.1307206560234261</v>
      </c>
      <c r="Q37" s="82">
        <v>28.14143331528964</v>
      </c>
      <c r="R37" s="377"/>
      <c r="S37" s="165">
        <v>2908032.3876000005</v>
      </c>
      <c r="T37" s="165">
        <v>2637305.1915</v>
      </c>
      <c r="U37" s="82">
        <v>10.265296446256977</v>
      </c>
    </row>
    <row r="38" spans="1:21" s="143" customFormat="1" ht="15.75" customHeight="1">
      <c r="A38" s="46"/>
      <c r="B38" s="383" t="s">
        <v>178</v>
      </c>
      <c r="C38" s="378">
        <v>48432.433840000005</v>
      </c>
      <c r="D38" s="378">
        <v>33796.56611</v>
      </c>
      <c r="E38" s="379">
        <v>43.305783440730764</v>
      </c>
      <c r="F38" s="379">
        <v>0.8159659279910618</v>
      </c>
      <c r="G38" s="379">
        <v>2.8472454182033724</v>
      </c>
      <c r="H38" s="379"/>
      <c r="I38" s="378">
        <v>255813.852</v>
      </c>
      <c r="J38" s="378">
        <v>87980.4905</v>
      </c>
      <c r="K38" s="380">
        <v>190.762020700487</v>
      </c>
      <c r="L38" s="379"/>
      <c r="M38" s="378">
        <v>25511.729170000002</v>
      </c>
      <c r="N38" s="378">
        <v>20994.42811</v>
      </c>
      <c r="O38" s="379">
        <v>21.516666404684464</v>
      </c>
      <c r="P38" s="379">
        <v>0.4743700544992018</v>
      </c>
      <c r="Q38" s="379">
        <v>3.1443750463676</v>
      </c>
      <c r="R38" s="381"/>
      <c r="S38" s="378">
        <v>173231.042</v>
      </c>
      <c r="T38" s="378">
        <v>82636.4775</v>
      </c>
      <c r="U38" s="379">
        <v>109.63023502544624</v>
      </c>
    </row>
    <row r="39" spans="1:21" s="143" customFormat="1" ht="15.75" customHeight="1">
      <c r="A39" s="94"/>
      <c r="B39" s="94" t="s">
        <v>179</v>
      </c>
      <c r="C39" s="35">
        <v>272.06167</v>
      </c>
      <c r="D39" s="35">
        <v>672.3285500000001</v>
      </c>
      <c r="E39" s="96">
        <v>-59.53441661818467</v>
      </c>
      <c r="F39" s="96">
        <v>-0.02231532439404513</v>
      </c>
      <c r="G39" s="96">
        <v>0.015993958633904112</v>
      </c>
      <c r="H39" s="96"/>
      <c r="I39" s="35">
        <v>104.779</v>
      </c>
      <c r="J39" s="35">
        <v>273.007</v>
      </c>
      <c r="K39" s="300">
        <v>-61.62039801177259</v>
      </c>
      <c r="L39" s="96"/>
      <c r="M39" s="35">
        <v>272.06167</v>
      </c>
      <c r="N39" s="35">
        <v>422.93596</v>
      </c>
      <c r="O39" s="96">
        <v>-35.67308157007979</v>
      </c>
      <c r="P39" s="96">
        <v>-0.015843585410671823</v>
      </c>
      <c r="Q39" s="96">
        <v>0.033532181237917104</v>
      </c>
      <c r="R39" s="382"/>
      <c r="S39" s="35">
        <v>104.779</v>
      </c>
      <c r="T39" s="35">
        <v>167.968</v>
      </c>
      <c r="U39" s="96">
        <v>-37.61966565060011</v>
      </c>
    </row>
    <row r="40" spans="1:21" s="143" customFormat="1" ht="15.75" customHeight="1">
      <c r="A40" s="46"/>
      <c r="B40" s="383" t="s">
        <v>180</v>
      </c>
      <c r="C40" s="378">
        <v>29305.263609999998</v>
      </c>
      <c r="D40" s="378">
        <v>16734.997349999998</v>
      </c>
      <c r="E40" s="379">
        <v>75.11364356445507</v>
      </c>
      <c r="F40" s="379">
        <v>0.7008063452849769</v>
      </c>
      <c r="G40" s="379">
        <v>1.7227975331254692</v>
      </c>
      <c r="H40" s="379"/>
      <c r="I40" s="378">
        <v>10722.6666</v>
      </c>
      <c r="J40" s="378">
        <v>5239.006</v>
      </c>
      <c r="K40" s="380">
        <v>104.66986676480232</v>
      </c>
      <c r="L40" s="379"/>
      <c r="M40" s="378">
        <v>16130.893</v>
      </c>
      <c r="N40" s="378">
        <v>10658.2639</v>
      </c>
      <c r="O40" s="379">
        <v>51.34634637823146</v>
      </c>
      <c r="P40" s="379">
        <v>0.574690800975952</v>
      </c>
      <c r="Q40" s="379">
        <v>1.9881669755443625</v>
      </c>
      <c r="R40" s="381"/>
      <c r="S40" s="378">
        <v>6053.6726</v>
      </c>
      <c r="T40" s="378">
        <v>3282.257</v>
      </c>
      <c r="U40" s="379">
        <v>84.4362766230676</v>
      </c>
    </row>
    <row r="41" spans="1:21" s="143" customFormat="1" ht="15.75" customHeight="1">
      <c r="A41" s="94"/>
      <c r="B41" s="94" t="s">
        <v>181</v>
      </c>
      <c r="C41" s="35">
        <v>18408.72892</v>
      </c>
      <c r="D41" s="35">
        <v>1E-109</v>
      </c>
      <c r="E41" s="96" t="s">
        <v>52</v>
      </c>
      <c r="F41" s="96">
        <v>1.0263071417046548</v>
      </c>
      <c r="G41" s="96">
        <v>1.082212164797909</v>
      </c>
      <c r="H41" s="96"/>
      <c r="I41" s="35">
        <v>73570.854</v>
      </c>
      <c r="J41" s="35">
        <v>1E-109</v>
      </c>
      <c r="K41" s="300" t="s">
        <v>52</v>
      </c>
      <c r="L41" s="96"/>
      <c r="M41" s="35">
        <v>9.999999999999999E-85</v>
      </c>
      <c r="N41" s="35">
        <v>9.999999999999999E-85</v>
      </c>
      <c r="O41" s="96">
        <v>0</v>
      </c>
      <c r="P41" s="96">
        <v>0</v>
      </c>
      <c r="Q41" s="96">
        <v>1.2325213337813118E-88</v>
      </c>
      <c r="R41" s="382"/>
      <c r="S41" s="35">
        <v>9.999999999999999E-85</v>
      </c>
      <c r="T41" s="35">
        <v>9.999999999999999E-85</v>
      </c>
      <c r="U41" s="96">
        <v>0</v>
      </c>
    </row>
    <row r="42" spans="1:21" s="143" customFormat="1" ht="15.75" customHeight="1">
      <c r="A42" s="46"/>
      <c r="B42" s="383" t="s">
        <v>182</v>
      </c>
      <c r="C42" s="378">
        <v>29208.898100000002</v>
      </c>
      <c r="D42" s="378">
        <v>16572.929070000002</v>
      </c>
      <c r="E42" s="379">
        <v>76.24463350219358</v>
      </c>
      <c r="F42" s="379">
        <v>0.7044693478949788</v>
      </c>
      <c r="G42" s="379">
        <v>1.717132398523175</v>
      </c>
      <c r="H42" s="379"/>
      <c r="I42" s="378">
        <v>618480.714</v>
      </c>
      <c r="J42" s="378">
        <v>323479.688</v>
      </c>
      <c r="K42" s="380">
        <v>91.19615139482885</v>
      </c>
      <c r="L42" s="379"/>
      <c r="M42" s="378">
        <v>6743.06249</v>
      </c>
      <c r="N42" s="378">
        <v>15776.36628</v>
      </c>
      <c r="O42" s="379">
        <v>-57.25845628629763</v>
      </c>
      <c r="P42" s="379">
        <v>-0.9486037689881455</v>
      </c>
      <c r="Q42" s="379">
        <v>0.8310968373945534</v>
      </c>
      <c r="R42" s="381"/>
      <c r="S42" s="378">
        <v>140650.307</v>
      </c>
      <c r="T42" s="378">
        <v>323145.534</v>
      </c>
      <c r="U42" s="379">
        <v>-56.4746245262978</v>
      </c>
    </row>
    <row r="43" spans="1:21" s="143" customFormat="1" ht="15.75" customHeight="1">
      <c r="A43" s="94"/>
      <c r="B43" s="94" t="s">
        <v>326</v>
      </c>
      <c r="C43" s="35">
        <v>1E-109</v>
      </c>
      <c r="D43" s="35">
        <v>1E-109</v>
      </c>
      <c r="E43" s="96">
        <v>0</v>
      </c>
      <c r="F43" s="96">
        <v>0</v>
      </c>
      <c r="G43" s="96">
        <v>5.878798962714635E-114</v>
      </c>
      <c r="H43" s="96"/>
      <c r="I43" s="35">
        <v>1E-109</v>
      </c>
      <c r="J43" s="35">
        <v>1E-109</v>
      </c>
      <c r="K43" s="300">
        <v>0</v>
      </c>
      <c r="L43" s="96"/>
      <c r="M43" s="35">
        <v>9.999999999999999E-85</v>
      </c>
      <c r="N43" s="35">
        <v>9.999999999999999E-85</v>
      </c>
      <c r="O43" s="96">
        <v>0</v>
      </c>
      <c r="P43" s="96">
        <v>0</v>
      </c>
      <c r="Q43" s="96">
        <v>1.2325213337813118E-88</v>
      </c>
      <c r="R43" s="382"/>
      <c r="S43" s="35">
        <v>9.999999999999999E-85</v>
      </c>
      <c r="T43" s="35">
        <v>9.999999999999999E-85</v>
      </c>
      <c r="U43" s="96">
        <v>0</v>
      </c>
    </row>
    <row r="44" spans="1:21" s="143" customFormat="1" ht="15.75" customHeight="1">
      <c r="A44" s="46"/>
      <c r="B44" s="383" t="s">
        <v>327</v>
      </c>
      <c r="C44" s="378">
        <v>3533.39344</v>
      </c>
      <c r="D44" s="378">
        <v>1E-109</v>
      </c>
      <c r="E44" s="379" t="s">
        <v>52</v>
      </c>
      <c r="F44" s="379">
        <v>0.19699061992186565</v>
      </c>
      <c r="G44" s="379">
        <v>0.20772109689934695</v>
      </c>
      <c r="H44" s="379"/>
      <c r="I44" s="378">
        <v>68152.422</v>
      </c>
      <c r="J44" s="378">
        <v>1E-109</v>
      </c>
      <c r="K44" s="380" t="s">
        <v>52</v>
      </c>
      <c r="L44" s="379"/>
      <c r="M44" s="378">
        <v>1214.4204399999999</v>
      </c>
      <c r="N44" s="378">
        <v>9.999999999999999E-85</v>
      </c>
      <c r="O44" s="379" t="s">
        <v>52</v>
      </c>
      <c r="P44" s="379">
        <v>0.12752851374217336</v>
      </c>
      <c r="Q44" s="379">
        <v>0.14967991004800874</v>
      </c>
      <c r="R44" s="381"/>
      <c r="S44" s="378">
        <v>26010.29</v>
      </c>
      <c r="T44" s="378">
        <v>9.999999999999999E-85</v>
      </c>
      <c r="U44" s="379" t="s">
        <v>52</v>
      </c>
    </row>
    <row r="45" spans="1:21" s="143" customFormat="1" ht="15.75" customHeight="1">
      <c r="A45" s="94"/>
      <c r="B45" s="94" t="s">
        <v>185</v>
      </c>
      <c r="C45" s="35">
        <v>33248.55002</v>
      </c>
      <c r="D45" s="35">
        <v>71533.99704</v>
      </c>
      <c r="E45" s="96">
        <v>-53.52063159366273</v>
      </c>
      <c r="F45" s="96">
        <v>-2.134456315302251</v>
      </c>
      <c r="G45" s="96">
        <v>1.9546154136934168</v>
      </c>
      <c r="H45" s="96"/>
      <c r="I45" s="35">
        <v>269140.41</v>
      </c>
      <c r="J45" s="35">
        <v>456118.458</v>
      </c>
      <c r="K45" s="300">
        <v>-40.99330880400372</v>
      </c>
      <c r="L45" s="96"/>
      <c r="M45" s="35">
        <v>24695.066899999998</v>
      </c>
      <c r="N45" s="35">
        <v>53226.795770000004</v>
      </c>
      <c r="O45" s="96">
        <v>-53.604070012572926</v>
      </c>
      <c r="P45" s="96">
        <v>-2.9961690839836</v>
      </c>
      <c r="Q45" s="96">
        <v>3.043719679340672</v>
      </c>
      <c r="R45" s="382"/>
      <c r="S45" s="35">
        <v>267603.102</v>
      </c>
      <c r="T45" s="35">
        <v>239860.935</v>
      </c>
      <c r="U45" s="96">
        <v>11.56593798819304</v>
      </c>
    </row>
    <row r="46" spans="1:21" s="143" customFormat="1" ht="15.75" customHeight="1">
      <c r="A46" s="46"/>
      <c r="B46" s="383" t="s">
        <v>328</v>
      </c>
      <c r="C46" s="378">
        <v>1E-109</v>
      </c>
      <c r="D46" s="378">
        <v>1E-109</v>
      </c>
      <c r="E46" s="379">
        <v>0</v>
      </c>
      <c r="F46" s="379">
        <v>0</v>
      </c>
      <c r="G46" s="379">
        <v>5.878798962714635E-114</v>
      </c>
      <c r="H46" s="379"/>
      <c r="I46" s="378">
        <v>1E-109</v>
      </c>
      <c r="J46" s="378">
        <v>1E-109</v>
      </c>
      <c r="K46" s="380">
        <v>0</v>
      </c>
      <c r="L46" s="379"/>
      <c r="M46" s="378">
        <v>9.999999999999999E-85</v>
      </c>
      <c r="N46" s="378">
        <v>9.999999999999999E-85</v>
      </c>
      <c r="O46" s="379">
        <v>0</v>
      </c>
      <c r="P46" s="379">
        <v>0</v>
      </c>
      <c r="Q46" s="379">
        <v>1.2325213337813118E-88</v>
      </c>
      <c r="R46" s="381"/>
      <c r="S46" s="378">
        <v>9.999999999999999E-85</v>
      </c>
      <c r="T46" s="378">
        <v>9.999999999999999E-85</v>
      </c>
      <c r="U46" s="379">
        <v>0</v>
      </c>
    </row>
    <row r="47" spans="1:21" s="143" customFormat="1" ht="15.75" customHeight="1">
      <c r="A47" s="94"/>
      <c r="B47" s="94" t="s">
        <v>187</v>
      </c>
      <c r="C47" s="35">
        <v>12724.06907</v>
      </c>
      <c r="D47" s="35">
        <v>5176.03122</v>
      </c>
      <c r="E47" s="96">
        <v>145.82674503265457</v>
      </c>
      <c r="F47" s="96">
        <v>0.42081151745875384</v>
      </c>
      <c r="G47" s="96">
        <v>0.7480224405022537</v>
      </c>
      <c r="H47" s="96"/>
      <c r="I47" s="35">
        <v>91359.491</v>
      </c>
      <c r="J47" s="35">
        <v>2328.361</v>
      </c>
      <c r="K47" s="300" t="s">
        <v>52</v>
      </c>
      <c r="L47" s="96"/>
      <c r="M47" s="35">
        <v>6998.425980000001</v>
      </c>
      <c r="N47" s="35">
        <v>2001.40078</v>
      </c>
      <c r="O47" s="96">
        <v>249.6763891538006</v>
      </c>
      <c r="P47" s="96">
        <v>0.5247467647104053</v>
      </c>
      <c r="Q47" s="96">
        <v>0.8625709323239386</v>
      </c>
      <c r="R47" s="382"/>
      <c r="S47" s="35">
        <v>89264.647</v>
      </c>
      <c r="T47" s="35">
        <v>881.264</v>
      </c>
      <c r="U47" s="96" t="s">
        <v>52</v>
      </c>
    </row>
    <row r="48" spans="1:21" s="143" customFormat="1" ht="15.75" customHeight="1">
      <c r="A48" s="46"/>
      <c r="B48" s="383" t="s">
        <v>188</v>
      </c>
      <c r="C48" s="378">
        <v>43130.88496</v>
      </c>
      <c r="D48" s="378">
        <v>27148.937100000003</v>
      </c>
      <c r="E48" s="379">
        <v>58.867674270754414</v>
      </c>
      <c r="F48" s="379">
        <v>0.8910113945590885</v>
      </c>
      <c r="G48" s="379">
        <v>2.5355780176381226</v>
      </c>
      <c r="H48" s="379"/>
      <c r="I48" s="378">
        <v>722382.155</v>
      </c>
      <c r="J48" s="378">
        <v>412905.615</v>
      </c>
      <c r="K48" s="380">
        <v>74.95091584065769</v>
      </c>
      <c r="L48" s="379"/>
      <c r="M48" s="378">
        <v>19224.88737</v>
      </c>
      <c r="N48" s="378">
        <v>12274.7292</v>
      </c>
      <c r="O48" s="379">
        <v>56.62168229340653</v>
      </c>
      <c r="P48" s="379">
        <v>0.7298488336486857</v>
      </c>
      <c r="Q48" s="379">
        <v>2.3695083823067895</v>
      </c>
      <c r="R48" s="381"/>
      <c r="S48" s="378">
        <v>240816.115</v>
      </c>
      <c r="T48" s="378">
        <v>158765.598</v>
      </c>
      <c r="U48" s="379">
        <v>51.68028718664858</v>
      </c>
    </row>
    <row r="49" spans="1:21" s="143" customFormat="1" ht="15.75" customHeight="1">
      <c r="A49" s="94"/>
      <c r="B49" s="94" t="s">
        <v>189</v>
      </c>
      <c r="C49" s="35">
        <v>669.71672</v>
      </c>
      <c r="D49" s="35">
        <v>259.01438</v>
      </c>
      <c r="E49" s="96">
        <v>158.56352840332647</v>
      </c>
      <c r="F49" s="96">
        <v>0.02289711291249832</v>
      </c>
      <c r="G49" s="96">
        <v>0.03937129958848648</v>
      </c>
      <c r="H49" s="96"/>
      <c r="I49" s="35">
        <v>254.564</v>
      </c>
      <c r="J49" s="35">
        <v>97.655</v>
      </c>
      <c r="K49" s="300">
        <v>160.67687266397007</v>
      </c>
      <c r="L49" s="96"/>
      <c r="M49" s="35">
        <v>159.91613</v>
      </c>
      <c r="N49" s="35">
        <v>98.98223</v>
      </c>
      <c r="O49" s="96">
        <v>61.56044372813182</v>
      </c>
      <c r="P49" s="96">
        <v>0.006398780395621652</v>
      </c>
      <c r="Q49" s="96">
        <v>0.019710004184074564</v>
      </c>
      <c r="R49" s="382"/>
      <c r="S49" s="35">
        <v>60.045</v>
      </c>
      <c r="T49" s="35">
        <v>39.115</v>
      </c>
      <c r="U49" s="96">
        <v>53.50888405982359</v>
      </c>
    </row>
    <row r="50" spans="1:21" s="143" customFormat="1" ht="15.75" customHeight="1">
      <c r="A50" s="46"/>
      <c r="B50" s="383" t="s">
        <v>329</v>
      </c>
      <c r="C50" s="378">
        <v>1E-109</v>
      </c>
      <c r="D50" s="378">
        <v>87.3359</v>
      </c>
      <c r="E50" s="379">
        <v>-100</v>
      </c>
      <c r="F50" s="379">
        <v>-0.004869073703389812</v>
      </c>
      <c r="G50" s="379">
        <v>5.878798962714635E-114</v>
      </c>
      <c r="H50" s="379"/>
      <c r="I50" s="378">
        <v>1E-109</v>
      </c>
      <c r="J50" s="378">
        <v>41.702</v>
      </c>
      <c r="K50" s="380">
        <v>-100</v>
      </c>
      <c r="L50" s="379"/>
      <c r="M50" s="378">
        <v>9.999999999999999E-85</v>
      </c>
      <c r="N50" s="378">
        <v>87.3359</v>
      </c>
      <c r="O50" s="379">
        <v>-100</v>
      </c>
      <c r="P50" s="379">
        <v>-0.009171302751899564</v>
      </c>
      <c r="Q50" s="379">
        <v>1.2325213337813118E-88</v>
      </c>
      <c r="R50" s="381"/>
      <c r="S50" s="378">
        <v>9.999999999999999E-85</v>
      </c>
      <c r="T50" s="378">
        <v>41.702</v>
      </c>
      <c r="U50" s="379">
        <v>-100</v>
      </c>
    </row>
    <row r="51" spans="1:21" s="143" customFormat="1" ht="15.75" customHeight="1">
      <c r="A51" s="94"/>
      <c r="B51" s="94" t="s">
        <v>330</v>
      </c>
      <c r="C51" s="35">
        <v>15260.47494</v>
      </c>
      <c r="D51" s="35">
        <v>15524.509039999999</v>
      </c>
      <c r="E51" s="96">
        <v>-1.7007565219595437</v>
      </c>
      <c r="F51" s="96">
        <v>-0.014720195167258721</v>
      </c>
      <c r="G51" s="96">
        <v>0.8971326424780469</v>
      </c>
      <c r="H51" s="96"/>
      <c r="I51" s="35">
        <v>315002.083</v>
      </c>
      <c r="J51" s="35">
        <v>337057.862</v>
      </c>
      <c r="K51" s="300">
        <v>-6.543618021288</v>
      </c>
      <c r="L51" s="96"/>
      <c r="M51" s="35">
        <v>7703.19091</v>
      </c>
      <c r="N51" s="35">
        <v>6057.112690000001</v>
      </c>
      <c r="O51" s="96">
        <v>27.17595501760426</v>
      </c>
      <c r="P51" s="96">
        <v>0.172857687490802</v>
      </c>
      <c r="Q51" s="96">
        <v>0.9494347134765277</v>
      </c>
      <c r="R51" s="382"/>
      <c r="S51" s="35">
        <v>161022.824</v>
      </c>
      <c r="T51" s="35">
        <v>142316.373</v>
      </c>
      <c r="U51" s="96">
        <v>13.144271882195874</v>
      </c>
    </row>
    <row r="52" spans="1:21" s="143" customFormat="1" ht="15.75" customHeight="1">
      <c r="A52" s="46"/>
      <c r="B52" s="383" t="s">
        <v>192</v>
      </c>
      <c r="C52" s="378">
        <v>47883.43133</v>
      </c>
      <c r="D52" s="378">
        <v>61836.985590000004</v>
      </c>
      <c r="E52" s="379">
        <v>-22.56506219840139</v>
      </c>
      <c r="F52" s="379">
        <v>-0.7779261920491908</v>
      </c>
      <c r="G52" s="379">
        <v>2.8149706643402146</v>
      </c>
      <c r="H52" s="379"/>
      <c r="I52" s="378">
        <v>355168.53</v>
      </c>
      <c r="J52" s="378">
        <v>464164.727</v>
      </c>
      <c r="K52" s="380">
        <v>-23.48222315479823</v>
      </c>
      <c r="L52" s="379"/>
      <c r="M52" s="378">
        <v>31131.72219</v>
      </c>
      <c r="N52" s="378">
        <v>36293.852810000004</v>
      </c>
      <c r="O52" s="379">
        <v>-14.223154116549697</v>
      </c>
      <c r="P52" s="379">
        <v>-0.5420847871364587</v>
      </c>
      <c r="Q52" s="379">
        <v>3.837051175652806</v>
      </c>
      <c r="R52" s="381"/>
      <c r="S52" s="378">
        <v>255976.628</v>
      </c>
      <c r="T52" s="378">
        <v>258151.175</v>
      </c>
      <c r="U52" s="379">
        <v>-0.8423540973617462</v>
      </c>
    </row>
    <row r="53" spans="1:21" s="143" customFormat="1" ht="15.75" customHeight="1">
      <c r="A53" s="94"/>
      <c r="B53" s="94" t="s">
        <v>331</v>
      </c>
      <c r="C53" s="35">
        <v>39.70422</v>
      </c>
      <c r="D53" s="35">
        <v>1E-109</v>
      </c>
      <c r="E53" s="96" t="s">
        <v>52</v>
      </c>
      <c r="F53" s="96">
        <v>0.002213554489226124</v>
      </c>
      <c r="G53" s="96">
        <v>0.002334131273513937</v>
      </c>
      <c r="H53" s="96"/>
      <c r="I53" s="35">
        <v>17.363</v>
      </c>
      <c r="J53" s="35">
        <v>1E-109</v>
      </c>
      <c r="K53" s="300" t="s">
        <v>52</v>
      </c>
      <c r="L53" s="96"/>
      <c r="M53" s="35">
        <v>9.999999999999999E-85</v>
      </c>
      <c r="N53" s="35">
        <v>9.999999999999999E-85</v>
      </c>
      <c r="O53" s="96">
        <v>0</v>
      </c>
      <c r="P53" s="96">
        <v>0</v>
      </c>
      <c r="Q53" s="96">
        <v>1.2325213337813118E-88</v>
      </c>
      <c r="R53" s="382"/>
      <c r="S53" s="35">
        <v>9.999999999999999E-85</v>
      </c>
      <c r="T53" s="35">
        <v>9.999999999999999E-85</v>
      </c>
      <c r="U53" s="96">
        <v>0</v>
      </c>
    </row>
    <row r="54" spans="1:21" s="143" customFormat="1" ht="15.75" customHeight="1">
      <c r="A54" s="46"/>
      <c r="B54" s="46" t="s">
        <v>332</v>
      </c>
      <c r="C54" s="378">
        <v>1E-109</v>
      </c>
      <c r="D54" s="378">
        <v>1E-109</v>
      </c>
      <c r="E54" s="379">
        <v>0</v>
      </c>
      <c r="F54" s="379">
        <v>0</v>
      </c>
      <c r="G54" s="379">
        <v>5.878798962714635E-114</v>
      </c>
      <c r="H54" s="379"/>
      <c r="I54" s="378">
        <v>1E-109</v>
      </c>
      <c r="J54" s="378">
        <v>1E-109</v>
      </c>
      <c r="K54" s="380">
        <v>0</v>
      </c>
      <c r="L54" s="379"/>
      <c r="M54" s="378">
        <v>9.999999999999999E-85</v>
      </c>
      <c r="N54" s="378">
        <v>9.999999999999999E-85</v>
      </c>
      <c r="O54" s="379">
        <v>0</v>
      </c>
      <c r="P54" s="379">
        <v>0</v>
      </c>
      <c r="Q54" s="379">
        <v>1.2325213337813118E-88</v>
      </c>
      <c r="R54" s="381"/>
      <c r="S54" s="378">
        <v>9.999999999999999E-85</v>
      </c>
      <c r="T54" s="378">
        <v>9.999999999999999E-85</v>
      </c>
      <c r="U54" s="379">
        <v>0</v>
      </c>
    </row>
    <row r="55" spans="1:21" s="143" customFormat="1" ht="15.75" customHeight="1">
      <c r="A55" s="94"/>
      <c r="B55" s="94" t="s">
        <v>333</v>
      </c>
      <c r="C55" s="35">
        <v>1E-109</v>
      </c>
      <c r="D55" s="35">
        <v>1E-109</v>
      </c>
      <c r="E55" s="96">
        <v>0</v>
      </c>
      <c r="F55" s="96">
        <v>0</v>
      </c>
      <c r="G55" s="96">
        <v>5.878798962714635E-114</v>
      </c>
      <c r="H55" s="96"/>
      <c r="I55" s="35">
        <v>1E-109</v>
      </c>
      <c r="J55" s="35">
        <v>1E-109</v>
      </c>
      <c r="K55" s="300">
        <v>0</v>
      </c>
      <c r="L55" s="96"/>
      <c r="M55" s="35">
        <v>9.999999999999999E-85</v>
      </c>
      <c r="N55" s="35">
        <v>9.999999999999999E-85</v>
      </c>
      <c r="O55" s="96">
        <v>0</v>
      </c>
      <c r="P55" s="96">
        <v>0</v>
      </c>
      <c r="Q55" s="96">
        <v>1.2325213337813118E-88</v>
      </c>
      <c r="R55" s="382"/>
      <c r="S55" s="35">
        <v>9.999999999999999E-85</v>
      </c>
      <c r="T55" s="35">
        <v>9.999999999999999E-85</v>
      </c>
      <c r="U55" s="96">
        <v>0</v>
      </c>
    </row>
    <row r="56" spans="1:21" s="64" customFormat="1" ht="15.75" customHeight="1">
      <c r="A56" s="46"/>
      <c r="B56" s="46" t="s">
        <v>334</v>
      </c>
      <c r="C56" s="378">
        <v>1E-109</v>
      </c>
      <c r="D56" s="378">
        <v>1E-109</v>
      </c>
      <c r="E56" s="379">
        <v>0</v>
      </c>
      <c r="F56" s="379">
        <v>0</v>
      </c>
      <c r="G56" s="379">
        <v>5.878798962714635E-114</v>
      </c>
      <c r="H56" s="379"/>
      <c r="I56" s="378">
        <v>1E-109</v>
      </c>
      <c r="J56" s="378">
        <v>1E-109</v>
      </c>
      <c r="K56" s="380">
        <v>0</v>
      </c>
      <c r="L56" s="379"/>
      <c r="M56" s="378">
        <v>9.999999999999999E-85</v>
      </c>
      <c r="N56" s="378">
        <v>9.999999999999999E-85</v>
      </c>
      <c r="O56" s="379">
        <v>0</v>
      </c>
      <c r="P56" s="379">
        <v>0</v>
      </c>
      <c r="Q56" s="379">
        <v>1.2325213337813118E-88</v>
      </c>
      <c r="R56" s="381"/>
      <c r="S56" s="378">
        <v>9.999999999999999E-85</v>
      </c>
      <c r="T56" s="378">
        <v>9.999999999999999E-85</v>
      </c>
      <c r="U56" s="379">
        <v>0</v>
      </c>
    </row>
    <row r="57" spans="1:21" s="143" customFormat="1" ht="15.75" customHeight="1">
      <c r="A57" s="94"/>
      <c r="B57" s="94" t="s">
        <v>197</v>
      </c>
      <c r="C57" s="35">
        <v>106560.69726999999</v>
      </c>
      <c r="D57" s="35">
        <v>76342.90289</v>
      </c>
      <c r="E57" s="96">
        <v>39.58166802163631</v>
      </c>
      <c r="F57" s="96">
        <v>1.684675694532242</v>
      </c>
      <c r="G57" s="96">
        <v>6.264489165770241</v>
      </c>
      <c r="H57" s="96"/>
      <c r="I57" s="35">
        <v>2123813.02</v>
      </c>
      <c r="J57" s="35">
        <v>1639348.724</v>
      </c>
      <c r="K57" s="300">
        <v>29.55224162543711</v>
      </c>
      <c r="L57" s="96"/>
      <c r="M57" s="35">
        <v>45294.47125</v>
      </c>
      <c r="N57" s="35">
        <v>35880.56623</v>
      </c>
      <c r="O57" s="96">
        <v>26.23677942999955</v>
      </c>
      <c r="P57" s="96">
        <v>0.988571400947917</v>
      </c>
      <c r="Q57" s="96">
        <v>5.582640211796928</v>
      </c>
      <c r="R57" s="382"/>
      <c r="S57" s="35">
        <v>895639.881</v>
      </c>
      <c r="T57" s="35">
        <v>798631.058</v>
      </c>
      <c r="U57" s="96">
        <v>12.14688835705161</v>
      </c>
    </row>
    <row r="58" spans="1:21" s="143" customFormat="1" ht="15" customHeight="1">
      <c r="A58" s="46"/>
      <c r="B58" s="384" t="s">
        <v>335</v>
      </c>
      <c r="C58" s="378">
        <v>1255.269</v>
      </c>
      <c r="D58" s="378">
        <v>1667.4751299999998</v>
      </c>
      <c r="E58" s="379">
        <v>-24.720376489213354</v>
      </c>
      <c r="F58" s="379">
        <v>-0.022980950879982705</v>
      </c>
      <c r="G58" s="379">
        <v>0.07379474095127837</v>
      </c>
      <c r="H58" s="379"/>
      <c r="I58" s="378">
        <v>463.291</v>
      </c>
      <c r="J58" s="378">
        <v>636.291</v>
      </c>
      <c r="K58" s="380">
        <v>-27.18881769504834</v>
      </c>
      <c r="L58" s="379"/>
      <c r="M58" s="378">
        <v>985.78998</v>
      </c>
      <c r="N58" s="378">
        <v>718.47237</v>
      </c>
      <c r="O58" s="379">
        <v>37.20638693454559</v>
      </c>
      <c r="P58" s="379">
        <v>0.02807151162608063</v>
      </c>
      <c r="Q58" s="379">
        <v>0.12150071809778526</v>
      </c>
      <c r="R58" s="381"/>
      <c r="S58" s="378">
        <v>367.271</v>
      </c>
      <c r="T58" s="378">
        <v>271.251</v>
      </c>
      <c r="U58" s="379">
        <v>35.39894783798034</v>
      </c>
    </row>
    <row r="59" spans="1:21" s="143" customFormat="1" ht="15.75" customHeight="1">
      <c r="A59" s="94"/>
      <c r="B59" s="94" t="s">
        <v>199</v>
      </c>
      <c r="C59" s="35">
        <v>30453.387489999997</v>
      </c>
      <c r="D59" s="35">
        <v>20264.17998</v>
      </c>
      <c r="E59" s="96">
        <v>50.28186445272579</v>
      </c>
      <c r="F59" s="96">
        <v>0.5680596678493377</v>
      </c>
      <c r="G59" s="96">
        <v>1.7902934278735885</v>
      </c>
      <c r="H59" s="96"/>
      <c r="I59" s="35">
        <v>631709.184</v>
      </c>
      <c r="J59" s="35">
        <v>458045.727</v>
      </c>
      <c r="K59" s="300">
        <v>37.91400001423875</v>
      </c>
      <c r="L59" s="96"/>
      <c r="M59" s="35">
        <v>23118.367489999997</v>
      </c>
      <c r="N59" s="35">
        <v>6760.778</v>
      </c>
      <c r="O59" s="96">
        <v>241.94833035487923</v>
      </c>
      <c r="P59" s="96">
        <v>1.7177404195076755</v>
      </c>
      <c r="Q59" s="96">
        <v>2.8493881133621315</v>
      </c>
      <c r="R59" s="382"/>
      <c r="S59" s="35">
        <v>480176.35</v>
      </c>
      <c r="T59" s="35">
        <v>155832.697</v>
      </c>
      <c r="U59" s="96">
        <v>208.13581439843784</v>
      </c>
    </row>
    <row r="60" spans="1:21" s="143" customFormat="1" ht="15" customHeight="1">
      <c r="A60" s="46"/>
      <c r="B60" s="384" t="s">
        <v>200</v>
      </c>
      <c r="C60" s="378">
        <v>18204.35392</v>
      </c>
      <c r="D60" s="378">
        <v>32673.96565</v>
      </c>
      <c r="E60" s="379">
        <v>-44.28483485903401</v>
      </c>
      <c r="F60" s="379">
        <v>-0.806696970808153</v>
      </c>
      <c r="G60" s="379">
        <v>1.070197369417861</v>
      </c>
      <c r="H60" s="379"/>
      <c r="I60" s="378">
        <v>170645.9</v>
      </c>
      <c r="J60" s="378">
        <v>581566.459</v>
      </c>
      <c r="K60" s="380">
        <v>-70.65754096386084</v>
      </c>
      <c r="L60" s="379"/>
      <c r="M60" s="378">
        <v>16245.89444</v>
      </c>
      <c r="N60" s="378">
        <v>24725.61952</v>
      </c>
      <c r="O60" s="379">
        <v>-34.29529874121432</v>
      </c>
      <c r="P60" s="379">
        <v>-0.8904714551697043</v>
      </c>
      <c r="Q60" s="379">
        <v>2.00234114836592</v>
      </c>
      <c r="R60" s="381"/>
      <c r="S60" s="378">
        <v>169953.388</v>
      </c>
      <c r="T60" s="378">
        <v>471786.822</v>
      </c>
      <c r="U60" s="379">
        <v>-63.976656389101095</v>
      </c>
    </row>
    <row r="61" spans="1:21" s="143" customFormat="1" ht="15.75" customHeight="1">
      <c r="A61" s="94"/>
      <c r="B61" s="94" t="s">
        <v>201</v>
      </c>
      <c r="C61" s="35">
        <v>216.44481</v>
      </c>
      <c r="D61" s="35">
        <v>280.19915000000003</v>
      </c>
      <c r="E61" s="96">
        <v>-22.753223912349497</v>
      </c>
      <c r="F61" s="96">
        <v>-0.0035543754672588647</v>
      </c>
      <c r="G61" s="96">
        <v>0.012724355245129663</v>
      </c>
      <c r="H61" s="96"/>
      <c r="I61" s="35">
        <v>83.45</v>
      </c>
      <c r="J61" s="35">
        <v>125.728</v>
      </c>
      <c r="K61" s="300">
        <v>-33.62655892084499</v>
      </c>
      <c r="L61" s="96"/>
      <c r="M61" s="35">
        <v>216.44481</v>
      </c>
      <c r="N61" s="35">
        <v>144.67844</v>
      </c>
      <c r="O61" s="96">
        <v>49.60405296048257</v>
      </c>
      <c r="P61" s="96">
        <v>0.00753631790220107</v>
      </c>
      <c r="Q61" s="96">
        <v>0.02667728459112426</v>
      </c>
      <c r="R61" s="382"/>
      <c r="S61" s="35">
        <v>83.45</v>
      </c>
      <c r="T61" s="35">
        <v>62.808</v>
      </c>
      <c r="U61" s="96">
        <v>32.865240096802964</v>
      </c>
    </row>
    <row r="62" spans="1:21" s="143" customFormat="1" ht="15" customHeight="1">
      <c r="A62" s="46"/>
      <c r="B62" s="383" t="s">
        <v>202</v>
      </c>
      <c r="C62" s="378">
        <v>6576.89324</v>
      </c>
      <c r="D62" s="378">
        <v>6091.73968</v>
      </c>
      <c r="E62" s="379">
        <v>7.964121671069186</v>
      </c>
      <c r="F62" s="379">
        <v>0.027047851354390976</v>
      </c>
      <c r="G62" s="379">
        <v>0.386642331571969</v>
      </c>
      <c r="H62" s="379"/>
      <c r="I62" s="378">
        <v>7276.612</v>
      </c>
      <c r="J62" s="378">
        <v>2584.402</v>
      </c>
      <c r="K62" s="380">
        <v>181.55882869615485</v>
      </c>
      <c r="L62" s="379"/>
      <c r="M62" s="378">
        <v>2677.76299</v>
      </c>
      <c r="N62" s="378">
        <v>3446.60739</v>
      </c>
      <c r="O62" s="379">
        <v>-22.307281131895905</v>
      </c>
      <c r="P62" s="379">
        <v>-0.08073775802965985</v>
      </c>
      <c r="Q62" s="379">
        <v>0.3300400011985034</v>
      </c>
      <c r="R62" s="381"/>
      <c r="S62" s="378">
        <v>1018.596</v>
      </c>
      <c r="T62" s="378">
        <v>1432.157</v>
      </c>
      <c r="U62" s="379">
        <v>-28.87679213940929</v>
      </c>
    </row>
    <row r="63" spans="1:21" s="143" customFormat="1" ht="15.75" customHeight="1">
      <c r="A63" s="94"/>
      <c r="B63" s="94"/>
      <c r="C63" s="35"/>
      <c r="D63" s="35"/>
      <c r="E63" s="96"/>
      <c r="F63" s="96"/>
      <c r="G63" s="96"/>
      <c r="H63" s="96"/>
      <c r="I63" s="35"/>
      <c r="J63" s="35"/>
      <c r="K63" s="300"/>
      <c r="L63" s="96"/>
      <c r="M63" s="35"/>
      <c r="N63" s="35"/>
      <c r="O63" s="96"/>
      <c r="P63" s="96"/>
      <c r="Q63" s="96"/>
      <c r="R63" s="382"/>
      <c r="S63" s="35"/>
      <c r="T63" s="35"/>
      <c r="U63" s="96"/>
    </row>
    <row r="64" spans="1:21" s="143" customFormat="1" ht="12">
      <c r="A64" s="383"/>
      <c r="B64" s="383" t="s">
        <v>203</v>
      </c>
      <c r="C64" s="378">
        <v>36860.99113</v>
      </c>
      <c r="D64" s="378">
        <v>42474.09289</v>
      </c>
      <c r="E64" s="379">
        <v>-13.215354061914605</v>
      </c>
      <c r="F64" s="379">
        <v>-0.31293667522825164</v>
      </c>
      <c r="G64" s="379">
        <v>2.166983564196774</v>
      </c>
      <c r="H64" s="379"/>
      <c r="I64" s="378">
        <v>11803.44758</v>
      </c>
      <c r="J64" s="378">
        <v>15209.713</v>
      </c>
      <c r="K64" s="380">
        <v>-22.395330010500526</v>
      </c>
      <c r="L64" s="379"/>
      <c r="M64" s="378">
        <v>16847.308399999998</v>
      </c>
      <c r="N64" s="378">
        <v>26380.1584</v>
      </c>
      <c r="O64" s="379">
        <v>-36.13643957497997</v>
      </c>
      <c r="P64" s="379">
        <v>-1.0010620310599168</v>
      </c>
      <c r="Q64" s="379">
        <v>2.0764667019793093</v>
      </c>
      <c r="R64" s="381"/>
      <c r="S64" s="378">
        <v>5369.893</v>
      </c>
      <c r="T64" s="378">
        <v>9438.544</v>
      </c>
      <c r="U64" s="379">
        <v>-43.106765195987855</v>
      </c>
    </row>
    <row r="65" spans="1:21" s="143" customFormat="1" ht="15" customHeight="1">
      <c r="A65" s="94"/>
      <c r="B65" s="94" t="s">
        <v>204</v>
      </c>
      <c r="C65" s="35">
        <v>25154.23598</v>
      </c>
      <c r="D65" s="35">
        <v>3197.08543</v>
      </c>
      <c r="E65" s="96" t="s">
        <v>52</v>
      </c>
      <c r="F65" s="96">
        <v>1.224135599958049</v>
      </c>
      <c r="G65" s="96">
        <v>1.4787669638710317</v>
      </c>
      <c r="H65" s="96"/>
      <c r="I65" s="35">
        <v>2214.971</v>
      </c>
      <c r="J65" s="35">
        <v>618.552</v>
      </c>
      <c r="K65" s="300">
        <v>258.08969981505186</v>
      </c>
      <c r="L65" s="96"/>
      <c r="M65" s="35">
        <v>25111.63598</v>
      </c>
      <c r="N65" s="35">
        <v>3169.54543</v>
      </c>
      <c r="O65" s="96" t="s">
        <v>52</v>
      </c>
      <c r="P65" s="96">
        <v>2.304179099816278</v>
      </c>
      <c r="Q65" s="96">
        <v>3.0950627071500376</v>
      </c>
      <c r="R65" s="382"/>
      <c r="S65" s="35">
        <v>2197.471</v>
      </c>
      <c r="T65" s="35">
        <v>606.652</v>
      </c>
      <c r="U65" s="96">
        <v>262.2292516961948</v>
      </c>
    </row>
    <row r="66" spans="1:21" s="143" customFormat="1" ht="15.75" customHeight="1">
      <c r="A66" s="383"/>
      <c r="B66" s="383" t="s">
        <v>205</v>
      </c>
      <c r="C66" s="378">
        <v>74.41441</v>
      </c>
      <c r="D66" s="378">
        <v>39.84706</v>
      </c>
      <c r="E66" s="379">
        <v>86.75006386920391</v>
      </c>
      <c r="F66" s="379">
        <v>0.0019271682650647884</v>
      </c>
      <c r="G66" s="379">
        <v>0.004374673563190216</v>
      </c>
      <c r="H66" s="379"/>
      <c r="I66" s="378">
        <v>120.17182000000001</v>
      </c>
      <c r="J66" s="378">
        <v>28.717</v>
      </c>
      <c r="K66" s="380">
        <v>318.46926907406765</v>
      </c>
      <c r="L66" s="379"/>
      <c r="M66" s="378">
        <v>67.63653</v>
      </c>
      <c r="N66" s="378">
        <v>39.84706</v>
      </c>
      <c r="O66" s="379">
        <v>69.74032714082293</v>
      </c>
      <c r="P66" s="379">
        <v>0.002918223121131521</v>
      </c>
      <c r="Q66" s="379">
        <v>0.00833634661679397</v>
      </c>
      <c r="R66" s="381"/>
      <c r="S66" s="378">
        <v>114.98382000000001</v>
      </c>
      <c r="T66" s="378">
        <v>28.717</v>
      </c>
      <c r="U66" s="379">
        <v>300.40331510951705</v>
      </c>
    </row>
    <row r="67" spans="1:21" s="143" customFormat="1" ht="15" customHeight="1">
      <c r="A67" s="94"/>
      <c r="B67" s="94" t="s">
        <v>206</v>
      </c>
      <c r="C67" s="35">
        <v>71690.11266</v>
      </c>
      <c r="D67" s="35">
        <v>73688.90381</v>
      </c>
      <c r="E67" s="96">
        <v>-2.7124723623976035</v>
      </c>
      <c r="F67" s="96">
        <v>-0.11143483294994734</v>
      </c>
      <c r="G67" s="96">
        <v>4.214517599425034</v>
      </c>
      <c r="H67" s="96"/>
      <c r="I67" s="35">
        <v>283957.57766</v>
      </c>
      <c r="J67" s="35">
        <v>338318.20143</v>
      </c>
      <c r="K67" s="300">
        <v>-16.067898073538185</v>
      </c>
      <c r="L67" s="96"/>
      <c r="M67" s="35">
        <v>32341.21223</v>
      </c>
      <c r="N67" s="35">
        <v>32674.377089999998</v>
      </c>
      <c r="O67" s="96">
        <v>-1.0196517567337569</v>
      </c>
      <c r="P67" s="96">
        <v>-0.034986251900469424</v>
      </c>
      <c r="Q67" s="96">
        <v>3.986123403382407</v>
      </c>
      <c r="R67" s="382"/>
      <c r="S67" s="35">
        <v>118935.89040999999</v>
      </c>
      <c r="T67" s="35">
        <v>213140.19642</v>
      </c>
      <c r="U67" s="96">
        <v>-44.198282441462716</v>
      </c>
    </row>
    <row r="68" spans="1:21" s="143" customFormat="1" ht="15.75" customHeight="1">
      <c r="A68" s="383"/>
      <c r="B68" s="383"/>
      <c r="C68" s="378"/>
      <c r="D68" s="378"/>
      <c r="E68" s="379"/>
      <c r="F68" s="379"/>
      <c r="G68" s="379"/>
      <c r="H68" s="379"/>
      <c r="I68" s="378"/>
      <c r="J68" s="378"/>
      <c r="K68" s="380"/>
      <c r="L68" s="379"/>
      <c r="M68" s="378"/>
      <c r="N68" s="378"/>
      <c r="O68" s="379"/>
      <c r="P68" s="379"/>
      <c r="Q68" s="379"/>
      <c r="R68" s="381"/>
      <c r="S68" s="378"/>
      <c r="T68" s="378"/>
      <c r="U68" s="379"/>
    </row>
    <row r="69" spans="1:21" s="143" customFormat="1" ht="12">
      <c r="A69" s="385" t="s">
        <v>207</v>
      </c>
      <c r="B69" s="385"/>
      <c r="C69" s="386">
        <v>123646.68000999978</v>
      </c>
      <c r="D69" s="386">
        <v>269220.72732000006</v>
      </c>
      <c r="E69" s="387">
        <v>-54.07237724938193</v>
      </c>
      <c r="F69" s="387">
        <v>-8.115915284014326</v>
      </c>
      <c r="G69" s="387">
        <v>7.268939741858952</v>
      </c>
      <c r="H69" s="387"/>
      <c r="I69" s="386">
        <v>1442138.3433199972</v>
      </c>
      <c r="J69" s="386">
        <v>2441817.632799998</v>
      </c>
      <c r="K69" s="388">
        <v>-40.93996521491585</v>
      </c>
      <c r="L69" s="387"/>
      <c r="M69" s="386">
        <v>47858.94402999978</v>
      </c>
      <c r="N69" s="386">
        <v>145588.2431300002</v>
      </c>
      <c r="O69" s="388">
        <v>-67.1271917284797</v>
      </c>
      <c r="P69" s="387">
        <v>-10.262732619427398</v>
      </c>
      <c r="Q69" s="387">
        <v>5.898716952922048</v>
      </c>
      <c r="R69" s="389"/>
      <c r="S69" s="386">
        <v>657645.8427899992</v>
      </c>
      <c r="T69" s="386">
        <v>1662525.9587699994</v>
      </c>
      <c r="U69" s="387">
        <v>-60.442972976100116</v>
      </c>
    </row>
    <row r="70" spans="1:21" s="143" customFormat="1" ht="12">
      <c r="A70" s="158"/>
      <c r="B70" s="158"/>
      <c r="C70" s="165"/>
      <c r="D70" s="165"/>
      <c r="E70" s="82"/>
      <c r="F70" s="82"/>
      <c r="G70" s="82"/>
      <c r="H70" s="82"/>
      <c r="I70" s="165"/>
      <c r="J70" s="165"/>
      <c r="K70" s="376"/>
      <c r="L70" s="82"/>
      <c r="M70" s="165"/>
      <c r="N70" s="165"/>
      <c r="O70" s="376"/>
      <c r="P70" s="82"/>
      <c r="Q70" s="82"/>
      <c r="R70" s="390"/>
      <c r="S70" s="165"/>
      <c r="T70" s="165"/>
      <c r="U70" s="82"/>
    </row>
    <row r="71" spans="1:2" s="143" customFormat="1" ht="12">
      <c r="A71" s="94" t="s">
        <v>336</v>
      </c>
      <c r="B71" s="94"/>
    </row>
    <row r="72" spans="1:16" s="143" customFormat="1" ht="13.5">
      <c r="A72" s="170" t="s">
        <v>210</v>
      </c>
      <c r="B72" s="94"/>
      <c r="F72" s="394"/>
      <c r="G72" s="394"/>
      <c r="P72" s="148"/>
    </row>
    <row r="73" spans="1:16" s="143" customFormat="1" ht="12">
      <c r="A73" s="94" t="s">
        <v>238</v>
      </c>
      <c r="B73" s="94"/>
      <c r="I73" s="171"/>
      <c r="J73" s="171"/>
      <c r="M73" s="171"/>
      <c r="P73" s="148"/>
    </row>
    <row r="74" spans="1:20" ht="13.5">
      <c r="A74" s="170" t="s">
        <v>211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95"/>
      <c r="N74" s="1"/>
      <c r="O74" s="1"/>
      <c r="P74" s="396"/>
      <c r="Q74" s="1"/>
      <c r="R74" s="1"/>
      <c r="S74" s="1"/>
      <c r="T74" s="1"/>
    </row>
  </sheetData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8"/>
  <sheetViews>
    <sheetView zoomScale="75" zoomScaleNormal="75" workbookViewId="0" topLeftCell="A1">
      <selection activeCell="D41" sqref="D41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314" customWidth="1"/>
    <col min="4" max="4" width="10.28125" style="314" customWidth="1"/>
    <col min="5" max="5" width="13.8515625" style="314" customWidth="1"/>
    <col min="6" max="6" width="12.57421875" style="314" customWidth="1"/>
    <col min="7" max="7" width="1.8515625" style="314" customWidth="1"/>
    <col min="8" max="8" width="11.7109375" style="314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121" customWidth="1"/>
    <col min="23" max="16384" width="13.28125" style="314" customWidth="1"/>
  </cols>
  <sheetData>
    <row r="1" ht="5.25" customHeight="1"/>
    <row r="6" ht="14.25" customHeight="1"/>
    <row r="7" spans="1:20" s="397" customFormat="1" ht="15.75" customHeight="1">
      <c r="A7" s="19" t="s">
        <v>337</v>
      </c>
      <c r="B7" s="19"/>
      <c r="C7" s="317"/>
      <c r="D7" s="317"/>
      <c r="E7" s="317"/>
      <c r="F7" s="317"/>
      <c r="G7" s="317"/>
      <c r="H7" s="317"/>
      <c r="I7" s="317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</row>
    <row r="8" spans="1:20" s="397" customFormat="1" ht="16.5" customHeight="1">
      <c r="A8" s="19" t="s">
        <v>338</v>
      </c>
      <c r="B8" s="19"/>
      <c r="C8" s="317"/>
      <c r="D8" s="317"/>
      <c r="E8" s="317"/>
      <c r="F8" s="317"/>
      <c r="G8" s="317"/>
      <c r="H8" s="317"/>
      <c r="I8" s="317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</row>
    <row r="9" spans="1:22" s="317" customFormat="1" ht="15.75" customHeight="1">
      <c r="A9" s="573" t="s">
        <v>38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363"/>
      <c r="V9" s="363"/>
    </row>
    <row r="10" spans="1:20" s="397" customFormat="1" ht="10.5" customHeight="1" thickBot="1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</row>
    <row r="11" spans="1:20" s="400" customFormat="1" ht="15" customHeight="1" thickBot="1">
      <c r="A11" s="398"/>
      <c r="B11" s="589" t="s">
        <v>31</v>
      </c>
      <c r="C11" s="589"/>
      <c r="D11" s="589"/>
      <c r="E11" s="589"/>
      <c r="F11" s="589"/>
      <c r="G11" s="589"/>
      <c r="H11" s="589"/>
      <c r="I11" s="589"/>
      <c r="J11" s="589"/>
      <c r="K11" s="399"/>
      <c r="L11" s="589" t="s">
        <v>30</v>
      </c>
      <c r="M11" s="589"/>
      <c r="N11" s="589"/>
      <c r="O11" s="589"/>
      <c r="P11" s="589"/>
      <c r="Q11" s="589"/>
      <c r="R11" s="589"/>
      <c r="S11" s="589"/>
      <c r="T11" s="589"/>
    </row>
    <row r="12" spans="1:20" s="402" customFormat="1" ht="15" customHeight="1" thickBot="1">
      <c r="A12" s="401"/>
      <c r="B12" s="590" t="s">
        <v>339</v>
      </c>
      <c r="C12" s="590"/>
      <c r="D12" s="590"/>
      <c r="E12" s="590"/>
      <c r="F12" s="590"/>
      <c r="G12" s="136"/>
      <c r="H12" s="590" t="s">
        <v>340</v>
      </c>
      <c r="I12" s="590"/>
      <c r="J12" s="590"/>
      <c r="K12" s="136"/>
      <c r="L12" s="590" t="s">
        <v>339</v>
      </c>
      <c r="M12" s="590"/>
      <c r="N12" s="590"/>
      <c r="O12" s="590"/>
      <c r="P12" s="590"/>
      <c r="R12" s="590" t="s">
        <v>340</v>
      </c>
      <c r="S12" s="590"/>
      <c r="T12" s="590"/>
    </row>
    <row r="13" spans="1:20" s="402" customFormat="1" ht="15" customHeight="1">
      <c r="A13" s="401"/>
      <c r="B13" s="591" t="s">
        <v>147</v>
      </c>
      <c r="C13" s="591" t="s">
        <v>148</v>
      </c>
      <c r="D13" s="136" t="s">
        <v>3</v>
      </c>
      <c r="E13" s="403" t="s">
        <v>215</v>
      </c>
      <c r="F13" s="403" t="s">
        <v>156</v>
      </c>
      <c r="G13" s="136"/>
      <c r="H13" s="591" t="s">
        <v>147</v>
      </c>
      <c r="I13" s="591" t="s">
        <v>148</v>
      </c>
      <c r="J13" s="20" t="s">
        <v>3</v>
      </c>
      <c r="K13" s="136"/>
      <c r="L13" s="591" t="s">
        <v>147</v>
      </c>
      <c r="M13" s="591" t="s">
        <v>148</v>
      </c>
      <c r="N13" s="136" t="s">
        <v>3</v>
      </c>
      <c r="O13" s="403" t="s">
        <v>215</v>
      </c>
      <c r="P13" s="403" t="s">
        <v>156</v>
      </c>
      <c r="Q13" s="136"/>
      <c r="R13" s="591" t="s">
        <v>147</v>
      </c>
      <c r="S13" s="591" t="s">
        <v>148</v>
      </c>
      <c r="T13" s="136" t="s">
        <v>3</v>
      </c>
    </row>
    <row r="14" spans="1:20" s="402" customFormat="1" ht="19.5" customHeight="1" thickBot="1">
      <c r="A14" s="404" t="s">
        <v>214</v>
      </c>
      <c r="B14" s="592"/>
      <c r="C14" s="592"/>
      <c r="D14" s="405" t="s">
        <v>4</v>
      </c>
      <c r="E14" s="406" t="s">
        <v>158</v>
      </c>
      <c r="F14" s="407" t="s">
        <v>324</v>
      </c>
      <c r="G14" s="405"/>
      <c r="H14" s="592"/>
      <c r="I14" s="592"/>
      <c r="J14" s="405" t="s">
        <v>4</v>
      </c>
      <c r="K14" s="405"/>
      <c r="L14" s="592"/>
      <c r="M14" s="592"/>
      <c r="N14" s="405" t="s">
        <v>4</v>
      </c>
      <c r="O14" s="406" t="s">
        <v>158</v>
      </c>
      <c r="P14" s="407" t="s">
        <v>324</v>
      </c>
      <c r="Q14" s="405"/>
      <c r="R14" s="592"/>
      <c r="S14" s="592"/>
      <c r="T14" s="405" t="s">
        <v>4</v>
      </c>
    </row>
    <row r="15" spans="1:20" s="408" customFormat="1" ht="12" customHeight="1">
      <c r="A15" s="143"/>
      <c r="B15" s="143"/>
      <c r="I15" s="143"/>
      <c r="L15" s="143"/>
      <c r="R15" s="143"/>
      <c r="S15" s="143"/>
      <c r="T15" s="409"/>
    </row>
    <row r="16" spans="1:20" s="400" customFormat="1" ht="23.25" customHeight="1">
      <c r="A16" s="410" t="s">
        <v>160</v>
      </c>
      <c r="B16" s="411">
        <v>1701027.7206999997</v>
      </c>
      <c r="C16" s="411">
        <v>1793686.13663</v>
      </c>
      <c r="D16" s="412">
        <v>-5.165809894928895</v>
      </c>
      <c r="E16" s="412">
        <v>-5.165809894928895</v>
      </c>
      <c r="F16" s="412">
        <v>100</v>
      </c>
      <c r="G16" s="411"/>
      <c r="H16" s="411">
        <v>13543051.550569998</v>
      </c>
      <c r="I16" s="411">
        <v>14417368.535219999</v>
      </c>
      <c r="J16" s="412">
        <v>-6.06433124404182</v>
      </c>
      <c r="K16" s="411"/>
      <c r="L16" s="411">
        <v>811344.9825099999</v>
      </c>
      <c r="M16" s="411">
        <v>952273.6558000001</v>
      </c>
      <c r="N16" s="412">
        <v>-14.799177991709406</v>
      </c>
      <c r="O16" s="412">
        <v>-14.799177991709406</v>
      </c>
      <c r="P16" s="412">
        <v>100</v>
      </c>
      <c r="Q16" s="411"/>
      <c r="R16" s="411">
        <v>6264398.719780001</v>
      </c>
      <c r="S16" s="411">
        <v>8474649.762130002</v>
      </c>
      <c r="T16" s="412">
        <v>-26.08073612937699</v>
      </c>
    </row>
    <row r="17" spans="1:20" s="408" customFormat="1" ht="12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</row>
    <row r="18" spans="1:20" s="408" customFormat="1" ht="24.75" customHeight="1">
      <c r="A18" s="414" t="s">
        <v>217</v>
      </c>
      <c r="B18" s="415">
        <v>992349.58834</v>
      </c>
      <c r="C18" s="415">
        <v>1115496.9111600001</v>
      </c>
      <c r="D18" s="416">
        <v>-11.039682995799584</v>
      </c>
      <c r="E18" s="416">
        <v>-6.865600413870114</v>
      </c>
      <c r="F18" s="416">
        <v>58.33823730583488</v>
      </c>
      <c r="G18" s="415"/>
      <c r="H18" s="415">
        <v>2623903.61465</v>
      </c>
      <c r="I18" s="415">
        <v>2664462.11076</v>
      </c>
      <c r="J18" s="416">
        <v>-1.5222020214215561</v>
      </c>
      <c r="K18" s="415"/>
      <c r="L18" s="415">
        <v>475212.47599</v>
      </c>
      <c r="M18" s="415">
        <v>548810.95453</v>
      </c>
      <c r="N18" s="416">
        <v>-13.410533797203355</v>
      </c>
      <c r="O18" s="416">
        <v>-7.728710974175831</v>
      </c>
      <c r="P18" s="416">
        <v>58.57095147367143</v>
      </c>
      <c r="Q18" s="415"/>
      <c r="R18" s="415">
        <v>1033802.90866</v>
      </c>
      <c r="S18" s="415">
        <v>1273502.54711</v>
      </c>
      <c r="T18" s="416">
        <v>-18.822077662424626</v>
      </c>
    </row>
    <row r="19" spans="1:20" s="408" customFormat="1" ht="24.75" customHeight="1">
      <c r="A19" s="413" t="s">
        <v>218</v>
      </c>
      <c r="B19" s="417">
        <v>276145.51534</v>
      </c>
      <c r="C19" s="417">
        <v>294900.12492000003</v>
      </c>
      <c r="D19" s="418">
        <v>-6.359647892684943</v>
      </c>
      <c r="E19" s="418">
        <v>-1.0455903737560486</v>
      </c>
      <c r="F19" s="418">
        <v>16.234039691390905</v>
      </c>
      <c r="G19" s="417"/>
      <c r="H19" s="417">
        <v>5622391.204</v>
      </c>
      <c r="I19" s="417">
        <v>5950262.542</v>
      </c>
      <c r="J19" s="418">
        <v>-5.510199519529039</v>
      </c>
      <c r="K19" s="417"/>
      <c r="L19" s="417">
        <v>104289.43712999999</v>
      </c>
      <c r="M19" s="417">
        <v>185133.79532</v>
      </c>
      <c r="N19" s="418">
        <v>-43.66807154267117</v>
      </c>
      <c r="O19" s="418">
        <v>-8.489614061840564</v>
      </c>
      <c r="P19" s="418">
        <v>12.853895615076983</v>
      </c>
      <c r="Q19" s="417"/>
      <c r="R19" s="417">
        <v>2132310.435</v>
      </c>
      <c r="S19" s="417">
        <v>3779912.905</v>
      </c>
      <c r="T19" s="418">
        <v>-43.58837125110955</v>
      </c>
    </row>
    <row r="20" spans="1:20" s="408" customFormat="1" ht="24.75" customHeight="1">
      <c r="A20" s="414" t="s">
        <v>223</v>
      </c>
      <c r="B20" s="415">
        <v>226337.74172999998</v>
      </c>
      <c r="C20" s="415">
        <v>233740.77827</v>
      </c>
      <c r="D20" s="416">
        <v>-3.16719940559477</v>
      </c>
      <c r="E20" s="416">
        <v>-0.41272753291771247</v>
      </c>
      <c r="F20" s="416">
        <v>13.30594081305497</v>
      </c>
      <c r="G20" s="415"/>
      <c r="H20" s="415">
        <v>4770222</v>
      </c>
      <c r="I20" s="415">
        <v>5395451.96</v>
      </c>
      <c r="J20" s="416">
        <v>-11.588092427385822</v>
      </c>
      <c r="K20" s="415"/>
      <c r="L20" s="415">
        <v>133034.07951</v>
      </c>
      <c r="M20" s="415">
        <v>138829.6698</v>
      </c>
      <c r="N20" s="416">
        <v>-4.174604966178485</v>
      </c>
      <c r="O20" s="416">
        <v>-0.6086055468090366</v>
      </c>
      <c r="P20" s="416">
        <v>16.39673411160343</v>
      </c>
      <c r="Q20" s="415"/>
      <c r="R20" s="415">
        <v>2820872</v>
      </c>
      <c r="S20" s="415">
        <v>3213103</v>
      </c>
      <c r="T20" s="416">
        <v>-12.207233941769061</v>
      </c>
    </row>
    <row r="21" spans="1:20" s="408" customFormat="1" ht="24.75" customHeight="1">
      <c r="A21" s="413" t="s">
        <v>219</v>
      </c>
      <c r="B21" s="417">
        <v>144942.63341</v>
      </c>
      <c r="C21" s="417">
        <v>132291.43606</v>
      </c>
      <c r="D21" s="418">
        <v>9.563126478014892</v>
      </c>
      <c r="E21" s="418">
        <v>0.7053183436969207</v>
      </c>
      <c r="F21" s="418">
        <v>8.520886029438358</v>
      </c>
      <c r="G21" s="417"/>
      <c r="H21" s="417">
        <v>149870.98859999998</v>
      </c>
      <c r="I21" s="417">
        <v>131497.4701</v>
      </c>
      <c r="J21" s="418">
        <v>13.972526228852503</v>
      </c>
      <c r="K21" s="417"/>
      <c r="L21" s="417">
        <v>66947.42736999999</v>
      </c>
      <c r="M21" s="417">
        <v>70032.95467</v>
      </c>
      <c r="N21" s="418">
        <v>-4.405821965586385</v>
      </c>
      <c r="O21" s="418">
        <v>-0.3240168706975182</v>
      </c>
      <c r="P21" s="418">
        <v>8.251413247529987</v>
      </c>
      <c r="Q21" s="417"/>
      <c r="R21" s="417">
        <v>73099.04202</v>
      </c>
      <c r="S21" s="417">
        <v>36867.133</v>
      </c>
      <c r="T21" s="418">
        <v>98.27699110749944</v>
      </c>
    </row>
    <row r="22" spans="1:20" s="408" customFormat="1" ht="24.75" customHeight="1">
      <c r="A22" s="414" t="s">
        <v>229</v>
      </c>
      <c r="B22" s="415">
        <v>36302.41893</v>
      </c>
      <c r="C22" s="415">
        <v>1E-73</v>
      </c>
      <c r="D22" s="416" t="s">
        <v>52</v>
      </c>
      <c r="E22" s="416">
        <v>2.0239002905048618</v>
      </c>
      <c r="F22" s="416">
        <v>2.134146227497162</v>
      </c>
      <c r="G22" s="415"/>
      <c r="H22" s="415">
        <v>99459.612</v>
      </c>
      <c r="I22" s="415">
        <v>1E-73</v>
      </c>
      <c r="J22" s="416" t="s">
        <v>52</v>
      </c>
      <c r="K22" s="415"/>
      <c r="L22" s="415">
        <v>19056.47895</v>
      </c>
      <c r="M22" s="415">
        <v>1E-107</v>
      </c>
      <c r="N22" s="416" t="s">
        <v>52</v>
      </c>
      <c r="O22" s="416">
        <v>2.0011557427776108</v>
      </c>
      <c r="P22" s="416">
        <v>2.3487516852629486</v>
      </c>
      <c r="Q22" s="415"/>
      <c r="R22" s="415">
        <v>50010.576</v>
      </c>
      <c r="S22" s="415">
        <v>1E-107</v>
      </c>
      <c r="T22" s="416" t="s">
        <v>52</v>
      </c>
    </row>
    <row r="23" spans="1:20" s="408" customFormat="1" ht="24.75" customHeight="1">
      <c r="A23" s="413" t="s">
        <v>224</v>
      </c>
      <c r="B23" s="417">
        <v>18401.939489999997</v>
      </c>
      <c r="C23" s="417">
        <v>9396.66967</v>
      </c>
      <c r="D23" s="418">
        <v>95.83469608121277</v>
      </c>
      <c r="E23" s="418">
        <v>0.5020538229123637</v>
      </c>
      <c r="F23" s="418">
        <v>1.081813027857495</v>
      </c>
      <c r="G23" s="417"/>
      <c r="H23" s="417">
        <v>152261.287</v>
      </c>
      <c r="I23" s="417">
        <v>106058.158</v>
      </c>
      <c r="J23" s="418">
        <v>43.56395573077935</v>
      </c>
      <c r="K23" s="417"/>
      <c r="L23" s="417">
        <v>8508.81572</v>
      </c>
      <c r="M23" s="417">
        <v>4171.93927</v>
      </c>
      <c r="N23" s="417">
        <v>103.95348947637008</v>
      </c>
      <c r="O23" s="417">
        <v>0.45542333588516776</v>
      </c>
      <c r="P23" s="417">
        <v>1.0487296900113792</v>
      </c>
      <c r="Q23" s="417"/>
      <c r="R23" s="417">
        <v>65322.303</v>
      </c>
      <c r="S23" s="417">
        <v>46455.103</v>
      </c>
      <c r="T23" s="417">
        <v>40.61383740770093</v>
      </c>
    </row>
    <row r="24" spans="1:20" s="408" customFormat="1" ht="24.75" customHeight="1">
      <c r="A24" s="414" t="s">
        <v>221</v>
      </c>
      <c r="B24" s="415">
        <v>5016.938190000001</v>
      </c>
      <c r="C24" s="415">
        <v>7275.18362</v>
      </c>
      <c r="D24" s="416">
        <v>-31.040390840334542</v>
      </c>
      <c r="E24" s="416">
        <v>-0.12589969805101012</v>
      </c>
      <c r="F24" s="416">
        <v>0.2949357102737545</v>
      </c>
      <c r="G24" s="415"/>
      <c r="H24" s="415">
        <v>122180.65452</v>
      </c>
      <c r="I24" s="415">
        <v>168361.621</v>
      </c>
      <c r="J24" s="416">
        <v>-27.42962808608264</v>
      </c>
      <c r="K24" s="415"/>
      <c r="L24" s="415">
        <v>3514.29931</v>
      </c>
      <c r="M24" s="415">
        <v>5039.66725</v>
      </c>
      <c r="N24" s="416">
        <v>-30.26723520287972</v>
      </c>
      <c r="O24" s="416">
        <v>-0.16018167999392433</v>
      </c>
      <c r="P24" s="416">
        <v>0.4331448872867943</v>
      </c>
      <c r="Q24" s="415"/>
      <c r="R24" s="415">
        <v>87905.19</v>
      </c>
      <c r="S24" s="415">
        <v>124476.44</v>
      </c>
      <c r="T24" s="416">
        <v>-29.380057784428924</v>
      </c>
    </row>
    <row r="25" spans="1:20" s="408" customFormat="1" ht="24.75" customHeight="1">
      <c r="A25" s="413" t="s">
        <v>225</v>
      </c>
      <c r="B25" s="417">
        <v>976.49391</v>
      </c>
      <c r="C25" s="417">
        <v>423.37426</v>
      </c>
      <c r="D25" s="418">
        <v>130.64555459748547</v>
      </c>
      <c r="E25" s="418">
        <v>0.03083703657537367</v>
      </c>
      <c r="F25" s="418">
        <v>0.0574061138520516</v>
      </c>
      <c r="G25" s="417"/>
      <c r="H25" s="417">
        <v>1291.9295900000002</v>
      </c>
      <c r="I25" s="417">
        <v>595.169</v>
      </c>
      <c r="J25" s="418">
        <v>117.06936853229928</v>
      </c>
      <c r="K25" s="417"/>
      <c r="L25" s="417">
        <v>547.66499</v>
      </c>
      <c r="M25" s="417">
        <v>216.92998</v>
      </c>
      <c r="N25" s="418">
        <v>152.46164223128588</v>
      </c>
      <c r="O25" s="418">
        <v>0.03473108890344669</v>
      </c>
      <c r="P25" s="418">
        <v>0.06750087839401286</v>
      </c>
      <c r="Q25" s="417"/>
      <c r="R25" s="417">
        <v>709.11959</v>
      </c>
      <c r="S25" s="417">
        <v>317.488</v>
      </c>
      <c r="T25" s="418">
        <v>123.35319445144384</v>
      </c>
    </row>
    <row r="26" spans="1:20" s="408" customFormat="1" ht="24.75" customHeight="1">
      <c r="A26" s="414" t="s">
        <v>226</v>
      </c>
      <c r="B26" s="415">
        <v>352.58127</v>
      </c>
      <c r="C26" s="415">
        <v>118.77432</v>
      </c>
      <c r="D26" s="416">
        <v>196.8497483294369</v>
      </c>
      <c r="E26" s="416">
        <v>0.01303499788649086</v>
      </c>
      <c r="F26" s="416">
        <v>0.02072754404348609</v>
      </c>
      <c r="G26" s="415"/>
      <c r="H26" s="415">
        <v>1293.22637</v>
      </c>
      <c r="I26" s="415">
        <v>662.65</v>
      </c>
      <c r="J26" s="416">
        <v>95.15979325435752</v>
      </c>
      <c r="K26" s="415"/>
      <c r="L26" s="415">
        <v>50.07604</v>
      </c>
      <c r="M26" s="415">
        <v>1E-107</v>
      </c>
      <c r="N26" s="416" t="s">
        <v>52</v>
      </c>
      <c r="O26" s="416">
        <v>0.005258576638658704</v>
      </c>
      <c r="P26" s="416">
        <v>0.006171978761128631</v>
      </c>
      <c r="Q26" s="415"/>
      <c r="R26" s="415">
        <v>195.37270999999998</v>
      </c>
      <c r="S26" s="415">
        <v>1E-107</v>
      </c>
      <c r="T26" s="416" t="s">
        <v>52</v>
      </c>
    </row>
    <row r="27" spans="1:20" s="408" customFormat="1" ht="24.75" customHeight="1">
      <c r="A27" s="413" t="s">
        <v>227</v>
      </c>
      <c r="B27" s="417">
        <v>183.6</v>
      </c>
      <c r="C27" s="417">
        <v>1E-73</v>
      </c>
      <c r="D27" s="418" t="s">
        <v>52</v>
      </c>
      <c r="E27" s="418">
        <v>0.010235904501383388</v>
      </c>
      <c r="F27" s="418">
        <v>0.010793474895544072</v>
      </c>
      <c r="G27" s="417"/>
      <c r="H27" s="417">
        <v>170</v>
      </c>
      <c r="I27" s="417">
        <v>1E-73</v>
      </c>
      <c r="J27" s="418" t="s">
        <v>52</v>
      </c>
      <c r="K27" s="417"/>
      <c r="L27" s="417">
        <v>183.6</v>
      </c>
      <c r="M27" s="417">
        <v>1E-107</v>
      </c>
      <c r="N27" s="417" t="s">
        <v>52</v>
      </c>
      <c r="O27" s="418">
        <v>0.019280172131377362</v>
      </c>
      <c r="P27" s="418">
        <v>0.02262909168822488</v>
      </c>
      <c r="Q27" s="417"/>
      <c r="R27" s="417">
        <v>170</v>
      </c>
      <c r="S27" s="417">
        <v>1E-107</v>
      </c>
      <c r="T27" s="417" t="s">
        <v>52</v>
      </c>
    </row>
    <row r="28" spans="1:20" s="408" customFormat="1" ht="24.75" customHeight="1">
      <c r="A28" s="419" t="s">
        <v>220</v>
      </c>
      <c r="B28" s="420">
        <v>18.05609</v>
      </c>
      <c r="C28" s="420">
        <v>1E-73</v>
      </c>
      <c r="D28" s="421" t="s">
        <v>52</v>
      </c>
      <c r="E28" s="421">
        <v>0.0010066471291306299</v>
      </c>
      <c r="F28" s="421">
        <v>0.0010614812316268212</v>
      </c>
      <c r="G28" s="420"/>
      <c r="H28" s="420">
        <v>6.97104</v>
      </c>
      <c r="I28" s="420">
        <v>1E-73</v>
      </c>
      <c r="J28" s="421" t="s">
        <v>52</v>
      </c>
      <c r="K28" s="420"/>
      <c r="L28" s="420">
        <v>0.4135</v>
      </c>
      <c r="M28" s="420">
        <v>1E-107</v>
      </c>
      <c r="N28" s="421" t="s">
        <v>52</v>
      </c>
      <c r="O28" s="421">
        <v>4.342239202791144E-05</v>
      </c>
      <c r="P28" s="421">
        <v>5.096475715185724E-05</v>
      </c>
      <c r="Q28" s="420"/>
      <c r="R28" s="420">
        <v>1.71</v>
      </c>
      <c r="S28" s="420">
        <v>1E-107</v>
      </c>
      <c r="T28" s="421" t="s">
        <v>52</v>
      </c>
    </row>
    <row r="29" spans="1:20" s="408" customFormat="1" ht="24.75" customHeight="1">
      <c r="A29" s="422" t="s">
        <v>222</v>
      </c>
      <c r="B29" s="423">
        <v>0.214</v>
      </c>
      <c r="C29" s="423">
        <v>1E-73</v>
      </c>
      <c r="D29" s="424" t="s">
        <v>52</v>
      </c>
      <c r="E29" s="424">
        <v>1.1930738362178898E-05</v>
      </c>
      <c r="F29" s="424">
        <v>1.2580629780209323E-05</v>
      </c>
      <c r="G29" s="423"/>
      <c r="H29" s="423">
        <v>0.0628</v>
      </c>
      <c r="I29" s="423">
        <v>1E-73</v>
      </c>
      <c r="J29" s="424" t="s">
        <v>52</v>
      </c>
      <c r="K29" s="423"/>
      <c r="L29" s="423">
        <v>0.214</v>
      </c>
      <c r="M29" s="423">
        <v>1E-107</v>
      </c>
      <c r="N29" s="424" t="s">
        <v>52</v>
      </c>
      <c r="O29" s="424">
        <v>2.2472531787117404E-05</v>
      </c>
      <c r="P29" s="424">
        <v>2.6375956542920068E-05</v>
      </c>
      <c r="Q29" s="423"/>
      <c r="R29" s="423">
        <v>0.0628</v>
      </c>
      <c r="S29" s="423">
        <v>1E-107</v>
      </c>
      <c r="T29" s="424" t="s">
        <v>52</v>
      </c>
    </row>
    <row r="30" spans="1:20" s="408" customFormat="1" ht="26.25" customHeight="1" thickBot="1">
      <c r="A30" s="425" t="s">
        <v>341</v>
      </c>
      <c r="B30" s="426">
        <v>1E-73</v>
      </c>
      <c r="C30" s="426">
        <v>42.88435</v>
      </c>
      <c r="D30" s="427">
        <v>-100</v>
      </c>
      <c r="E30" s="427">
        <v>-0.0023908502788883485</v>
      </c>
      <c r="F30" s="427">
        <v>5.878798962714637E-78</v>
      </c>
      <c r="G30" s="426"/>
      <c r="H30" s="426">
        <v>1E-73</v>
      </c>
      <c r="I30" s="426">
        <v>16.85436</v>
      </c>
      <c r="J30" s="427">
        <v>-100</v>
      </c>
      <c r="K30" s="426"/>
      <c r="L30" s="426">
        <v>1E-107</v>
      </c>
      <c r="M30" s="426">
        <v>37.744980000000005</v>
      </c>
      <c r="N30" s="427">
        <v>-100</v>
      </c>
      <c r="O30" s="427">
        <v>-0.003963669452589302</v>
      </c>
      <c r="P30" s="427">
        <v>1.2325213337813117E-111</v>
      </c>
      <c r="Q30" s="426"/>
      <c r="R30" s="426">
        <v>1E-107</v>
      </c>
      <c r="S30" s="426">
        <v>15.14602</v>
      </c>
      <c r="T30" s="427">
        <v>-100</v>
      </c>
    </row>
    <row r="31" spans="1:20" s="408" customFormat="1" ht="14.25" customHeight="1">
      <c r="A31" s="422"/>
      <c r="B31" s="423"/>
      <c r="C31" s="423"/>
      <c r="D31" s="424"/>
      <c r="E31" s="424"/>
      <c r="F31" s="424"/>
      <c r="G31" s="423"/>
      <c r="H31" s="423"/>
      <c r="I31" s="423"/>
      <c r="J31" s="424"/>
      <c r="K31" s="423"/>
      <c r="L31" s="423"/>
      <c r="M31" s="423"/>
      <c r="N31" s="424"/>
      <c r="O31" s="424"/>
      <c r="P31" s="424"/>
      <c r="Q31" s="423"/>
      <c r="R31" s="423"/>
      <c r="S31" s="423"/>
      <c r="T31" s="424"/>
    </row>
    <row r="32" spans="1:20" s="408" customFormat="1" ht="12.75" customHeight="1">
      <c r="A32" s="428" t="s">
        <v>342</v>
      </c>
      <c r="B32" s="429"/>
      <c r="C32" s="35"/>
      <c r="D32" s="300"/>
      <c r="E32" s="300"/>
      <c r="F32" s="300"/>
      <c r="G32" s="300"/>
      <c r="H32" s="429"/>
      <c r="I32" s="429"/>
      <c r="J32" s="300"/>
      <c r="K32" s="300"/>
      <c r="L32" s="35"/>
      <c r="M32" s="35"/>
      <c r="N32" s="35"/>
      <c r="O32" s="35"/>
      <c r="P32" s="300"/>
      <c r="Q32" s="35"/>
      <c r="R32" s="31"/>
      <c r="S32" s="35"/>
      <c r="T32" s="430"/>
    </row>
    <row r="33" spans="1:20" s="408" customFormat="1" ht="12" customHeight="1">
      <c r="A33" s="30" t="s">
        <v>238</v>
      </c>
      <c r="B33" s="429"/>
      <c r="C33" s="35"/>
      <c r="D33" s="35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</row>
    <row r="34" spans="1:20" s="408" customFormat="1" ht="12" customHeight="1">
      <c r="A34" s="30" t="s">
        <v>343</v>
      </c>
      <c r="B34" s="429"/>
      <c r="C34" s="35"/>
      <c r="D34" s="35"/>
      <c r="E34" s="35"/>
      <c r="F34" s="35"/>
      <c r="G34" s="35"/>
      <c r="H34" s="31"/>
      <c r="I34" s="35"/>
      <c r="J34" s="32"/>
      <c r="K34" s="32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408" customFormat="1" ht="12" customHeight="1">
      <c r="A35" s="143" t="s">
        <v>240</v>
      </c>
      <c r="B35" s="429"/>
      <c r="C35" s="35"/>
      <c r="D35" s="35"/>
      <c r="E35" s="35"/>
      <c r="F35" s="35"/>
      <c r="G35" s="35"/>
      <c r="H35" s="31"/>
      <c r="I35" s="35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1"/>
    </row>
    <row r="36" spans="2:22" ht="12" customHeight="1">
      <c r="B36" s="431"/>
      <c r="C36" s="431"/>
      <c r="D36" s="431"/>
      <c r="E36" s="431"/>
      <c r="F36" s="431"/>
      <c r="G36" s="431"/>
      <c r="H36" s="431"/>
      <c r="I36" s="431"/>
      <c r="J36" s="121"/>
      <c r="K36" s="121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</row>
    <row r="37" spans="2:22" ht="12" customHeight="1">
      <c r="B37" s="431"/>
      <c r="C37" s="431"/>
      <c r="D37" s="431"/>
      <c r="E37" s="431"/>
      <c r="F37" s="431"/>
      <c r="G37" s="431"/>
      <c r="H37" s="431"/>
      <c r="I37" s="431"/>
      <c r="J37" s="121"/>
      <c r="K37" s="121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</row>
    <row r="38" spans="2:22" ht="12" customHeight="1">
      <c r="B38" s="431"/>
      <c r="C38" s="431"/>
      <c r="D38" s="431"/>
      <c r="E38" s="431"/>
      <c r="F38" s="431"/>
      <c r="G38" s="431"/>
      <c r="H38" s="431"/>
      <c r="I38" s="431"/>
      <c r="J38" s="121"/>
      <c r="K38" s="121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</row>
    <row r="39" spans="2:22" ht="12" customHeight="1">
      <c r="B39" s="256"/>
      <c r="C39" s="256"/>
      <c r="D39" s="256"/>
      <c r="E39" s="256"/>
      <c r="F39" s="256"/>
      <c r="G39" s="256"/>
      <c r="H39" s="256"/>
      <c r="I39" s="256"/>
      <c r="J39" s="121"/>
      <c r="K39" s="121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</row>
    <row r="40" spans="2:22" ht="12" customHeight="1">
      <c r="B40" s="256"/>
      <c r="C40" s="256"/>
      <c r="D40" s="256"/>
      <c r="E40" s="256"/>
      <c r="F40" s="256"/>
      <c r="G40" s="256"/>
      <c r="H40" s="256"/>
      <c r="I40" s="256"/>
      <c r="J40" s="121"/>
      <c r="K40" s="121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</row>
    <row r="41" spans="2:22" ht="12" customHeight="1">
      <c r="B41" s="256"/>
      <c r="C41" s="256"/>
      <c r="D41" s="256"/>
      <c r="E41" s="256"/>
      <c r="F41" s="256"/>
      <c r="G41" s="256"/>
      <c r="H41" s="256"/>
      <c r="I41" s="256"/>
      <c r="J41" s="121"/>
      <c r="K41" s="121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</row>
    <row r="42" spans="2:22" ht="12" customHeight="1">
      <c r="B42" s="256"/>
      <c r="C42" s="256"/>
      <c r="D42" s="256"/>
      <c r="E42" s="256"/>
      <c r="F42" s="256"/>
      <c r="G42" s="256"/>
      <c r="H42" s="256"/>
      <c r="I42" s="256"/>
      <c r="J42" s="121"/>
      <c r="K42" s="121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:22" ht="12" customHeight="1">
      <c r="A43" s="432"/>
      <c r="B43" s="256"/>
      <c r="C43" s="256"/>
      <c r="D43" s="256"/>
      <c r="E43" s="256"/>
      <c r="F43" s="256"/>
      <c r="G43" s="256"/>
      <c r="H43" s="256"/>
      <c r="I43" s="256"/>
      <c r="J43" s="121"/>
      <c r="K43" s="121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2:22" ht="12" customHeight="1">
      <c r="B44" s="256"/>
      <c r="C44" s="256"/>
      <c r="D44" s="256"/>
      <c r="E44" s="256"/>
      <c r="F44" s="256"/>
      <c r="G44" s="256"/>
      <c r="H44" s="256"/>
      <c r="I44" s="256"/>
      <c r="J44" s="121"/>
      <c r="K44" s="121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2:20" ht="12" customHeight="1">
      <c r="B45" s="256"/>
      <c r="C45" s="348"/>
      <c r="D45" s="348"/>
      <c r="E45" s="348"/>
      <c r="F45" s="348"/>
      <c r="G45" s="348"/>
      <c r="H45" s="348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</row>
    <row r="46" spans="1:20" ht="12" customHeight="1">
      <c r="A46" s="432"/>
      <c r="B46" s="433"/>
      <c r="C46" s="348"/>
      <c r="D46" s="348"/>
      <c r="E46" s="348"/>
      <c r="F46" s="348"/>
      <c r="G46" s="348"/>
      <c r="H46" s="348"/>
      <c r="I46" s="433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2:20" ht="12" customHeight="1">
      <c r="B47" s="256"/>
      <c r="C47" s="348"/>
      <c r="D47" s="348"/>
      <c r="E47" s="348"/>
      <c r="F47" s="348"/>
      <c r="G47" s="348"/>
      <c r="H47" s="348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ht="12" customHeight="1">
      <c r="A48" s="434"/>
      <c r="B48" s="433"/>
      <c r="C48" s="348"/>
      <c r="D48" s="348"/>
      <c r="E48" s="348"/>
      <c r="F48" s="348"/>
      <c r="G48" s="348"/>
      <c r="H48" s="348"/>
      <c r="I48" s="433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</row>
    <row r="49" spans="1:20" ht="12" customHeight="1">
      <c r="A49" s="432"/>
      <c r="B49" s="433"/>
      <c r="C49" s="348"/>
      <c r="D49" s="348"/>
      <c r="E49" s="348"/>
      <c r="F49" s="348"/>
      <c r="G49" s="348"/>
      <c r="H49" s="348"/>
      <c r="I49" s="433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</row>
    <row r="50" spans="1:20" ht="12" customHeight="1">
      <c r="A50" s="434"/>
      <c r="B50" s="433"/>
      <c r="C50" s="348"/>
      <c r="D50" s="348"/>
      <c r="E50" s="348"/>
      <c r="F50" s="348"/>
      <c r="G50" s="348"/>
      <c r="H50" s="348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</row>
    <row r="51" spans="2:20" ht="12" customHeight="1">
      <c r="B51" s="256"/>
      <c r="C51" s="348"/>
      <c r="D51" s="348"/>
      <c r="E51" s="348"/>
      <c r="F51" s="348"/>
      <c r="G51" s="348"/>
      <c r="H51" s="348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</row>
    <row r="52" spans="2:20" ht="12" customHeight="1">
      <c r="B52" s="256"/>
      <c r="C52" s="348"/>
      <c r="D52" s="348"/>
      <c r="E52" s="348"/>
      <c r="F52" s="348"/>
      <c r="G52" s="348"/>
      <c r="H52" s="348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2:20" ht="12" customHeight="1">
      <c r="B53" s="256"/>
      <c r="C53" s="348"/>
      <c r="D53" s="348"/>
      <c r="E53" s="348"/>
      <c r="F53" s="348"/>
      <c r="G53" s="348"/>
      <c r="H53" s="348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2:20" ht="12" customHeight="1">
      <c r="B54" s="256"/>
      <c r="C54" s="348"/>
      <c r="D54" s="348"/>
      <c r="E54" s="348"/>
      <c r="F54" s="348"/>
      <c r="G54" s="348"/>
      <c r="H54" s="348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</row>
    <row r="55" spans="2:20" ht="12" customHeight="1">
      <c r="B55" s="256"/>
      <c r="C55" s="348"/>
      <c r="D55" s="348"/>
      <c r="E55" s="348"/>
      <c r="F55" s="348"/>
      <c r="G55" s="348"/>
      <c r="H55" s="348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</row>
    <row r="56" spans="2:20" ht="12" customHeight="1">
      <c r="B56" s="256"/>
      <c r="C56" s="348"/>
      <c r="D56" s="348"/>
      <c r="E56" s="348"/>
      <c r="F56" s="348"/>
      <c r="G56" s="348"/>
      <c r="H56" s="348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</row>
    <row r="57" spans="2:20" ht="12" customHeight="1">
      <c r="B57" s="256"/>
      <c r="C57" s="348"/>
      <c r="D57" s="348"/>
      <c r="E57" s="348"/>
      <c r="F57" s="348"/>
      <c r="G57" s="348"/>
      <c r="H57" s="348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</row>
    <row r="58" spans="2:20" ht="12" customHeight="1">
      <c r="B58" s="256"/>
      <c r="C58" s="348"/>
      <c r="D58" s="348"/>
      <c r="E58" s="348"/>
      <c r="F58" s="348"/>
      <c r="G58" s="348"/>
      <c r="H58" s="348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</row>
    <row r="59" spans="2:20" ht="12" customHeight="1">
      <c r="B59" s="256"/>
      <c r="C59" s="348"/>
      <c r="D59" s="348"/>
      <c r="E59" s="348"/>
      <c r="F59" s="348"/>
      <c r="G59" s="348"/>
      <c r="H59" s="348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</row>
    <row r="60" spans="2:20" ht="12" customHeight="1">
      <c r="B60" s="256"/>
      <c r="C60" s="348"/>
      <c r="D60" s="348"/>
      <c r="E60" s="348"/>
      <c r="F60" s="348"/>
      <c r="G60" s="348"/>
      <c r="H60" s="348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</row>
    <row r="61" spans="2:20" ht="12" customHeight="1">
      <c r="B61" s="256"/>
      <c r="C61" s="348"/>
      <c r="D61" s="348"/>
      <c r="E61" s="348"/>
      <c r="F61" s="348"/>
      <c r="G61" s="348"/>
      <c r="H61" s="348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</row>
    <row r="62" spans="2:20" ht="12" customHeight="1">
      <c r="B62" s="256"/>
      <c r="C62" s="348"/>
      <c r="D62" s="348"/>
      <c r="E62" s="348"/>
      <c r="F62" s="348"/>
      <c r="G62" s="348"/>
      <c r="H62" s="348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</row>
    <row r="63" spans="2:20" ht="12" customHeight="1">
      <c r="B63" s="256"/>
      <c r="C63" s="348"/>
      <c r="D63" s="348"/>
      <c r="E63" s="348"/>
      <c r="F63" s="348"/>
      <c r="G63" s="348"/>
      <c r="H63" s="348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</row>
    <row r="64" spans="2:20" ht="12" customHeight="1">
      <c r="B64" s="256"/>
      <c r="C64" s="348"/>
      <c r="D64" s="348"/>
      <c r="E64" s="348"/>
      <c r="F64" s="348"/>
      <c r="G64" s="348"/>
      <c r="H64" s="348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</row>
    <row r="65" spans="2:20" ht="12" customHeight="1">
      <c r="B65" s="256"/>
      <c r="C65" s="348"/>
      <c r="D65" s="348"/>
      <c r="E65" s="348"/>
      <c r="F65" s="348"/>
      <c r="G65" s="348"/>
      <c r="H65" s="348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</row>
    <row r="66" spans="2:20" ht="12" customHeight="1">
      <c r="B66" s="256"/>
      <c r="C66" s="348"/>
      <c r="D66" s="348"/>
      <c r="E66" s="348"/>
      <c r="F66" s="348"/>
      <c r="G66" s="348"/>
      <c r="H66" s="348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</row>
    <row r="67" spans="2:20" ht="12" customHeight="1">
      <c r="B67" s="256"/>
      <c r="C67" s="348"/>
      <c r="D67" s="348"/>
      <c r="E67" s="348"/>
      <c r="F67" s="348"/>
      <c r="G67" s="348"/>
      <c r="H67" s="348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</row>
    <row r="68" spans="2:20" ht="12" customHeight="1">
      <c r="B68" s="256"/>
      <c r="C68" s="348"/>
      <c r="D68" s="348"/>
      <c r="E68" s="348"/>
      <c r="F68" s="348"/>
      <c r="G68" s="348"/>
      <c r="H68" s="348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</row>
    <row r="69" spans="2:20" ht="12" customHeight="1">
      <c r="B69" s="256"/>
      <c r="C69" s="348"/>
      <c r="D69" s="348"/>
      <c r="E69" s="348"/>
      <c r="F69" s="348"/>
      <c r="G69" s="348"/>
      <c r="H69" s="348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</row>
    <row r="70" spans="2:20" ht="12" customHeight="1">
      <c r="B70" s="256"/>
      <c r="C70" s="348"/>
      <c r="D70" s="348"/>
      <c r="E70" s="348"/>
      <c r="F70" s="348"/>
      <c r="G70" s="348"/>
      <c r="H70" s="348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</row>
    <row r="71" spans="2:20" ht="12" customHeight="1">
      <c r="B71" s="256"/>
      <c r="C71" s="348"/>
      <c r="D71" s="348"/>
      <c r="E71" s="348"/>
      <c r="F71" s="348"/>
      <c r="G71" s="348"/>
      <c r="H71" s="348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</row>
    <row r="72" spans="2:20" ht="12" customHeight="1">
      <c r="B72" s="256"/>
      <c r="C72" s="348"/>
      <c r="D72" s="348"/>
      <c r="E72" s="348"/>
      <c r="F72" s="348"/>
      <c r="G72" s="348"/>
      <c r="H72" s="348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</row>
    <row r="73" spans="2:20" ht="12" customHeight="1">
      <c r="B73" s="256"/>
      <c r="C73" s="348"/>
      <c r="D73" s="348"/>
      <c r="E73" s="348"/>
      <c r="F73" s="348"/>
      <c r="G73" s="348"/>
      <c r="H73" s="348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</row>
    <row r="74" spans="2:20" ht="12" customHeight="1">
      <c r="B74" s="256"/>
      <c r="C74" s="348"/>
      <c r="D74" s="348"/>
      <c r="E74" s="348"/>
      <c r="F74" s="348"/>
      <c r="G74" s="348"/>
      <c r="H74" s="348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</row>
    <row r="75" spans="2:20" ht="12" customHeight="1">
      <c r="B75" s="256"/>
      <c r="C75" s="348"/>
      <c r="D75" s="348"/>
      <c r="E75" s="348"/>
      <c r="F75" s="348"/>
      <c r="G75" s="348"/>
      <c r="H75" s="348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</row>
    <row r="76" spans="2:20" ht="12" customHeight="1">
      <c r="B76" s="256"/>
      <c r="C76" s="348"/>
      <c r="D76" s="348"/>
      <c r="E76" s="348"/>
      <c r="F76" s="348"/>
      <c r="G76" s="348"/>
      <c r="H76" s="348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</row>
    <row r="77" spans="2:20" ht="12" customHeight="1">
      <c r="B77" s="256"/>
      <c r="C77" s="348"/>
      <c r="D77" s="348"/>
      <c r="E77" s="348"/>
      <c r="F77" s="348"/>
      <c r="G77" s="348"/>
      <c r="H77" s="348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</row>
    <row r="78" spans="2:20" ht="12" customHeight="1">
      <c r="B78" s="256"/>
      <c r="C78" s="348"/>
      <c r="D78" s="348"/>
      <c r="E78" s="348"/>
      <c r="F78" s="348"/>
      <c r="G78" s="348"/>
      <c r="H78" s="348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</row>
  </sheetData>
  <mergeCells count="16">
    <mergeCell ref="L13:L14"/>
    <mergeCell ref="M13:M14"/>
    <mergeCell ref="R13:R14"/>
    <mergeCell ref="S13:S14"/>
    <mergeCell ref="B13:B14"/>
    <mergeCell ref="C13:C14"/>
    <mergeCell ref="H13:H14"/>
    <mergeCell ref="I13:I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6692913385826772" top="0.984251968503937" bottom="0.7874015748031497" header="0" footer="0"/>
  <pageSetup fitToHeight="1" fitToWidth="1" horizontalDpi="300" verticalDpi="300" orientation="landscape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5"/>
  <sheetViews>
    <sheetView zoomScale="75" zoomScaleNormal="75" workbookViewId="0" topLeftCell="A1">
      <selection activeCell="E83" sqref="E83"/>
    </sheetView>
  </sheetViews>
  <sheetFormatPr defaultColWidth="11.421875" defaultRowHeight="12.75"/>
  <cols>
    <col min="1" max="1" width="20.140625" style="121" bestFit="1" customWidth="1"/>
    <col min="2" max="2" width="12.00390625" style="121" customWidth="1"/>
    <col min="3" max="3" width="11.140625" style="121" customWidth="1"/>
    <col min="4" max="4" width="10.00390625" style="121" customWidth="1"/>
    <col min="5" max="5" width="13.421875" style="121" customWidth="1"/>
    <col min="6" max="6" width="13.57421875" style="121" bestFit="1" customWidth="1"/>
    <col min="7" max="7" width="1.28515625" style="121" customWidth="1"/>
    <col min="8" max="8" width="12.28125" style="121" customWidth="1"/>
    <col min="9" max="9" width="11.8515625" style="121" customWidth="1"/>
    <col min="10" max="10" width="10.140625" style="121" bestFit="1" customWidth="1"/>
    <col min="11" max="11" width="8.140625" style="121" hidden="1" customWidth="1"/>
    <col min="12" max="12" width="1.1484375" style="121" customWidth="1"/>
    <col min="13" max="13" width="13.421875" style="121" bestFit="1" customWidth="1"/>
    <col min="14" max="14" width="11.140625" style="121" bestFit="1" customWidth="1"/>
    <col min="15" max="15" width="11.00390625" style="121" customWidth="1"/>
    <col min="16" max="17" width="13.8515625" style="121" customWidth="1"/>
    <col min="18" max="18" width="2.00390625" style="121" customWidth="1"/>
    <col min="19" max="19" width="11.28125" style="121" customWidth="1"/>
    <col min="20" max="20" width="13.421875" style="121" customWidth="1"/>
    <col min="21" max="21" width="9.421875" style="121" customWidth="1"/>
    <col min="22" max="40" width="11.421875" style="127" customWidth="1"/>
    <col min="41" max="16384" width="11.421875" style="121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436" customFormat="1" ht="15">
      <c r="A8" s="19" t="s">
        <v>344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</row>
    <row r="9" spans="1:40" s="436" customFormat="1" ht="15">
      <c r="A9" s="19" t="s">
        <v>345</v>
      </c>
      <c r="B9" s="345"/>
      <c r="C9" s="345"/>
      <c r="D9" s="345"/>
      <c r="E9" s="345"/>
      <c r="F9" s="437"/>
      <c r="G9" s="437"/>
      <c r="H9" s="437"/>
      <c r="I9" s="438"/>
      <c r="J9" s="345"/>
      <c r="K9" s="345"/>
      <c r="L9" s="345"/>
      <c r="M9" s="345"/>
      <c r="N9" s="345"/>
      <c r="O9" s="345"/>
      <c r="P9" s="439"/>
      <c r="Q9" s="439"/>
      <c r="R9" s="345"/>
      <c r="S9" s="345"/>
      <c r="T9" s="345"/>
      <c r="U9" s="34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</row>
    <row r="10" spans="1:21" ht="15.75">
      <c r="A10" s="19" t="s">
        <v>38</v>
      </c>
      <c r="B10" s="360"/>
      <c r="C10" s="365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</row>
    <row r="11" spans="1:21" ht="15.75">
      <c r="A11" s="440"/>
      <c r="B11" s="441"/>
      <c r="C11" s="442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</row>
    <row r="12" spans="1:40" s="368" customFormat="1" ht="12.75">
      <c r="A12" s="575" t="s">
        <v>152</v>
      </c>
      <c r="B12" s="443" t="s">
        <v>31</v>
      </c>
      <c r="C12" s="444"/>
      <c r="D12" s="445"/>
      <c r="E12" s="445"/>
      <c r="F12" s="445"/>
      <c r="G12" s="445"/>
      <c r="H12" s="445"/>
      <c r="I12" s="445"/>
      <c r="J12" s="445"/>
      <c r="K12" s="446"/>
      <c r="L12" s="446"/>
      <c r="M12" s="588" t="s">
        <v>30</v>
      </c>
      <c r="N12" s="588"/>
      <c r="O12" s="588"/>
      <c r="P12" s="588"/>
      <c r="Q12" s="588"/>
      <c r="R12" s="588"/>
      <c r="S12" s="588"/>
      <c r="T12" s="588"/>
      <c r="U12" s="588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</row>
    <row r="13" spans="1:40" s="368" customFormat="1" ht="12.75">
      <c r="A13" s="575"/>
      <c r="B13" s="135" t="s">
        <v>153</v>
      </c>
      <c r="C13" s="135"/>
      <c r="D13" s="135"/>
      <c r="E13" s="135"/>
      <c r="F13" s="135"/>
      <c r="G13" s="136"/>
      <c r="H13" s="22" t="s">
        <v>154</v>
      </c>
      <c r="I13" s="22"/>
      <c r="J13" s="22"/>
      <c r="K13" s="136"/>
      <c r="L13" s="136"/>
      <c r="M13" s="135" t="s">
        <v>153</v>
      </c>
      <c r="N13" s="135"/>
      <c r="O13" s="135"/>
      <c r="P13" s="135"/>
      <c r="Q13" s="135"/>
      <c r="R13" s="136"/>
      <c r="S13" s="135" t="s">
        <v>154</v>
      </c>
      <c r="T13" s="135"/>
      <c r="U13" s="135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</row>
    <row r="14" spans="1:40" s="368" customFormat="1" ht="12.75" customHeight="1">
      <c r="A14" s="575"/>
      <c r="B14" s="569" t="s">
        <v>147</v>
      </c>
      <c r="C14" s="569" t="s">
        <v>148</v>
      </c>
      <c r="D14" s="137" t="s">
        <v>3</v>
      </c>
      <c r="E14" s="138" t="s">
        <v>215</v>
      </c>
      <c r="F14" s="138" t="s">
        <v>156</v>
      </c>
      <c r="G14" s="138"/>
      <c r="H14" s="569" t="s">
        <v>147</v>
      </c>
      <c r="I14" s="569" t="s">
        <v>148</v>
      </c>
      <c r="J14" s="137" t="s">
        <v>3</v>
      </c>
      <c r="K14" s="137"/>
      <c r="L14" s="137"/>
      <c r="M14" s="569" t="s">
        <v>147</v>
      </c>
      <c r="N14" s="569" t="s">
        <v>148</v>
      </c>
      <c r="O14" s="139" t="s">
        <v>3</v>
      </c>
      <c r="P14" s="138" t="s">
        <v>155</v>
      </c>
      <c r="Q14" s="138" t="s">
        <v>156</v>
      </c>
      <c r="R14" s="138"/>
      <c r="S14" s="569" t="s">
        <v>147</v>
      </c>
      <c r="T14" s="569" t="s">
        <v>148</v>
      </c>
      <c r="U14" s="137" t="s">
        <v>3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</row>
    <row r="15" spans="1:40" s="368" customFormat="1" ht="12.75">
      <c r="A15" s="572"/>
      <c r="B15" s="570"/>
      <c r="C15" s="570"/>
      <c r="D15" s="140" t="s">
        <v>4</v>
      </c>
      <c r="E15" s="141" t="s">
        <v>158</v>
      </c>
      <c r="F15" s="141" t="s">
        <v>159</v>
      </c>
      <c r="G15" s="141"/>
      <c r="H15" s="570"/>
      <c r="I15" s="570"/>
      <c r="J15" s="140" t="s">
        <v>4</v>
      </c>
      <c r="K15" s="140"/>
      <c r="L15" s="140"/>
      <c r="M15" s="570"/>
      <c r="N15" s="570"/>
      <c r="O15" s="142" t="s">
        <v>4</v>
      </c>
      <c r="P15" s="142" t="s">
        <v>158</v>
      </c>
      <c r="Q15" s="141" t="s">
        <v>159</v>
      </c>
      <c r="R15" s="141"/>
      <c r="S15" s="570"/>
      <c r="T15" s="570"/>
      <c r="U15" s="140" t="s">
        <v>4</v>
      </c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</row>
    <row r="16" spans="2:40" s="143" customFormat="1" ht="12">
      <c r="B16" s="144"/>
      <c r="C16" s="144"/>
      <c r="D16" s="145"/>
      <c r="H16" s="146"/>
      <c r="I16" s="146"/>
      <c r="J16" s="146"/>
      <c r="K16" s="146"/>
      <c r="L16" s="146"/>
      <c r="N16" s="146"/>
      <c r="O16" s="146"/>
      <c r="P16" s="146"/>
      <c r="Q16" s="146"/>
      <c r="R16" s="146"/>
      <c r="S16" s="146"/>
      <c r="T16" s="146"/>
      <c r="U16" s="148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40" s="64" customFormat="1" ht="17.25" customHeight="1">
      <c r="A17" s="370" t="s">
        <v>160</v>
      </c>
      <c r="B17" s="371">
        <v>2029543.47657</v>
      </c>
      <c r="C17" s="371">
        <v>1734914.4353399999</v>
      </c>
      <c r="D17" s="448">
        <v>16.98233845015303</v>
      </c>
      <c r="E17" s="448">
        <v>16.98233845015303</v>
      </c>
      <c r="F17" s="448">
        <v>100</v>
      </c>
      <c r="G17" s="448"/>
      <c r="H17" s="371">
        <v>1484166.06578</v>
      </c>
      <c r="I17" s="371">
        <v>1330839.54476</v>
      </c>
      <c r="J17" s="448">
        <v>11.521037349972238</v>
      </c>
      <c r="K17" s="448"/>
      <c r="L17" s="448"/>
      <c r="M17" s="449">
        <v>1092991.4812900003</v>
      </c>
      <c r="N17" s="449">
        <v>909327.3159800002</v>
      </c>
      <c r="O17" s="450">
        <v>20.197805793622457</v>
      </c>
      <c r="P17" s="450">
        <v>20.197805793622457</v>
      </c>
      <c r="Q17" s="450">
        <v>100</v>
      </c>
      <c r="R17" s="450"/>
      <c r="S17" s="449">
        <v>631172.0814599999</v>
      </c>
      <c r="T17" s="449">
        <v>658213.9990500004</v>
      </c>
      <c r="U17" s="448">
        <v>-4.108377766050269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</row>
    <row r="18" spans="1:40" s="143" customFormat="1" ht="14.25" customHeight="1">
      <c r="A18" s="30"/>
      <c r="B18" s="35"/>
      <c r="C18" s="35"/>
      <c r="D18" s="156"/>
      <c r="E18" s="157"/>
      <c r="F18" s="157"/>
      <c r="G18" s="157"/>
      <c r="H18" s="156"/>
      <c r="I18" s="156"/>
      <c r="J18" s="157"/>
      <c r="K18" s="157"/>
      <c r="L18" s="157"/>
      <c r="M18" s="156"/>
      <c r="N18" s="156"/>
      <c r="O18" s="157"/>
      <c r="P18" s="157"/>
      <c r="Q18" s="157"/>
      <c r="R18" s="157"/>
      <c r="S18" s="156"/>
      <c r="T18" s="156"/>
      <c r="U18" s="148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</row>
    <row r="19" spans="1:40" s="64" customFormat="1" ht="14.25" customHeight="1">
      <c r="A19" s="370" t="s">
        <v>161</v>
      </c>
      <c r="B19" s="449">
        <v>950116.85582</v>
      </c>
      <c r="C19" s="449">
        <v>706085.6545500001</v>
      </c>
      <c r="D19" s="448">
        <v>34.56113287353572</v>
      </c>
      <c r="E19" s="448">
        <v>14.065892605370818</v>
      </c>
      <c r="F19" s="448">
        <v>46.81431399664968</v>
      </c>
      <c r="G19" s="448"/>
      <c r="H19" s="449">
        <v>504164.52232</v>
      </c>
      <c r="I19" s="449">
        <v>458672.41011</v>
      </c>
      <c r="J19" s="448">
        <v>9.918214221581358</v>
      </c>
      <c r="K19" s="448"/>
      <c r="L19" s="448"/>
      <c r="M19" s="449">
        <v>506245.2868</v>
      </c>
      <c r="N19" s="449">
        <v>369021.65405</v>
      </c>
      <c r="O19" s="448">
        <v>37.18579417873594</v>
      </c>
      <c r="P19" s="448">
        <v>15.090675308935522</v>
      </c>
      <c r="Q19" s="448">
        <v>46.317404615313684</v>
      </c>
      <c r="R19" s="448"/>
      <c r="S19" s="449">
        <v>260658.66284</v>
      </c>
      <c r="T19" s="449">
        <v>220116.09217000002</v>
      </c>
      <c r="U19" s="448">
        <v>18.418721807348895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</row>
    <row r="20" spans="1:40" s="162" customFormat="1" ht="14.25" customHeight="1">
      <c r="A20" s="158" t="s">
        <v>162</v>
      </c>
      <c r="B20" s="159">
        <v>294773.3558</v>
      </c>
      <c r="C20" s="159">
        <v>269468.32446000003</v>
      </c>
      <c r="D20" s="160">
        <v>9.390725752538783</v>
      </c>
      <c r="E20" s="160">
        <v>1.4585751795327493</v>
      </c>
      <c r="F20" s="160">
        <v>14.524121271754048</v>
      </c>
      <c r="G20" s="160"/>
      <c r="H20" s="159">
        <v>192713.41606000002</v>
      </c>
      <c r="I20" s="159">
        <v>183556.63379</v>
      </c>
      <c r="J20" s="160">
        <v>4.98853246593961</v>
      </c>
      <c r="K20" s="160"/>
      <c r="L20" s="160"/>
      <c r="M20" s="159">
        <v>158911.5449</v>
      </c>
      <c r="N20" s="159">
        <v>126496.77132999999</v>
      </c>
      <c r="O20" s="160">
        <v>25.62498096132239</v>
      </c>
      <c r="P20" s="160">
        <v>3.564698101592381</v>
      </c>
      <c r="Q20" s="160">
        <v>14.539138467249998</v>
      </c>
      <c r="R20" s="160"/>
      <c r="S20" s="159">
        <v>95701.6103</v>
      </c>
      <c r="T20" s="159">
        <v>81192.51099000001</v>
      </c>
      <c r="U20" s="160">
        <v>17.86999703924293</v>
      </c>
      <c r="V20" s="155"/>
      <c r="W20" s="155"/>
      <c r="X20" s="155"/>
      <c r="Y20" s="155"/>
      <c r="Z20" s="155"/>
      <c r="AA20" s="155"/>
      <c r="AB20" s="155"/>
      <c r="AC20" s="155"/>
      <c r="AD20" s="155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</row>
    <row r="21" spans="1:40" s="143" customFormat="1" ht="14.25" customHeight="1">
      <c r="A21" s="383" t="s">
        <v>163</v>
      </c>
      <c r="B21" s="378">
        <v>8850.21659</v>
      </c>
      <c r="C21" s="378">
        <v>7412.42037</v>
      </c>
      <c r="D21" s="451">
        <v>19.397121968677556</v>
      </c>
      <c r="E21" s="451">
        <v>0.08287418622568715</v>
      </c>
      <c r="F21" s="451">
        <v>0.43606932751976213</v>
      </c>
      <c r="G21" s="451"/>
      <c r="H21" s="378">
        <v>5930.23894</v>
      </c>
      <c r="I21" s="452">
        <v>2911.03455</v>
      </c>
      <c r="J21" s="451">
        <v>103.71585558817915</v>
      </c>
      <c r="K21" s="451"/>
      <c r="L21" s="451"/>
      <c r="M21" s="452">
        <v>4485.59874</v>
      </c>
      <c r="N21" s="452">
        <v>4799.4687</v>
      </c>
      <c r="O21" s="451">
        <v>-6.539681360980643</v>
      </c>
      <c r="P21" s="451">
        <v>-0.034516719610664735</v>
      </c>
      <c r="Q21" s="451">
        <v>0.4103964959274783</v>
      </c>
      <c r="R21" s="451"/>
      <c r="S21" s="452">
        <v>2819.79619</v>
      </c>
      <c r="T21" s="452">
        <v>1733.6135</v>
      </c>
      <c r="U21" s="451">
        <v>62.6542588645047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</row>
    <row r="22" spans="1:40" s="143" customFormat="1" ht="14.25" customHeight="1">
      <c r="A22" s="94" t="s">
        <v>164</v>
      </c>
      <c r="B22" s="35">
        <v>185544.80912</v>
      </c>
      <c r="C22" s="35">
        <v>175422.60915</v>
      </c>
      <c r="D22" s="148">
        <v>5.770179806951062</v>
      </c>
      <c r="E22" s="148">
        <v>0.5834408754582925</v>
      </c>
      <c r="F22" s="148">
        <v>9.142194353657171</v>
      </c>
      <c r="G22" s="148"/>
      <c r="H22" s="35">
        <v>104090.81603</v>
      </c>
      <c r="I22" s="156">
        <v>92980.79929000001</v>
      </c>
      <c r="J22" s="148">
        <v>11.948721483183531</v>
      </c>
      <c r="K22" s="148"/>
      <c r="L22" s="148"/>
      <c r="M22" s="156">
        <v>100450.82917</v>
      </c>
      <c r="N22" s="156">
        <v>77838.91914</v>
      </c>
      <c r="O22" s="148">
        <v>29.049619752980554</v>
      </c>
      <c r="P22" s="148">
        <v>2.4866634524918783</v>
      </c>
      <c r="Q22" s="148">
        <v>9.190449412418399</v>
      </c>
      <c r="R22" s="148"/>
      <c r="S22" s="156">
        <v>51927.015450000006</v>
      </c>
      <c r="T22" s="156">
        <v>43686.00089</v>
      </c>
      <c r="U22" s="148">
        <v>18.864199954467388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</row>
    <row r="23" spans="1:40" s="143" customFormat="1" ht="14.25" customHeight="1">
      <c r="A23" s="383" t="s">
        <v>165</v>
      </c>
      <c r="B23" s="378">
        <v>100378.33009</v>
      </c>
      <c r="C23" s="378">
        <v>86633.29493999999</v>
      </c>
      <c r="D23" s="451">
        <v>15.86576518822177</v>
      </c>
      <c r="E23" s="451">
        <v>0.7922601178487704</v>
      </c>
      <c r="F23" s="451">
        <v>4.9458575905771145</v>
      </c>
      <c r="G23" s="451"/>
      <c r="H23" s="378">
        <v>82692.36109</v>
      </c>
      <c r="I23" s="452">
        <v>87664.79995</v>
      </c>
      <c r="J23" s="451">
        <v>-5.672104268573072</v>
      </c>
      <c r="K23" s="451"/>
      <c r="L23" s="451"/>
      <c r="M23" s="452">
        <v>53975.11699</v>
      </c>
      <c r="N23" s="452">
        <v>43858.38349</v>
      </c>
      <c r="O23" s="451">
        <v>23.066818005972983</v>
      </c>
      <c r="P23" s="451">
        <v>1.112551368711166</v>
      </c>
      <c r="Q23" s="451">
        <v>4.93829255890412</v>
      </c>
      <c r="R23" s="451"/>
      <c r="S23" s="452">
        <v>40954.79865999999</v>
      </c>
      <c r="T23" s="452">
        <v>35772.8966</v>
      </c>
      <c r="U23" s="451">
        <v>14.485553456691546</v>
      </c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</row>
    <row r="24" spans="1:40" s="162" customFormat="1" ht="14.25" customHeight="1">
      <c r="A24" s="158" t="s">
        <v>166</v>
      </c>
      <c r="B24" s="165">
        <v>655343.50002</v>
      </c>
      <c r="C24" s="165">
        <v>436617.33009000006</v>
      </c>
      <c r="D24" s="160">
        <v>50.09562260960047</v>
      </c>
      <c r="E24" s="160">
        <v>12.607317425838072</v>
      </c>
      <c r="F24" s="160">
        <v>32.29019272489563</v>
      </c>
      <c r="G24" s="160"/>
      <c r="H24" s="165">
        <v>311451.10626</v>
      </c>
      <c r="I24" s="165">
        <v>275115.77632</v>
      </c>
      <c r="J24" s="160">
        <v>13.207286919720898</v>
      </c>
      <c r="K24" s="160"/>
      <c r="L24" s="160"/>
      <c r="M24" s="165">
        <v>347333.74189999996</v>
      </c>
      <c r="N24" s="165">
        <v>242524.88272</v>
      </c>
      <c r="O24" s="160">
        <v>43.21571378760503</v>
      </c>
      <c r="P24" s="160">
        <v>11.525977207343143</v>
      </c>
      <c r="Q24" s="160">
        <v>31.778266148063683</v>
      </c>
      <c r="R24" s="160"/>
      <c r="S24" s="165">
        <v>164957.05254</v>
      </c>
      <c r="T24" s="165">
        <v>138923.58118</v>
      </c>
      <c r="U24" s="160">
        <v>18.73941856297891</v>
      </c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</row>
    <row r="25" spans="1:40" s="143" customFormat="1" ht="14.25" customHeight="1">
      <c r="A25" s="383" t="s">
        <v>167</v>
      </c>
      <c r="B25" s="378">
        <v>5980.680179999999</v>
      </c>
      <c r="C25" s="378">
        <v>3957.0509300000003</v>
      </c>
      <c r="D25" s="451">
        <v>51.13983332026507</v>
      </c>
      <c r="E25" s="451">
        <v>0.11664144402622474</v>
      </c>
      <c r="F25" s="451">
        <v>0.2946810575404652</v>
      </c>
      <c r="G25" s="451"/>
      <c r="H25" s="378">
        <v>2641.37281</v>
      </c>
      <c r="I25" s="452">
        <v>2379.5302</v>
      </c>
      <c r="J25" s="451">
        <v>11.003962462842441</v>
      </c>
      <c r="K25" s="451"/>
      <c r="L25" s="451"/>
      <c r="M25" s="452">
        <v>2886.38969</v>
      </c>
      <c r="N25" s="452">
        <v>2305.46495</v>
      </c>
      <c r="O25" s="451">
        <v>25.197725951114542</v>
      </c>
      <c r="P25" s="451">
        <v>0.0638851082323339</v>
      </c>
      <c r="Q25" s="451">
        <v>0.2640816272962481</v>
      </c>
      <c r="R25" s="451"/>
      <c r="S25" s="452">
        <v>1390.2511200000001</v>
      </c>
      <c r="T25" s="452">
        <v>1049.25147</v>
      </c>
      <c r="U25" s="451">
        <v>32.49932544769275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</row>
    <row r="26" spans="1:40" s="143" customFormat="1" ht="14.25" customHeight="1">
      <c r="A26" s="94" t="s">
        <v>168</v>
      </c>
      <c r="B26" s="35">
        <v>30538.621890000002</v>
      </c>
      <c r="C26" s="35">
        <v>20339.94452</v>
      </c>
      <c r="D26" s="148">
        <v>50.14112678612164</v>
      </c>
      <c r="E26" s="148">
        <v>0.5878490121618773</v>
      </c>
      <c r="F26" s="148">
        <v>1.504704000803735</v>
      </c>
      <c r="G26" s="148"/>
      <c r="H26" s="35">
        <v>18919.89679</v>
      </c>
      <c r="I26" s="156">
        <v>14512.16676</v>
      </c>
      <c r="J26" s="148">
        <v>30.37265284291702</v>
      </c>
      <c r="K26" s="148"/>
      <c r="L26" s="148"/>
      <c r="M26" s="156">
        <v>13443.17475</v>
      </c>
      <c r="N26" s="156">
        <v>10535.500119999999</v>
      </c>
      <c r="O26" s="148">
        <v>27.598828692339307</v>
      </c>
      <c r="P26" s="148">
        <v>0.31976105621179357</v>
      </c>
      <c r="Q26" s="148">
        <v>1.229943231957648</v>
      </c>
      <c r="R26" s="148"/>
      <c r="S26" s="156">
        <v>6369.84767</v>
      </c>
      <c r="T26" s="156">
        <v>7413.99941</v>
      </c>
      <c r="U26" s="148">
        <v>-14.08351528314999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</row>
    <row r="27" spans="1:40" s="143" customFormat="1" ht="14.25" customHeight="1">
      <c r="A27" s="383" t="s">
        <v>169</v>
      </c>
      <c r="B27" s="378">
        <v>38687.05253</v>
      </c>
      <c r="C27" s="378">
        <v>31818.21722</v>
      </c>
      <c r="D27" s="451">
        <v>21.58774409800199</v>
      </c>
      <c r="E27" s="451">
        <v>0.395917814163203</v>
      </c>
      <c r="F27" s="451">
        <v>1.906194815564261</v>
      </c>
      <c r="G27" s="451"/>
      <c r="H27" s="378">
        <v>39242.498960000004</v>
      </c>
      <c r="I27" s="452">
        <v>35321.314399999996</v>
      </c>
      <c r="J27" s="451">
        <v>11.101468409680725</v>
      </c>
      <c r="K27" s="451"/>
      <c r="L27" s="451"/>
      <c r="M27" s="452">
        <v>20833.74698</v>
      </c>
      <c r="N27" s="452">
        <v>14676.424560000001</v>
      </c>
      <c r="O27" s="451">
        <v>41.95383143099806</v>
      </c>
      <c r="P27" s="451">
        <v>0.6771293803446485</v>
      </c>
      <c r="Q27" s="451">
        <v>1.9061216246087322</v>
      </c>
      <c r="R27" s="451"/>
      <c r="S27" s="452">
        <v>21132.767</v>
      </c>
      <c r="T27" s="452">
        <v>10870.81221</v>
      </c>
      <c r="U27" s="451">
        <v>94.39915428361539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</row>
    <row r="28" spans="1:40" s="143" customFormat="1" ht="14.25" customHeight="1">
      <c r="A28" s="94" t="s">
        <v>170</v>
      </c>
      <c r="B28" s="35">
        <v>9171.67075</v>
      </c>
      <c r="C28" s="35">
        <v>5939.211490000001</v>
      </c>
      <c r="D28" s="148">
        <v>54.42573084731149</v>
      </c>
      <c r="E28" s="148">
        <v>0.18631807967904293</v>
      </c>
      <c r="F28" s="148">
        <v>0.4519080697645584</v>
      </c>
      <c r="G28" s="148"/>
      <c r="H28" s="35">
        <v>8548.875800000002</v>
      </c>
      <c r="I28" s="156">
        <v>15068.09999</v>
      </c>
      <c r="J28" s="148">
        <v>-43.26507120557008</v>
      </c>
      <c r="K28" s="148"/>
      <c r="L28" s="148"/>
      <c r="M28" s="156">
        <v>4533.49368</v>
      </c>
      <c r="N28" s="156">
        <v>694.58542</v>
      </c>
      <c r="O28" s="96" t="s">
        <v>52</v>
      </c>
      <c r="P28" s="148">
        <v>0.4221701242816764</v>
      </c>
      <c r="Q28" s="148">
        <v>0.41477850080307627</v>
      </c>
      <c r="R28" s="148"/>
      <c r="S28" s="156">
        <v>6720.300980000001</v>
      </c>
      <c r="T28" s="156">
        <v>254.93420999999998</v>
      </c>
      <c r="U28" s="96" t="s">
        <v>52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spans="1:40" s="143" customFormat="1" ht="14.25" customHeight="1">
      <c r="A29" s="383" t="s">
        <v>171</v>
      </c>
      <c r="B29" s="378">
        <v>68810.03266</v>
      </c>
      <c r="C29" s="378">
        <v>68770.68522</v>
      </c>
      <c r="D29" s="451">
        <v>0.05721542525586854</v>
      </c>
      <c r="E29" s="451">
        <v>0.0022679758262710297</v>
      </c>
      <c r="F29" s="451">
        <v>3.3904192472038774</v>
      </c>
      <c r="G29" s="451"/>
      <c r="H29" s="378">
        <v>15641.214689999999</v>
      </c>
      <c r="I29" s="452">
        <v>39719.01696</v>
      </c>
      <c r="J29" s="451">
        <v>-60.620337845340266</v>
      </c>
      <c r="K29" s="451"/>
      <c r="L29" s="451"/>
      <c r="M29" s="452">
        <v>33686.749189999995</v>
      </c>
      <c r="N29" s="452">
        <v>40304.49424</v>
      </c>
      <c r="O29" s="451">
        <v>-16.419372516110762</v>
      </c>
      <c r="P29" s="451">
        <v>-0.7277627025718378</v>
      </c>
      <c r="Q29" s="451">
        <v>3.082068777904957</v>
      </c>
      <c r="R29" s="451"/>
      <c r="S29" s="452">
        <v>7326.2109900000005</v>
      </c>
      <c r="T29" s="452">
        <v>25720.34438</v>
      </c>
      <c r="U29" s="451">
        <v>-71.51589076040203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spans="1:40" s="143" customFormat="1" ht="14.25" customHeight="1">
      <c r="A30" s="94" t="s">
        <v>172</v>
      </c>
      <c r="B30" s="35">
        <v>213.88739</v>
      </c>
      <c r="C30" s="35">
        <v>237.27523000000002</v>
      </c>
      <c r="D30" s="148">
        <v>-9.856840092410831</v>
      </c>
      <c r="E30" s="148">
        <v>-0.0013480687879236291</v>
      </c>
      <c r="F30" s="148">
        <v>0.010538694660607974</v>
      </c>
      <c r="G30" s="148"/>
      <c r="H30" s="35">
        <v>72.50273</v>
      </c>
      <c r="I30" s="156">
        <v>194.46316000000002</v>
      </c>
      <c r="J30" s="148">
        <v>-62.71647030728082</v>
      </c>
      <c r="K30" s="148"/>
      <c r="L30" s="148"/>
      <c r="M30" s="156">
        <v>119.85457000000001</v>
      </c>
      <c r="N30" s="156">
        <v>113.70915</v>
      </c>
      <c r="O30" s="148">
        <v>5.4045079045969615</v>
      </c>
      <c r="P30" s="148">
        <v>0.0006758204545276388</v>
      </c>
      <c r="Q30" s="148">
        <v>0.010965736883744233</v>
      </c>
      <c r="R30" s="148"/>
      <c r="S30" s="156">
        <v>36.521589999999996</v>
      </c>
      <c r="T30" s="156">
        <v>37.40347</v>
      </c>
      <c r="U30" s="148">
        <v>-2.357749160706219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1:40" s="143" customFormat="1" ht="14.25" customHeight="1">
      <c r="A31" s="383" t="s">
        <v>173</v>
      </c>
      <c r="B31" s="378">
        <v>2596.8997999999997</v>
      </c>
      <c r="C31" s="378">
        <v>454.88851</v>
      </c>
      <c r="D31" s="451">
        <v>470.8870949499251</v>
      </c>
      <c r="E31" s="451">
        <v>0.12346495287418706</v>
      </c>
      <c r="F31" s="451">
        <v>0.12795487408768658</v>
      </c>
      <c r="G31" s="451"/>
      <c r="H31" s="378">
        <v>2006.71195</v>
      </c>
      <c r="I31" s="452">
        <v>234.78518</v>
      </c>
      <c r="J31" s="379" t="s">
        <v>52</v>
      </c>
      <c r="K31" s="451"/>
      <c r="L31" s="451"/>
      <c r="M31" s="452">
        <v>1119.90379</v>
      </c>
      <c r="N31" s="452">
        <v>254.27712</v>
      </c>
      <c r="O31" s="451">
        <v>340.4264882345687</v>
      </c>
      <c r="P31" s="451">
        <v>0.09519417868439342</v>
      </c>
      <c r="Q31" s="451">
        <v>0.10246226152451222</v>
      </c>
      <c r="R31" s="451"/>
      <c r="S31" s="452">
        <v>1002.61224</v>
      </c>
      <c r="T31" s="452">
        <v>51.84735</v>
      </c>
      <c r="U31" s="379" t="s">
        <v>52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</row>
    <row r="32" spans="1:40" s="143" customFormat="1" ht="14.25" customHeight="1">
      <c r="A32" s="94" t="s">
        <v>174</v>
      </c>
      <c r="B32" s="35">
        <v>499344.65482</v>
      </c>
      <c r="C32" s="35">
        <v>305100.05697000003</v>
      </c>
      <c r="D32" s="148">
        <v>63.665867446593005</v>
      </c>
      <c r="E32" s="148">
        <v>11.196206215895188</v>
      </c>
      <c r="F32" s="148">
        <v>24.60379196527044</v>
      </c>
      <c r="G32" s="148"/>
      <c r="H32" s="35">
        <v>224378.03253</v>
      </c>
      <c r="I32" s="156">
        <v>167686.39966999998</v>
      </c>
      <c r="J32" s="148">
        <v>33.80812813177863</v>
      </c>
      <c r="K32" s="148"/>
      <c r="L32" s="148"/>
      <c r="M32" s="156">
        <v>270710.42925</v>
      </c>
      <c r="N32" s="156">
        <v>173640.42716</v>
      </c>
      <c r="O32" s="148">
        <v>55.90288141859694</v>
      </c>
      <c r="P32" s="148">
        <v>10.674924241705607</v>
      </c>
      <c r="Q32" s="148">
        <v>24.767844387084768</v>
      </c>
      <c r="R32" s="148"/>
      <c r="S32" s="156">
        <v>120978.54095000001</v>
      </c>
      <c r="T32" s="156">
        <v>93524.98868000001</v>
      </c>
      <c r="U32" s="148">
        <v>29.35424281518341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1:40" s="143" customFormat="1" ht="14.25" customHeight="1">
      <c r="A33" s="383"/>
      <c r="B33" s="378"/>
      <c r="C33" s="378"/>
      <c r="D33" s="451"/>
      <c r="E33" s="451"/>
      <c r="F33" s="451"/>
      <c r="G33" s="451"/>
      <c r="H33" s="378"/>
      <c r="I33" s="452"/>
      <c r="J33" s="451"/>
      <c r="K33" s="451"/>
      <c r="L33" s="451"/>
      <c r="M33" s="452"/>
      <c r="N33" s="452"/>
      <c r="O33" s="451"/>
      <c r="P33" s="451"/>
      <c r="Q33" s="451"/>
      <c r="R33" s="451"/>
      <c r="S33" s="452"/>
      <c r="T33" s="452"/>
      <c r="U33" s="451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</row>
    <row r="34" spans="1:40" s="143" customFormat="1" ht="14.25" customHeight="1">
      <c r="A34" s="94" t="s">
        <v>175</v>
      </c>
      <c r="B34" s="35">
        <v>441552.8051</v>
      </c>
      <c r="C34" s="35">
        <v>514375.75495</v>
      </c>
      <c r="D34" s="148">
        <v>-14.157539337576038</v>
      </c>
      <c r="E34" s="148">
        <v>-4.197495182851971</v>
      </c>
      <c r="F34" s="148">
        <v>21.756262440173977</v>
      </c>
      <c r="G34" s="148"/>
      <c r="H34" s="35">
        <v>386286.03891</v>
      </c>
      <c r="I34" s="156">
        <v>377476.38431</v>
      </c>
      <c r="J34" s="148">
        <v>2.3338293377222605</v>
      </c>
      <c r="K34" s="148"/>
      <c r="L34" s="148"/>
      <c r="M34" s="156">
        <v>251368.74327</v>
      </c>
      <c r="N34" s="156">
        <v>280400.22901999997</v>
      </c>
      <c r="O34" s="148">
        <v>-10.353588458706021</v>
      </c>
      <c r="P34" s="148">
        <v>-3.192633195969941</v>
      </c>
      <c r="Q34" s="148">
        <v>22.998234439423328</v>
      </c>
      <c r="R34" s="148"/>
      <c r="S34" s="156">
        <v>137328.83985</v>
      </c>
      <c r="T34" s="156">
        <v>214442.70081</v>
      </c>
      <c r="U34" s="148">
        <v>-35.96012392528308</v>
      </c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1:40" s="143" customFormat="1" ht="14.25" customHeight="1">
      <c r="A35" s="383" t="s">
        <v>176</v>
      </c>
      <c r="B35" s="378">
        <v>19947.89989</v>
      </c>
      <c r="C35" s="378">
        <v>19966.310920000004</v>
      </c>
      <c r="D35" s="451">
        <v>-0.09221047430229508</v>
      </c>
      <c r="E35" s="451">
        <v>-0.0010612068021899211</v>
      </c>
      <c r="F35" s="451">
        <v>0.982876204441437</v>
      </c>
      <c r="G35" s="451"/>
      <c r="H35" s="378">
        <v>15111.35139</v>
      </c>
      <c r="I35" s="452">
        <v>10928.86508</v>
      </c>
      <c r="J35" s="451">
        <v>38.27008824231912</v>
      </c>
      <c r="K35" s="451"/>
      <c r="L35" s="451"/>
      <c r="M35" s="452">
        <v>8378.98606</v>
      </c>
      <c r="N35" s="452">
        <v>10900.01518</v>
      </c>
      <c r="O35" s="451">
        <v>-23.128675312542097</v>
      </c>
      <c r="P35" s="451">
        <v>-0.2772411073215191</v>
      </c>
      <c r="Q35" s="451">
        <v>0.7666103719409344</v>
      </c>
      <c r="R35" s="451"/>
      <c r="S35" s="452">
        <v>3803.8482799999997</v>
      </c>
      <c r="T35" s="452">
        <v>6460.16808</v>
      </c>
      <c r="U35" s="451">
        <v>-41.118431704953416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  <row r="36" spans="1:40" s="143" customFormat="1" ht="14.25" customHeight="1">
      <c r="A36" s="94" t="s">
        <v>177</v>
      </c>
      <c r="B36" s="35">
        <v>9802.609050000001</v>
      </c>
      <c r="C36" s="35">
        <v>11095.2761</v>
      </c>
      <c r="D36" s="148">
        <v>-11.650607324679358</v>
      </c>
      <c r="E36" s="148">
        <v>-0.07450898002048544</v>
      </c>
      <c r="F36" s="148">
        <v>0.48299576545986367</v>
      </c>
      <c r="G36" s="148"/>
      <c r="H36" s="35">
        <v>3582.94717</v>
      </c>
      <c r="I36" s="156">
        <v>4588.05902</v>
      </c>
      <c r="J36" s="148">
        <v>-21.907125553934133</v>
      </c>
      <c r="K36" s="148"/>
      <c r="L36" s="148"/>
      <c r="M36" s="156">
        <v>5755.688349999999</v>
      </c>
      <c r="N36" s="156">
        <v>6072.544889999999</v>
      </c>
      <c r="O36" s="148">
        <v>-5.217854223223368</v>
      </c>
      <c r="P36" s="148">
        <v>-0.03484515800105677</v>
      </c>
      <c r="Q36" s="148">
        <v>0.5265995617099287</v>
      </c>
      <c r="R36" s="148"/>
      <c r="S36" s="156">
        <v>1624.63354</v>
      </c>
      <c r="T36" s="156">
        <v>2228.06259</v>
      </c>
      <c r="U36" s="148">
        <v>-27.083128306552645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</row>
    <row r="37" spans="1:40" s="143" customFormat="1" ht="14.25" customHeight="1">
      <c r="A37" s="383"/>
      <c r="B37" s="378"/>
      <c r="C37" s="378"/>
      <c r="D37" s="451"/>
      <c r="E37" s="451"/>
      <c r="F37" s="451"/>
      <c r="G37" s="451"/>
      <c r="H37" s="452"/>
      <c r="I37" s="452"/>
      <c r="J37" s="451"/>
      <c r="K37" s="451"/>
      <c r="L37" s="451"/>
      <c r="M37" s="452"/>
      <c r="N37" s="452"/>
      <c r="O37" s="451"/>
      <c r="P37" s="451"/>
      <c r="Q37" s="451"/>
      <c r="R37" s="451"/>
      <c r="S37" s="452"/>
      <c r="T37" s="452"/>
      <c r="U37" s="451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1:40" s="64" customFormat="1" ht="14.25" customHeight="1">
      <c r="A38" s="158" t="s">
        <v>209</v>
      </c>
      <c r="B38" s="165">
        <v>153678.90968</v>
      </c>
      <c r="C38" s="165">
        <v>135310.00514</v>
      </c>
      <c r="D38" s="160">
        <v>13.57542224685782</v>
      </c>
      <c r="E38" s="160">
        <v>1.0587787020401482</v>
      </c>
      <c r="F38" s="160">
        <v>7.572092515097179</v>
      </c>
      <c r="G38" s="160"/>
      <c r="H38" s="165">
        <v>189472.21531</v>
      </c>
      <c r="I38" s="159">
        <v>170159.97532</v>
      </c>
      <c r="J38" s="160">
        <v>11.349460972641614</v>
      </c>
      <c r="K38" s="160"/>
      <c r="L38" s="160"/>
      <c r="M38" s="159">
        <v>87733.22747999999</v>
      </c>
      <c r="N38" s="159">
        <v>72318.24776</v>
      </c>
      <c r="O38" s="160">
        <v>21.31547734834109</v>
      </c>
      <c r="P38" s="160">
        <v>1.69520693474241</v>
      </c>
      <c r="Q38" s="160">
        <v>8.026890326396057</v>
      </c>
      <c r="R38" s="160"/>
      <c r="S38" s="159">
        <v>111884.07545</v>
      </c>
      <c r="T38" s="159">
        <v>87939.27112</v>
      </c>
      <c r="U38" s="160">
        <v>27.228795537008082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</row>
    <row r="39" spans="1:40" s="143" customFormat="1" ht="14.25" customHeight="1">
      <c r="A39" s="383" t="s">
        <v>178</v>
      </c>
      <c r="B39" s="378">
        <v>21723.72594</v>
      </c>
      <c r="C39" s="378">
        <v>19727.98935</v>
      </c>
      <c r="D39" s="451">
        <v>10.116269603521458</v>
      </c>
      <c r="E39" s="451">
        <v>0.11503371862883174</v>
      </c>
      <c r="F39" s="451">
        <v>1.070374997667646</v>
      </c>
      <c r="G39" s="451"/>
      <c r="H39" s="378">
        <v>34735.41723</v>
      </c>
      <c r="I39" s="452">
        <v>31459.437510000003</v>
      </c>
      <c r="J39" s="451">
        <v>10.413344863393254</v>
      </c>
      <c r="K39" s="451"/>
      <c r="L39" s="451"/>
      <c r="M39" s="452">
        <v>14087.29815</v>
      </c>
      <c r="N39" s="452">
        <v>11603.45075</v>
      </c>
      <c r="O39" s="451">
        <v>21.406109729900827</v>
      </c>
      <c r="P39" s="451">
        <v>0.27315218143679193</v>
      </c>
      <c r="Q39" s="451">
        <v>1.2888753838569267</v>
      </c>
      <c r="R39" s="451"/>
      <c r="S39" s="452">
        <v>23294.79937</v>
      </c>
      <c r="T39" s="452">
        <v>18716.888010000002</v>
      </c>
      <c r="U39" s="451">
        <v>24.458720688792525</v>
      </c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</row>
    <row r="40" spans="1:40" s="143" customFormat="1" ht="14.25" customHeight="1">
      <c r="A40" s="94" t="s">
        <v>179</v>
      </c>
      <c r="B40" s="35">
        <v>165.16875</v>
      </c>
      <c r="C40" s="35">
        <v>288.12923</v>
      </c>
      <c r="D40" s="148">
        <v>-42.67546197933477</v>
      </c>
      <c r="E40" s="148">
        <v>-0.00708740889437022</v>
      </c>
      <c r="F40" s="148">
        <v>0.008138221817210883</v>
      </c>
      <c r="G40" s="148"/>
      <c r="H40" s="35">
        <v>41.89384</v>
      </c>
      <c r="I40" s="156">
        <v>68.41</v>
      </c>
      <c r="J40" s="148">
        <v>-38.7606490279199</v>
      </c>
      <c r="K40" s="148"/>
      <c r="L40" s="148"/>
      <c r="M40" s="156">
        <v>84.76875</v>
      </c>
      <c r="N40" s="156">
        <v>131.11610000000002</v>
      </c>
      <c r="O40" s="148">
        <v>-35.34832869495052</v>
      </c>
      <c r="P40" s="148">
        <v>-0.005096883067902844</v>
      </c>
      <c r="Q40" s="148">
        <v>0.007755664289345779</v>
      </c>
      <c r="R40" s="148"/>
      <c r="S40" s="156">
        <v>22.89384</v>
      </c>
      <c r="T40" s="156">
        <v>32.028</v>
      </c>
      <c r="U40" s="148">
        <v>-28.5192956163357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1:40" s="143" customFormat="1" ht="14.25" customHeight="1">
      <c r="A41" s="383" t="s">
        <v>180</v>
      </c>
      <c r="B41" s="378">
        <v>25204.419100000003</v>
      </c>
      <c r="C41" s="378">
        <v>27341.72632</v>
      </c>
      <c r="D41" s="451">
        <v>-7.817016361679384</v>
      </c>
      <c r="E41" s="451">
        <v>-0.12319381154847213</v>
      </c>
      <c r="F41" s="451">
        <v>1.2418762835569486</v>
      </c>
      <c r="G41" s="451"/>
      <c r="H41" s="378">
        <v>68533.69068000001</v>
      </c>
      <c r="I41" s="452">
        <v>77996.85161</v>
      </c>
      <c r="J41" s="451">
        <v>-12.132747328466152</v>
      </c>
      <c r="K41" s="451"/>
      <c r="L41" s="451"/>
      <c r="M41" s="452">
        <v>16430.5165</v>
      </c>
      <c r="N41" s="452">
        <v>13833.77514</v>
      </c>
      <c r="O41" s="451">
        <v>18.771024783333306</v>
      </c>
      <c r="P41" s="451">
        <v>0.28556728851826496</v>
      </c>
      <c r="Q41" s="451">
        <v>1.503261167288141</v>
      </c>
      <c r="R41" s="451"/>
      <c r="S41" s="452">
        <v>45764.972969999995</v>
      </c>
      <c r="T41" s="452">
        <v>39775.914880000004</v>
      </c>
      <c r="U41" s="451">
        <v>15.056996446388188</v>
      </c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1:40" s="143" customFormat="1" ht="14.25" customHeight="1">
      <c r="A42" s="94" t="s">
        <v>181</v>
      </c>
      <c r="B42" s="35">
        <v>2.96</v>
      </c>
      <c r="C42" s="35">
        <v>9.999999999999999E-69</v>
      </c>
      <c r="D42" s="96" t="s">
        <v>52</v>
      </c>
      <c r="E42" s="148">
        <v>0.00017061360143792416</v>
      </c>
      <c r="F42" s="148">
        <v>0.0001458456068653678</v>
      </c>
      <c r="G42" s="148"/>
      <c r="H42" s="35">
        <v>0.51</v>
      </c>
      <c r="I42" s="156">
        <v>9.999999999999999E-69</v>
      </c>
      <c r="J42" s="96" t="s">
        <v>52</v>
      </c>
      <c r="K42" s="148"/>
      <c r="L42" s="148"/>
      <c r="M42" s="156">
        <v>2.96</v>
      </c>
      <c r="N42" s="156">
        <v>9.999999999999999E-85</v>
      </c>
      <c r="O42" s="96" t="s">
        <v>52</v>
      </c>
      <c r="P42" s="148">
        <v>0.000325515350521495</v>
      </c>
      <c r="Q42" s="148">
        <v>0.0002708163833542845</v>
      </c>
      <c r="R42" s="148"/>
      <c r="S42" s="156">
        <v>0.51</v>
      </c>
      <c r="T42" s="156">
        <v>9.999999999999999E-85</v>
      </c>
      <c r="U42" s="96" t="s">
        <v>52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1:40" s="143" customFormat="1" ht="14.25" customHeight="1">
      <c r="A43" s="383" t="s">
        <v>182</v>
      </c>
      <c r="B43" s="378">
        <v>1168.5301399999998</v>
      </c>
      <c r="C43" s="378">
        <v>719.46531</v>
      </c>
      <c r="D43" s="451">
        <v>62.41646730681146</v>
      </c>
      <c r="E43" s="451">
        <v>0.02588397565047606</v>
      </c>
      <c r="F43" s="451">
        <v>0.05757600925972066</v>
      </c>
      <c r="G43" s="451"/>
      <c r="H43" s="378">
        <v>220.62923</v>
      </c>
      <c r="I43" s="452">
        <v>121.2801</v>
      </c>
      <c r="J43" s="451">
        <v>81.91709109738531</v>
      </c>
      <c r="K43" s="451"/>
      <c r="L43" s="451"/>
      <c r="M43" s="452">
        <v>712.73004</v>
      </c>
      <c r="N43" s="452">
        <v>444.82428999999996</v>
      </c>
      <c r="O43" s="451">
        <v>60.22732032012013</v>
      </c>
      <c r="P43" s="451">
        <v>0.029461970985802038</v>
      </c>
      <c r="Q43" s="451">
        <v>0.06520911207457925</v>
      </c>
      <c r="R43" s="451"/>
      <c r="S43" s="452">
        <v>150.18465</v>
      </c>
      <c r="T43" s="452">
        <v>64.30628</v>
      </c>
      <c r="U43" s="451">
        <v>133.54585275341694</v>
      </c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</row>
    <row r="44" spans="1:40" s="143" customFormat="1" ht="14.25" customHeight="1">
      <c r="A44" s="94" t="s">
        <v>183</v>
      </c>
      <c r="B44" s="35">
        <v>174.04247</v>
      </c>
      <c r="C44" s="35">
        <v>283.61851</v>
      </c>
      <c r="D44" s="148">
        <v>-38.63501010565213</v>
      </c>
      <c r="E44" s="148">
        <v>-0.0063159333836844715</v>
      </c>
      <c r="F44" s="148">
        <v>0.008575449208614043</v>
      </c>
      <c r="G44" s="148"/>
      <c r="H44" s="35">
        <v>75.7245</v>
      </c>
      <c r="I44" s="156">
        <v>74.70567999999999</v>
      </c>
      <c r="J44" s="148">
        <v>1.3637784971638296</v>
      </c>
      <c r="K44" s="148"/>
      <c r="L44" s="148"/>
      <c r="M44" s="156">
        <v>155.26797</v>
      </c>
      <c r="N44" s="156">
        <v>1.541</v>
      </c>
      <c r="O44" s="96" t="s">
        <v>52</v>
      </c>
      <c r="P44" s="148">
        <v>0.016905570447350454</v>
      </c>
      <c r="Q44" s="148">
        <v>0.014205780434514037</v>
      </c>
      <c r="R44" s="148"/>
      <c r="S44" s="156">
        <v>71.871</v>
      </c>
      <c r="T44" s="156">
        <v>0.36</v>
      </c>
      <c r="U44" s="96" t="s">
        <v>52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s="143" customFormat="1" ht="14.25" customHeight="1">
      <c r="A45" s="383" t="s">
        <v>184</v>
      </c>
      <c r="B45" s="378">
        <v>64.55639</v>
      </c>
      <c r="C45" s="378">
        <v>88.781</v>
      </c>
      <c r="D45" s="451">
        <v>-27.285804395084547</v>
      </c>
      <c r="E45" s="451">
        <v>-0.0013962999849760657</v>
      </c>
      <c r="F45" s="451">
        <v>0.0031808330664146486</v>
      </c>
      <c r="G45" s="451"/>
      <c r="H45" s="378">
        <v>15.283299999999999</v>
      </c>
      <c r="I45" s="452">
        <v>19.2505</v>
      </c>
      <c r="J45" s="451">
        <v>-20.608295888418485</v>
      </c>
      <c r="K45" s="451"/>
      <c r="L45" s="451"/>
      <c r="M45" s="452">
        <v>40.740300000000005</v>
      </c>
      <c r="N45" s="452">
        <v>47.178</v>
      </c>
      <c r="O45" s="451">
        <v>-13.645555131629134</v>
      </c>
      <c r="P45" s="451">
        <v>-0.0007079628959635898</v>
      </c>
      <c r="Q45" s="451">
        <v>0.003727412399583973</v>
      </c>
      <c r="R45" s="451"/>
      <c r="S45" s="452">
        <v>8.3113</v>
      </c>
      <c r="T45" s="452">
        <v>8.7685</v>
      </c>
      <c r="U45" s="451">
        <v>-5.2141187204196875</v>
      </c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s="143" customFormat="1" ht="14.25" customHeight="1">
      <c r="A46" s="94" t="s">
        <v>185</v>
      </c>
      <c r="B46" s="35">
        <v>32675.98325</v>
      </c>
      <c r="C46" s="35">
        <v>16824.64493</v>
      </c>
      <c r="D46" s="148">
        <v>94.21499464595242</v>
      </c>
      <c r="E46" s="148">
        <v>0.9136668643196537</v>
      </c>
      <c r="F46" s="148">
        <v>1.6100164212901498</v>
      </c>
      <c r="G46" s="148"/>
      <c r="H46" s="35">
        <v>25425.48945</v>
      </c>
      <c r="I46" s="156">
        <v>7086.984820000001</v>
      </c>
      <c r="J46" s="148">
        <v>258.7631425179206</v>
      </c>
      <c r="K46" s="148"/>
      <c r="L46" s="148"/>
      <c r="M46" s="156">
        <v>19288.40497</v>
      </c>
      <c r="N46" s="156">
        <v>9939.84302</v>
      </c>
      <c r="O46" s="148">
        <v>94.05140434501548</v>
      </c>
      <c r="P46" s="148">
        <v>1.0280744662250543</v>
      </c>
      <c r="Q46" s="148">
        <v>1.764735160354124</v>
      </c>
      <c r="R46" s="148"/>
      <c r="S46" s="156">
        <v>12695.193589999999</v>
      </c>
      <c r="T46" s="156">
        <v>3867.22687</v>
      </c>
      <c r="U46" s="148">
        <v>228.2764114120876</v>
      </c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</row>
    <row r="47" spans="1:40" s="143" customFormat="1" ht="14.25" customHeight="1">
      <c r="A47" s="383" t="s">
        <v>186</v>
      </c>
      <c r="B47" s="378">
        <v>331.0075</v>
      </c>
      <c r="C47" s="378">
        <v>622.563</v>
      </c>
      <c r="D47" s="451">
        <v>-46.831485327589334</v>
      </c>
      <c r="E47" s="451">
        <v>-0.016805180362849562</v>
      </c>
      <c r="F47" s="451">
        <v>0.0163094559846244</v>
      </c>
      <c r="G47" s="451"/>
      <c r="H47" s="378">
        <v>32.289</v>
      </c>
      <c r="I47" s="452">
        <v>61.1775</v>
      </c>
      <c r="J47" s="451">
        <v>-47.220791957827636</v>
      </c>
      <c r="K47" s="451"/>
      <c r="L47" s="451"/>
      <c r="M47" s="452">
        <v>11.2075</v>
      </c>
      <c r="N47" s="452">
        <v>308.573</v>
      </c>
      <c r="O47" s="451">
        <v>-96.36795831132342</v>
      </c>
      <c r="P47" s="451">
        <v>-0.03270170100185798</v>
      </c>
      <c r="Q47" s="451">
        <v>0.0010253968298794404</v>
      </c>
      <c r="R47" s="451"/>
      <c r="S47" s="452">
        <v>1.539</v>
      </c>
      <c r="T47" s="452">
        <v>30.4275</v>
      </c>
      <c r="U47" s="451">
        <v>-94.94207542519102</v>
      </c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1:40" s="143" customFormat="1" ht="14.25" customHeight="1">
      <c r="A48" s="94" t="s">
        <v>187</v>
      </c>
      <c r="B48" s="35">
        <v>731.90574</v>
      </c>
      <c r="C48" s="35">
        <v>292.75107</v>
      </c>
      <c r="D48" s="148">
        <v>150.0095866430138</v>
      </c>
      <c r="E48" s="148">
        <v>0.025312756701683484</v>
      </c>
      <c r="F48" s="148">
        <v>0.03606258000626557</v>
      </c>
      <c r="G48" s="148"/>
      <c r="H48" s="35">
        <v>170.88225</v>
      </c>
      <c r="I48" s="156">
        <v>67.3388</v>
      </c>
      <c r="J48" s="148">
        <v>153.7649171057399</v>
      </c>
      <c r="K48" s="148"/>
      <c r="L48" s="148"/>
      <c r="M48" s="156">
        <v>594.2988</v>
      </c>
      <c r="N48" s="156">
        <v>150.37610999999998</v>
      </c>
      <c r="O48" s="148">
        <v>295.2082548218597</v>
      </c>
      <c r="P48" s="148">
        <v>0.04881880068911992</v>
      </c>
      <c r="Q48" s="148">
        <v>0.05437359852965921</v>
      </c>
      <c r="R48" s="148"/>
      <c r="S48" s="156">
        <v>144.07378</v>
      </c>
      <c r="T48" s="156">
        <v>27.36225</v>
      </c>
      <c r="U48" s="148">
        <v>426.5421520525542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1:40" s="143" customFormat="1" ht="14.25" customHeight="1">
      <c r="A49" s="383" t="s">
        <v>188</v>
      </c>
      <c r="B49" s="378">
        <v>7378.896070000001</v>
      </c>
      <c r="C49" s="378">
        <v>7730.5080499999995</v>
      </c>
      <c r="D49" s="451">
        <v>-4.548368331367287</v>
      </c>
      <c r="E49" s="451">
        <v>-0.02026681966774296</v>
      </c>
      <c r="F49" s="451">
        <v>0.36357418085325255</v>
      </c>
      <c r="G49" s="451"/>
      <c r="H49" s="378">
        <v>1454.2781699999998</v>
      </c>
      <c r="I49" s="452">
        <v>1967.6918</v>
      </c>
      <c r="J49" s="451">
        <v>-26.092177138716554</v>
      </c>
      <c r="K49" s="451"/>
      <c r="L49" s="451"/>
      <c r="M49" s="452">
        <v>4966.73567</v>
      </c>
      <c r="N49" s="452">
        <v>4734.00662</v>
      </c>
      <c r="O49" s="451">
        <v>4.916111629772075</v>
      </c>
      <c r="P49" s="451">
        <v>0.025593539961920445</v>
      </c>
      <c r="Q49" s="451">
        <v>0.4544166862250403</v>
      </c>
      <c r="R49" s="451"/>
      <c r="S49" s="452">
        <v>826.36366</v>
      </c>
      <c r="T49" s="452">
        <v>865.9085699999999</v>
      </c>
      <c r="U49" s="451">
        <v>-4.566868994032472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s="143" customFormat="1" ht="14.25" customHeight="1">
      <c r="A50" s="94" t="s">
        <v>189</v>
      </c>
      <c r="B50" s="35">
        <v>660.87064</v>
      </c>
      <c r="C50" s="35">
        <v>557.07697</v>
      </c>
      <c r="D50" s="148">
        <v>18.63183645879312</v>
      </c>
      <c r="E50" s="148">
        <v>0.005982639136878185</v>
      </c>
      <c r="F50" s="148">
        <v>0.03256252687510271</v>
      </c>
      <c r="G50" s="148"/>
      <c r="H50" s="35">
        <v>375.05215000000004</v>
      </c>
      <c r="I50" s="156">
        <v>252.54417999999998</v>
      </c>
      <c r="J50" s="148">
        <v>48.50952019563471</v>
      </c>
      <c r="K50" s="148"/>
      <c r="L50" s="148"/>
      <c r="M50" s="156">
        <v>353.41566</v>
      </c>
      <c r="N50" s="156">
        <v>270.28591</v>
      </c>
      <c r="O50" s="148">
        <v>30.756227729369982</v>
      </c>
      <c r="P50" s="148">
        <v>0.00914189517230211</v>
      </c>
      <c r="Q50" s="148">
        <v>0.03233471312904307</v>
      </c>
      <c r="R50" s="148"/>
      <c r="S50" s="156">
        <v>149.32683</v>
      </c>
      <c r="T50" s="156">
        <v>132.26882</v>
      </c>
      <c r="U50" s="148">
        <v>12.896470989912812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s="143" customFormat="1" ht="14.25" customHeight="1">
      <c r="A51" s="383" t="s">
        <v>190</v>
      </c>
      <c r="B51" s="378">
        <v>151.90132999999997</v>
      </c>
      <c r="C51" s="378">
        <v>241.52909</v>
      </c>
      <c r="D51" s="451">
        <v>-37.108474180066686</v>
      </c>
      <c r="E51" s="451">
        <v>-0.0051661199062209215</v>
      </c>
      <c r="F51" s="451">
        <v>0.0074845073167251665</v>
      </c>
      <c r="G51" s="451"/>
      <c r="H51" s="378">
        <v>56.48805</v>
      </c>
      <c r="I51" s="452">
        <v>112.97979</v>
      </c>
      <c r="J51" s="451">
        <v>-50.001633035430494</v>
      </c>
      <c r="K51" s="451"/>
      <c r="L51" s="451"/>
      <c r="M51" s="452">
        <v>27.311790000000002</v>
      </c>
      <c r="N51" s="452">
        <v>127.66783</v>
      </c>
      <c r="O51" s="451">
        <v>-78.60714794008797</v>
      </c>
      <c r="P51" s="451">
        <v>-0.011036294438361209</v>
      </c>
      <c r="Q51" s="451">
        <v>0.002498810875247201</v>
      </c>
      <c r="R51" s="451"/>
      <c r="S51" s="452">
        <v>2.685</v>
      </c>
      <c r="T51" s="452">
        <v>59.27956</v>
      </c>
      <c r="U51" s="451">
        <v>-95.47061415435607</v>
      </c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s="143" customFormat="1" ht="14.25" customHeight="1">
      <c r="A52" s="94" t="s">
        <v>191</v>
      </c>
      <c r="B52" s="35">
        <v>150.76929</v>
      </c>
      <c r="C52" s="35">
        <v>858.76172</v>
      </c>
      <c r="D52" s="148">
        <v>-82.44340816681955</v>
      </c>
      <c r="E52" s="148">
        <v>-0.040808492659826834</v>
      </c>
      <c r="F52" s="148">
        <v>0.0074287292556454824</v>
      </c>
      <c r="G52" s="148"/>
      <c r="H52" s="35">
        <v>89.07936</v>
      </c>
      <c r="I52" s="156">
        <v>159.05875</v>
      </c>
      <c r="J52" s="148">
        <v>-43.99593860758997</v>
      </c>
      <c r="K52" s="148"/>
      <c r="L52" s="148"/>
      <c r="M52" s="156">
        <v>95.21150999999999</v>
      </c>
      <c r="N52" s="156">
        <v>199.70604</v>
      </c>
      <c r="O52" s="148">
        <v>-52.32417106663374</v>
      </c>
      <c r="P52" s="148">
        <v>-0.01149140998666516</v>
      </c>
      <c r="Q52" s="148">
        <v>0.008711093510777125</v>
      </c>
      <c r="R52" s="148"/>
      <c r="S52" s="156">
        <v>77.74</v>
      </c>
      <c r="T52" s="156">
        <v>43.7656</v>
      </c>
      <c r="U52" s="148">
        <v>77.62809146909902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</row>
    <row r="53" spans="1:40" s="143" customFormat="1" ht="14.25" customHeight="1">
      <c r="A53" s="383" t="s">
        <v>192</v>
      </c>
      <c r="B53" s="378">
        <v>17982.496890000002</v>
      </c>
      <c r="C53" s="378">
        <v>18192.28966</v>
      </c>
      <c r="D53" s="451">
        <v>-1.1531960732863376</v>
      </c>
      <c r="E53" s="451">
        <v>-0.012092398663965364</v>
      </c>
      <c r="F53" s="451">
        <v>0.8860365445529187</v>
      </c>
      <c r="G53" s="451"/>
      <c r="H53" s="378">
        <v>14509.21985</v>
      </c>
      <c r="I53" s="452">
        <v>17579.07149</v>
      </c>
      <c r="J53" s="451">
        <v>-17.46310458858029</v>
      </c>
      <c r="K53" s="451"/>
      <c r="L53" s="451"/>
      <c r="M53" s="452">
        <v>10020.15408</v>
      </c>
      <c r="N53" s="452">
        <v>10394.53482</v>
      </c>
      <c r="O53" s="451">
        <v>-3.60170749805618</v>
      </c>
      <c r="P53" s="451">
        <v>-0.041171174935674605</v>
      </c>
      <c r="Q53" s="451">
        <v>0.9167641515534724</v>
      </c>
      <c r="R53" s="451"/>
      <c r="S53" s="452">
        <v>10094.92787</v>
      </c>
      <c r="T53" s="452">
        <v>8847.59331</v>
      </c>
      <c r="U53" s="451">
        <v>14.098009665410347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1:40" s="143" customFormat="1" ht="14.25" customHeight="1">
      <c r="A54" s="94" t="s">
        <v>193</v>
      </c>
      <c r="B54" s="35">
        <v>96.43607</v>
      </c>
      <c r="C54" s="35">
        <v>85.0395</v>
      </c>
      <c r="D54" s="148">
        <v>13.401501655113208</v>
      </c>
      <c r="E54" s="148">
        <v>0.0006568952201822307</v>
      </c>
      <c r="F54" s="148">
        <v>0.004751613902993611</v>
      </c>
      <c r="G54" s="148"/>
      <c r="H54" s="35">
        <v>202.07123</v>
      </c>
      <c r="I54" s="156">
        <v>236.283</v>
      </c>
      <c r="J54" s="148">
        <v>-14.479150002327707</v>
      </c>
      <c r="K54" s="148"/>
      <c r="L54" s="148"/>
      <c r="M54" s="156">
        <v>95.86107000000001</v>
      </c>
      <c r="N54" s="156">
        <v>74.3</v>
      </c>
      <c r="O54" s="148">
        <v>29.01893674293407</v>
      </c>
      <c r="P54" s="148">
        <v>0.0023711011009015185</v>
      </c>
      <c r="Q54" s="148">
        <v>0.008770523068199969</v>
      </c>
      <c r="R54" s="148"/>
      <c r="S54" s="156">
        <v>201.97623000000002</v>
      </c>
      <c r="T54" s="156">
        <v>235.224</v>
      </c>
      <c r="U54" s="148">
        <v>-14.1345143352719</v>
      </c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1:40" s="143" customFormat="1" ht="14.25" customHeight="1">
      <c r="A55" s="383" t="s">
        <v>194</v>
      </c>
      <c r="B55" s="378">
        <v>46.598589999999994</v>
      </c>
      <c r="C55" s="378">
        <v>110.8233</v>
      </c>
      <c r="D55" s="451">
        <v>-57.9523529799239</v>
      </c>
      <c r="E55" s="451">
        <v>-0.0037018949575696835</v>
      </c>
      <c r="F55" s="451">
        <v>0.0022960133910879927</v>
      </c>
      <c r="G55" s="451"/>
      <c r="H55" s="378">
        <v>9.5176</v>
      </c>
      <c r="I55" s="452">
        <v>51.72726</v>
      </c>
      <c r="J55" s="451">
        <v>-81.60041726548052</v>
      </c>
      <c r="K55" s="451"/>
      <c r="L55" s="451"/>
      <c r="M55" s="452">
        <v>43.574690000000004</v>
      </c>
      <c r="N55" s="452">
        <v>13.653</v>
      </c>
      <c r="O55" s="451">
        <v>219.15835347542668</v>
      </c>
      <c r="P55" s="451">
        <v>0.0032905302055897005</v>
      </c>
      <c r="Q55" s="451">
        <v>0.003986736470129767</v>
      </c>
      <c r="R55" s="451"/>
      <c r="S55" s="452">
        <v>8.8176</v>
      </c>
      <c r="T55" s="452">
        <v>0.51866</v>
      </c>
      <c r="U55" s="379" t="s">
        <v>52</v>
      </c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</row>
    <row r="56" spans="1:40" s="143" customFormat="1" ht="14.25" customHeight="1">
      <c r="A56" s="94" t="s">
        <v>195</v>
      </c>
      <c r="B56" s="35">
        <v>9.999999999999999E-69</v>
      </c>
      <c r="C56" s="35">
        <v>9.999999999999999E-69</v>
      </c>
      <c r="D56" s="148">
        <v>0</v>
      </c>
      <c r="E56" s="148">
        <v>0</v>
      </c>
      <c r="F56" s="148">
        <v>4.927216448154317E-73</v>
      </c>
      <c r="G56" s="148"/>
      <c r="H56" s="35">
        <v>9.999999999999999E-69</v>
      </c>
      <c r="I56" s="156">
        <v>9.999999999999999E-69</v>
      </c>
      <c r="J56" s="148">
        <v>0</v>
      </c>
      <c r="K56" s="148"/>
      <c r="L56" s="148"/>
      <c r="M56" s="156">
        <v>9.999999999999999E-85</v>
      </c>
      <c r="N56" s="156">
        <v>9.999999999999999E-85</v>
      </c>
      <c r="O56" s="148">
        <v>0</v>
      </c>
      <c r="P56" s="148">
        <v>0</v>
      </c>
      <c r="Q56" s="148">
        <v>9.14920214034745E-89</v>
      </c>
      <c r="R56" s="148"/>
      <c r="S56" s="156">
        <v>9.999999999999999E-85</v>
      </c>
      <c r="T56" s="156">
        <v>9.999999999999999E-85</v>
      </c>
      <c r="U56" s="148">
        <v>0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</row>
    <row r="57" spans="1:40" s="143" customFormat="1" ht="14.25" customHeight="1">
      <c r="A57" s="383" t="s">
        <v>196</v>
      </c>
      <c r="B57" s="378">
        <v>198.651</v>
      </c>
      <c r="C57" s="378">
        <v>86.752</v>
      </c>
      <c r="D57" s="451">
        <v>128.98722796016233</v>
      </c>
      <c r="E57" s="451">
        <v>0.006449828171385906</v>
      </c>
      <c r="F57" s="451">
        <v>0.009787964746423032</v>
      </c>
      <c r="G57" s="451"/>
      <c r="H57" s="378">
        <v>10.80662</v>
      </c>
      <c r="I57" s="452">
        <v>4.5874</v>
      </c>
      <c r="J57" s="451">
        <v>135.5717835811135</v>
      </c>
      <c r="K57" s="451"/>
      <c r="L57" s="451"/>
      <c r="M57" s="452">
        <v>87.62</v>
      </c>
      <c r="N57" s="452">
        <v>86.752</v>
      </c>
      <c r="O57" s="451">
        <v>1.0005533013648207</v>
      </c>
      <c r="P57" s="451">
        <v>9.545517711238535E-05</v>
      </c>
      <c r="Q57" s="451">
        <v>0.008016530915372437</v>
      </c>
      <c r="R57" s="451"/>
      <c r="S57" s="452">
        <v>5.615</v>
      </c>
      <c r="T57" s="452">
        <v>4.5874</v>
      </c>
      <c r="U57" s="451">
        <v>22.40048829402277</v>
      </c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</row>
    <row r="58" spans="1:40" s="143" customFormat="1" ht="14.25" customHeight="1">
      <c r="A58" s="94" t="s">
        <v>197</v>
      </c>
      <c r="B58" s="35">
        <v>17714.26321</v>
      </c>
      <c r="C58" s="35">
        <v>10256.369</v>
      </c>
      <c r="D58" s="148">
        <v>72.7147610426263</v>
      </c>
      <c r="E58" s="148">
        <v>0.4298710102402508</v>
      </c>
      <c r="F58" s="148">
        <v>0.872820090552469</v>
      </c>
      <c r="G58" s="148"/>
      <c r="H58" s="35">
        <v>18714.99886</v>
      </c>
      <c r="I58" s="156">
        <v>5560.06336</v>
      </c>
      <c r="J58" s="148">
        <v>236.59686316955927</v>
      </c>
      <c r="K58" s="148"/>
      <c r="L58" s="148"/>
      <c r="M58" s="156">
        <v>7605.0485</v>
      </c>
      <c r="N58" s="156">
        <v>5391.471769999999</v>
      </c>
      <c r="O58" s="148">
        <v>41.0570030676429</v>
      </c>
      <c r="P58" s="148">
        <v>0.24343013688249152</v>
      </c>
      <c r="Q58" s="148">
        <v>0.6958012601364616</v>
      </c>
      <c r="R58" s="148"/>
      <c r="S58" s="156">
        <v>7767.93995</v>
      </c>
      <c r="T58" s="156">
        <v>3001.86098</v>
      </c>
      <c r="U58" s="148">
        <v>158.77080923314446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s="143" customFormat="1" ht="14.25" customHeight="1">
      <c r="A59" s="383" t="s">
        <v>198</v>
      </c>
      <c r="B59" s="378">
        <v>1246.04475</v>
      </c>
      <c r="C59" s="378">
        <v>1233.24473</v>
      </c>
      <c r="D59" s="451">
        <v>1.0379140237639721</v>
      </c>
      <c r="E59" s="451">
        <v>0.0007377896995532029</v>
      </c>
      <c r="F59" s="451">
        <v>0.06139532187336334</v>
      </c>
      <c r="G59" s="451"/>
      <c r="H59" s="378">
        <v>363.47135</v>
      </c>
      <c r="I59" s="452">
        <v>725.38837</v>
      </c>
      <c r="J59" s="451">
        <v>-49.89286221944805</v>
      </c>
      <c r="K59" s="451"/>
      <c r="L59" s="451"/>
      <c r="M59" s="452">
        <v>165.33889000000002</v>
      </c>
      <c r="N59" s="452">
        <v>928.15536</v>
      </c>
      <c r="O59" s="451">
        <v>-82.18629152774596</v>
      </c>
      <c r="P59" s="451">
        <v>-0.08388799682960119</v>
      </c>
      <c r="Q59" s="451">
        <v>0.015127189262706717</v>
      </c>
      <c r="R59" s="451"/>
      <c r="S59" s="452">
        <v>78.76799000000001</v>
      </c>
      <c r="T59" s="452">
        <v>555.01112</v>
      </c>
      <c r="U59" s="451">
        <v>-85.8078537237236</v>
      </c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</row>
    <row r="60" spans="1:40" s="143" customFormat="1" ht="14.25" customHeight="1">
      <c r="A60" s="94" t="s">
        <v>199</v>
      </c>
      <c r="B60" s="35">
        <v>5975.34054</v>
      </c>
      <c r="C60" s="35">
        <v>3750.65328</v>
      </c>
      <c r="D60" s="148">
        <v>59.3146605116216</v>
      </c>
      <c r="E60" s="148">
        <v>0.12823037348029312</v>
      </c>
      <c r="F60" s="148">
        <v>0.294417961920113</v>
      </c>
      <c r="G60" s="148"/>
      <c r="H60" s="35">
        <v>14221.19908</v>
      </c>
      <c r="I60" s="156">
        <v>11428.11406</v>
      </c>
      <c r="J60" s="148">
        <v>24.44047202658039</v>
      </c>
      <c r="K60" s="148"/>
      <c r="L60" s="148"/>
      <c r="M60" s="156">
        <v>3388.4806200000003</v>
      </c>
      <c r="N60" s="156">
        <v>1586.02405</v>
      </c>
      <c r="O60" s="148">
        <v>113.64623190928285</v>
      </c>
      <c r="P60" s="148">
        <v>0.19821867641328433</v>
      </c>
      <c r="Q60" s="148">
        <v>0.31001894141029857</v>
      </c>
      <c r="R60" s="148"/>
      <c r="S60" s="156">
        <v>7464.35338</v>
      </c>
      <c r="T60" s="156">
        <v>4120.66469</v>
      </c>
      <c r="U60" s="148">
        <v>81.14440124464484</v>
      </c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s="143" customFormat="1" ht="14.25" customHeight="1">
      <c r="A61" s="383" t="s">
        <v>200</v>
      </c>
      <c r="B61" s="378">
        <v>18642.55247</v>
      </c>
      <c r="C61" s="378">
        <v>24973.20509</v>
      </c>
      <c r="D61" s="451">
        <v>-25.34978028324838</v>
      </c>
      <c r="E61" s="451">
        <v>-0.3648971091049427</v>
      </c>
      <c r="F61" s="451">
        <v>0.9185589116576388</v>
      </c>
      <c r="G61" s="451"/>
      <c r="H61" s="378">
        <v>9926.33549</v>
      </c>
      <c r="I61" s="452">
        <v>14840.883740000001</v>
      </c>
      <c r="J61" s="451">
        <v>-33.114929919934816</v>
      </c>
      <c r="K61" s="451"/>
      <c r="L61" s="451"/>
      <c r="M61" s="452">
        <v>8835.67709</v>
      </c>
      <c r="N61" s="452">
        <v>11541.297869999999</v>
      </c>
      <c r="O61" s="451">
        <v>-23.442950788341445</v>
      </c>
      <c r="P61" s="451">
        <v>-0.29754091100673663</v>
      </c>
      <c r="Q61" s="451">
        <v>0.8083939574324692</v>
      </c>
      <c r="R61" s="451"/>
      <c r="S61" s="452">
        <v>2891.21001</v>
      </c>
      <c r="T61" s="452">
        <v>7386.2110999999995</v>
      </c>
      <c r="U61" s="451">
        <v>-60.85665612779467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0" s="143" customFormat="1" ht="14.25" customHeight="1">
      <c r="A62" s="94" t="s">
        <v>201</v>
      </c>
      <c r="B62" s="35">
        <v>263.65919</v>
      </c>
      <c r="C62" s="35">
        <v>213.55897</v>
      </c>
      <c r="D62" s="148">
        <v>23.45966549660735</v>
      </c>
      <c r="E62" s="148">
        <v>0.0028877631645379477</v>
      </c>
      <c r="F62" s="148">
        <v>0.012991058976750446</v>
      </c>
      <c r="G62" s="148"/>
      <c r="H62" s="35">
        <v>70.96128999999999</v>
      </c>
      <c r="I62" s="156">
        <v>82.04683</v>
      </c>
      <c r="J62" s="148">
        <v>-13.511234986165837</v>
      </c>
      <c r="K62" s="148"/>
      <c r="L62" s="148"/>
      <c r="M62" s="156">
        <v>174.19043</v>
      </c>
      <c r="N62" s="156">
        <v>98.58672</v>
      </c>
      <c r="O62" s="148">
        <v>76.68751937380613</v>
      </c>
      <c r="P62" s="148">
        <v>0.008314246000464681</v>
      </c>
      <c r="Q62" s="148">
        <v>0.015937034549840426</v>
      </c>
      <c r="R62" s="148"/>
      <c r="S62" s="156">
        <v>51.4489</v>
      </c>
      <c r="T62" s="156">
        <v>49.94623</v>
      </c>
      <c r="U62" s="148">
        <v>3.0085754220088323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</row>
    <row r="63" spans="1:40" s="143" customFormat="1" ht="14.25" customHeight="1">
      <c r="A63" s="383" t="s">
        <v>202</v>
      </c>
      <c r="B63" s="378">
        <v>928.13036</v>
      </c>
      <c r="C63" s="378">
        <v>830.52506</v>
      </c>
      <c r="D63" s="451">
        <v>11.752240203323899</v>
      </c>
      <c r="E63" s="451">
        <v>0.005625943159604395</v>
      </c>
      <c r="F63" s="451">
        <v>0.04573099175823388</v>
      </c>
      <c r="G63" s="451"/>
      <c r="H63" s="378">
        <v>216.92673000000002</v>
      </c>
      <c r="I63" s="452">
        <v>204.09877</v>
      </c>
      <c r="J63" s="451">
        <v>6.2851726151999925</v>
      </c>
      <c r="K63" s="451"/>
      <c r="L63" s="451"/>
      <c r="M63" s="452">
        <v>466.4145</v>
      </c>
      <c r="N63" s="452">
        <v>411.12836</v>
      </c>
      <c r="O63" s="451">
        <v>13.447415790046687</v>
      </c>
      <c r="P63" s="451">
        <v>0.006079894338202852</v>
      </c>
      <c r="Q63" s="451">
        <v>0.042673205416890854</v>
      </c>
      <c r="R63" s="451"/>
      <c r="S63" s="452">
        <v>108.55353</v>
      </c>
      <c r="T63" s="452">
        <v>113.14878999999999</v>
      </c>
      <c r="U63" s="451">
        <v>-4.061254212263337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</row>
    <row r="64" spans="1:40" s="143" customFormat="1" ht="14.25" customHeight="1">
      <c r="A64" s="94"/>
      <c r="B64" s="35"/>
      <c r="C64" s="35"/>
      <c r="D64" s="148"/>
      <c r="E64" s="148"/>
      <c r="F64" s="148"/>
      <c r="G64" s="148"/>
      <c r="H64" s="35"/>
      <c r="I64" s="156"/>
      <c r="J64" s="148"/>
      <c r="K64" s="148"/>
      <c r="L64" s="148"/>
      <c r="M64" s="156"/>
      <c r="N64" s="156"/>
      <c r="O64" s="148"/>
      <c r="P64" s="148"/>
      <c r="Q64" s="148"/>
      <c r="R64" s="148"/>
      <c r="S64" s="156"/>
      <c r="T64" s="156"/>
      <c r="U64" s="148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</row>
    <row r="65" spans="1:39" s="143" customFormat="1" ht="12">
      <c r="A65" s="86" t="s">
        <v>203</v>
      </c>
      <c r="B65" s="88">
        <v>9388.03017</v>
      </c>
      <c r="C65" s="88">
        <v>16138.94091</v>
      </c>
      <c r="D65" s="163">
        <v>-41.82994892692744</v>
      </c>
      <c r="E65" s="163">
        <v>-0.38912067376262216</v>
      </c>
      <c r="F65" s="163">
        <v>0.4625685666939297</v>
      </c>
      <c r="G65" s="163"/>
      <c r="H65" s="164">
        <v>2058.10192</v>
      </c>
      <c r="I65" s="164">
        <v>13288.69809</v>
      </c>
      <c r="J65" s="163">
        <v>-84.5123886022457</v>
      </c>
      <c r="K65" s="163"/>
      <c r="L65" s="164"/>
      <c r="M65" s="164">
        <v>5497.17857</v>
      </c>
      <c r="N65" s="164">
        <v>5542.16491</v>
      </c>
      <c r="O65" s="163">
        <v>-0.8117105992069872</v>
      </c>
      <c r="P65" s="163">
        <v>-0.004947210889790296</v>
      </c>
      <c r="Q65" s="163">
        <v>0.5029479793851613</v>
      </c>
      <c r="R65" s="164"/>
      <c r="S65" s="164">
        <v>1117.93489</v>
      </c>
      <c r="T65" s="453">
        <v>1319.10388</v>
      </c>
      <c r="U65" s="163">
        <v>-15.250428192205751</v>
      </c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</row>
    <row r="66" spans="1:39" s="143" customFormat="1" ht="12.75" customHeight="1">
      <c r="A66" s="94" t="s">
        <v>204</v>
      </c>
      <c r="B66" s="35">
        <v>43080.60699</v>
      </c>
      <c r="C66" s="35">
        <v>27271.6261</v>
      </c>
      <c r="D66" s="148">
        <v>57.96860382300415</v>
      </c>
      <c r="E66" s="148">
        <v>0.9112253934818308</v>
      </c>
      <c r="F66" s="148">
        <v>2.1226747535759984</v>
      </c>
      <c r="G66" s="148"/>
      <c r="H66" s="156">
        <v>12227.41466</v>
      </c>
      <c r="I66" s="156">
        <v>9157.605730000001</v>
      </c>
      <c r="J66" s="148">
        <v>33.52196000253004</v>
      </c>
      <c r="K66" s="148"/>
      <c r="L66" s="156"/>
      <c r="M66" s="156">
        <v>23162.18125</v>
      </c>
      <c r="N66" s="156">
        <v>12915.651609999999</v>
      </c>
      <c r="O66" s="148">
        <v>79.33420588758048</v>
      </c>
      <c r="P66" s="148">
        <v>1.1268252322275298</v>
      </c>
      <c r="Q66" s="148">
        <v>2.119154782676156</v>
      </c>
      <c r="R66" s="156"/>
      <c r="S66" s="156">
        <v>6908.64945</v>
      </c>
      <c r="T66" s="454">
        <v>3769.89756</v>
      </c>
      <c r="U66" s="148">
        <v>83.25828063084028</v>
      </c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</row>
    <row r="67" spans="1:39" s="143" customFormat="1" ht="17.25" customHeight="1">
      <c r="A67" s="86" t="s">
        <v>205</v>
      </c>
      <c r="B67" s="88">
        <v>41816.86482</v>
      </c>
      <c r="C67" s="88">
        <v>32651.48434</v>
      </c>
      <c r="D67" s="163">
        <v>28.070333294991645</v>
      </c>
      <c r="E67" s="163">
        <v>0.5282900581897468</v>
      </c>
      <c r="F67" s="163">
        <v>2.0604074415134965</v>
      </c>
      <c r="G67" s="163"/>
      <c r="H67" s="164">
        <v>32880.135800000004</v>
      </c>
      <c r="I67" s="164">
        <v>33596.085009999995</v>
      </c>
      <c r="J67" s="163">
        <v>-2.1310495249279393</v>
      </c>
      <c r="K67" s="163"/>
      <c r="L67" s="164"/>
      <c r="M67" s="164">
        <v>20383.58356</v>
      </c>
      <c r="N67" s="164">
        <v>16592.16561</v>
      </c>
      <c r="O67" s="163">
        <v>22.85065156120991</v>
      </c>
      <c r="P67" s="163">
        <v>0.4169475482999114</v>
      </c>
      <c r="Q67" s="163">
        <v>1.8649352633510308</v>
      </c>
      <c r="R67" s="164"/>
      <c r="S67" s="164">
        <v>13531.93341</v>
      </c>
      <c r="T67" s="453">
        <v>16254.773039999998</v>
      </c>
      <c r="U67" s="163">
        <v>-16.75101598342587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</row>
    <row r="68" spans="1:39" s="143" customFormat="1" ht="15" customHeight="1">
      <c r="A68" s="94" t="s">
        <v>206</v>
      </c>
      <c r="B68" s="35">
        <v>25608.08558</v>
      </c>
      <c r="C68" s="35">
        <v>22842.792980000002</v>
      </c>
      <c r="D68" s="148">
        <v>12.105755204370796</v>
      </c>
      <c r="E68" s="148">
        <v>0.15939071943095964</v>
      </c>
      <c r="F68" s="148">
        <v>1.2617658047551938</v>
      </c>
      <c r="G68" s="148"/>
      <c r="H68" s="156">
        <v>25317.36921</v>
      </c>
      <c r="I68" s="156">
        <v>20554.82838</v>
      </c>
      <c r="J68" s="148">
        <v>23.169937213555087</v>
      </c>
      <c r="K68" s="148"/>
      <c r="L68" s="156"/>
      <c r="M68" s="156">
        <v>14580.00766</v>
      </c>
      <c r="N68" s="156">
        <v>11903.328</v>
      </c>
      <c r="O68" s="148">
        <v>22.486817636210645</v>
      </c>
      <c r="P68" s="148">
        <v>0.29435821545900537</v>
      </c>
      <c r="Q68" s="148">
        <v>1.333954372891542</v>
      </c>
      <c r="R68" s="156"/>
      <c r="S68" s="156">
        <v>13780.037769999999</v>
      </c>
      <c r="T68" s="454">
        <v>8518.02431</v>
      </c>
      <c r="U68" s="148">
        <v>61.775046284177584</v>
      </c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</row>
    <row r="69" spans="1:39" s="143" customFormat="1" ht="12">
      <c r="A69" s="86"/>
      <c r="B69" s="88"/>
      <c r="C69" s="88"/>
      <c r="D69" s="163"/>
      <c r="E69" s="163"/>
      <c r="F69" s="163"/>
      <c r="G69" s="163"/>
      <c r="H69" s="164"/>
      <c r="I69" s="164"/>
      <c r="J69" s="163"/>
      <c r="K69" s="163"/>
      <c r="L69" s="164"/>
      <c r="M69" s="164"/>
      <c r="N69" s="164"/>
      <c r="O69" s="163"/>
      <c r="P69" s="163"/>
      <c r="Q69" s="163"/>
      <c r="R69" s="164"/>
      <c r="S69" s="164"/>
      <c r="T69" s="453"/>
      <c r="U69" s="163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</row>
    <row r="70" spans="1:39" s="143" customFormat="1" ht="12.75" thickBot="1">
      <c r="A70" s="167" t="s">
        <v>207</v>
      </c>
      <c r="B70" s="168">
        <v>334550.80946999975</v>
      </c>
      <c r="C70" s="168">
        <v>249176.58935000002</v>
      </c>
      <c r="D70" s="169">
        <v>34.262536598123525</v>
      </c>
      <c r="E70" s="169">
        <v>4.92094701507677</v>
      </c>
      <c r="F70" s="169">
        <v>16.484042511639238</v>
      </c>
      <c r="G70" s="169"/>
      <c r="H70" s="168">
        <v>313065.96909</v>
      </c>
      <c r="I70" s="168">
        <v>232416.63370999997</v>
      </c>
      <c r="J70" s="169">
        <v>34.700328497413416</v>
      </c>
      <c r="K70" s="169"/>
      <c r="L70" s="168"/>
      <c r="M70" s="168">
        <v>169886.59829000034</v>
      </c>
      <c r="N70" s="168">
        <v>123661.31495000015</v>
      </c>
      <c r="O70" s="169">
        <v>37.38055297138836</v>
      </c>
      <c r="P70" s="169">
        <v>5.083459226140401</v>
      </c>
      <c r="Q70" s="169">
        <v>15.543268286912184</v>
      </c>
      <c r="R70" s="168"/>
      <c r="S70" s="168">
        <v>80533.46597999986</v>
      </c>
      <c r="T70" s="455">
        <v>97165.9054900005</v>
      </c>
      <c r="U70" s="169">
        <v>-17.117567552244246</v>
      </c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1:40" s="143" customFormat="1" ht="12">
      <c r="A71" s="94"/>
      <c r="B71" s="156"/>
      <c r="C71" s="156"/>
      <c r="D71" s="148"/>
      <c r="E71" s="148"/>
      <c r="F71" s="148"/>
      <c r="G71" s="148"/>
      <c r="H71" s="156"/>
      <c r="I71" s="156"/>
      <c r="J71" s="148"/>
      <c r="K71" s="148"/>
      <c r="L71" s="148"/>
      <c r="M71" s="156"/>
      <c r="N71" s="156"/>
      <c r="O71" s="148"/>
      <c r="P71" s="148"/>
      <c r="Q71" s="148"/>
      <c r="R71" s="148"/>
      <c r="S71" s="156"/>
      <c r="T71" s="454"/>
      <c r="U71" s="148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</row>
    <row r="72" spans="1:40" s="143" customFormat="1" ht="12">
      <c r="A72" s="143" t="s">
        <v>307</v>
      </c>
      <c r="D72" s="98"/>
      <c r="E72" s="98"/>
      <c r="F72" s="98"/>
      <c r="G72" s="98"/>
      <c r="J72" s="98"/>
      <c r="K72" s="98"/>
      <c r="L72" s="98"/>
      <c r="O72" s="98"/>
      <c r="P72" s="98"/>
      <c r="Q72" s="98"/>
      <c r="R72" s="98"/>
      <c r="T72" s="114"/>
      <c r="U72" s="9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</row>
    <row r="73" spans="1:40" s="143" customFormat="1" ht="13.5">
      <c r="A73" s="170" t="s">
        <v>210</v>
      </c>
      <c r="D73" s="98"/>
      <c r="E73" s="98"/>
      <c r="F73" s="98"/>
      <c r="G73" s="98"/>
      <c r="J73" s="98"/>
      <c r="K73" s="98"/>
      <c r="L73" s="98"/>
      <c r="O73" s="98"/>
      <c r="P73" s="98"/>
      <c r="Q73" s="98"/>
      <c r="R73" s="98"/>
      <c r="U73" s="98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</row>
    <row r="74" spans="1:40" s="143" customFormat="1" ht="13.5">
      <c r="A74" s="170" t="s">
        <v>211</v>
      </c>
      <c r="D74" s="98"/>
      <c r="E74" s="98"/>
      <c r="F74" s="98"/>
      <c r="G74" s="98"/>
      <c r="J74" s="98"/>
      <c r="K74" s="98"/>
      <c r="L74" s="98"/>
      <c r="O74" s="98"/>
      <c r="P74" s="98"/>
      <c r="Q74" s="98"/>
      <c r="R74" s="98"/>
      <c r="U74" s="98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</row>
    <row r="75" spans="1:40" s="143" customFormat="1" ht="12">
      <c r="A75" s="143" t="s">
        <v>208</v>
      </c>
      <c r="D75" s="98"/>
      <c r="E75" s="98"/>
      <c r="F75" s="98"/>
      <c r="G75" s="98"/>
      <c r="J75" s="98"/>
      <c r="K75" s="98"/>
      <c r="L75" s="98"/>
      <c r="O75" s="98"/>
      <c r="P75" s="98"/>
      <c r="Q75" s="98"/>
      <c r="R75" s="98"/>
      <c r="U75" s="98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</row>
  </sheetData>
  <mergeCells count="10">
    <mergeCell ref="I14:I15"/>
    <mergeCell ref="M14:M15"/>
    <mergeCell ref="A12:A15"/>
    <mergeCell ref="B14:B15"/>
    <mergeCell ref="C14:C15"/>
    <mergeCell ref="H14:H15"/>
    <mergeCell ref="N14:N15"/>
    <mergeCell ref="S14:S15"/>
    <mergeCell ref="M12:U12"/>
    <mergeCell ref="T14:T15"/>
  </mergeCells>
  <printOptions horizontalCentered="1" vertic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G44"/>
  <sheetViews>
    <sheetView zoomScale="75" zoomScaleNormal="75" workbookViewId="0" topLeftCell="A1">
      <selection activeCell="C47" sqref="C47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1.00390625" style="121" customWidth="1"/>
    <col min="4" max="4" width="10.8515625" style="121" customWidth="1"/>
    <col min="5" max="5" width="14.00390625" style="121" customWidth="1"/>
    <col min="6" max="6" width="13.57421875" style="121" customWidth="1"/>
    <col min="7" max="7" width="1.57421875" style="121" customWidth="1"/>
    <col min="8" max="8" width="14.57421875" style="121" customWidth="1"/>
    <col min="9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314" customWidth="1"/>
  </cols>
  <sheetData>
    <row r="1" ht="6" customHeight="1"/>
    <row r="7" ht="0.75" customHeight="1"/>
    <row r="8" spans="1:20" s="456" customFormat="1" ht="17.25" customHeight="1">
      <c r="A8" s="573" t="s">
        <v>346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</row>
    <row r="9" spans="1:20" s="456" customFormat="1" ht="15" customHeight="1">
      <c r="A9" s="19" t="s">
        <v>347</v>
      </c>
      <c r="B9" s="19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</row>
    <row r="10" spans="1:20" s="456" customFormat="1" ht="15" customHeight="1">
      <c r="A10" s="19" t="s">
        <v>38</v>
      </c>
      <c r="B10" s="19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</row>
    <row r="11" spans="1:20" s="456" customFormat="1" ht="10.5" customHeight="1">
      <c r="A11" s="593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</row>
    <row r="12" spans="1:20" s="400" customFormat="1" ht="15" customHeight="1">
      <c r="A12" s="595" t="s">
        <v>214</v>
      </c>
      <c r="B12" s="594" t="s">
        <v>31</v>
      </c>
      <c r="C12" s="594"/>
      <c r="D12" s="594"/>
      <c r="E12" s="594"/>
      <c r="F12" s="594"/>
      <c r="G12" s="594"/>
      <c r="H12" s="594"/>
      <c r="I12" s="594"/>
      <c r="J12" s="594"/>
      <c r="K12" s="457"/>
      <c r="L12" s="594" t="s">
        <v>30</v>
      </c>
      <c r="M12" s="594"/>
      <c r="N12" s="594"/>
      <c r="O12" s="594"/>
      <c r="P12" s="594"/>
      <c r="Q12" s="594"/>
      <c r="R12" s="594"/>
      <c r="S12" s="594"/>
      <c r="T12" s="594"/>
    </row>
    <row r="13" spans="1:20" s="400" customFormat="1" ht="15" customHeight="1">
      <c r="A13" s="596"/>
      <c r="B13" s="568" t="s">
        <v>153</v>
      </c>
      <c r="C13" s="568"/>
      <c r="D13" s="568"/>
      <c r="E13" s="568"/>
      <c r="F13" s="568"/>
      <c r="G13" s="458"/>
      <c r="H13" s="568" t="s">
        <v>348</v>
      </c>
      <c r="I13" s="568"/>
      <c r="J13" s="568"/>
      <c r="K13" s="136"/>
      <c r="L13" s="568" t="s">
        <v>153</v>
      </c>
      <c r="M13" s="568"/>
      <c r="N13" s="568"/>
      <c r="O13" s="568"/>
      <c r="P13" s="568"/>
      <c r="Q13" s="458"/>
      <c r="R13" s="568" t="s">
        <v>348</v>
      </c>
      <c r="S13" s="568"/>
      <c r="T13" s="568"/>
    </row>
    <row r="14" spans="1:20" s="402" customFormat="1" ht="18" customHeight="1">
      <c r="A14" s="596"/>
      <c r="B14" s="583" t="s">
        <v>147</v>
      </c>
      <c r="C14" s="599" t="s">
        <v>148</v>
      </c>
      <c r="D14" s="136" t="s">
        <v>3</v>
      </c>
      <c r="E14" s="158" t="s">
        <v>215</v>
      </c>
      <c r="F14" s="20" t="s">
        <v>156</v>
      </c>
      <c r="G14" s="136"/>
      <c r="H14" s="583" t="s">
        <v>147</v>
      </c>
      <c r="I14" s="599" t="s">
        <v>148</v>
      </c>
      <c r="J14" s="20" t="s">
        <v>3</v>
      </c>
      <c r="K14" s="136"/>
      <c r="L14" s="583" t="s">
        <v>147</v>
      </c>
      <c r="M14" s="599" t="s">
        <v>148</v>
      </c>
      <c r="N14" s="136" t="s">
        <v>3</v>
      </c>
      <c r="O14" s="158" t="s">
        <v>215</v>
      </c>
      <c r="P14" s="20" t="s">
        <v>156</v>
      </c>
      <c r="Q14" s="136"/>
      <c r="R14" s="583" t="s">
        <v>147</v>
      </c>
      <c r="S14" s="599" t="s">
        <v>148</v>
      </c>
      <c r="T14" s="136" t="s">
        <v>3</v>
      </c>
    </row>
    <row r="15" spans="1:20" s="402" customFormat="1" ht="21" customHeight="1">
      <c r="A15" s="597"/>
      <c r="B15" s="598"/>
      <c r="C15" s="600"/>
      <c r="D15" s="22" t="s">
        <v>4</v>
      </c>
      <c r="E15" s="385" t="s">
        <v>158</v>
      </c>
      <c r="F15" s="142" t="s">
        <v>324</v>
      </c>
      <c r="G15" s="22"/>
      <c r="H15" s="598"/>
      <c r="I15" s="600"/>
      <c r="J15" s="22" t="s">
        <v>4</v>
      </c>
      <c r="K15" s="22"/>
      <c r="L15" s="598"/>
      <c r="M15" s="600"/>
      <c r="N15" s="22" t="s">
        <v>4</v>
      </c>
      <c r="O15" s="385" t="s">
        <v>158</v>
      </c>
      <c r="P15" s="142" t="s">
        <v>324</v>
      </c>
      <c r="Q15" s="22"/>
      <c r="R15" s="598"/>
      <c r="S15" s="600"/>
      <c r="T15" s="22" t="s">
        <v>4</v>
      </c>
    </row>
    <row r="16" spans="1:20" s="408" customFormat="1" ht="12" customHeight="1">
      <c r="A16" s="143"/>
      <c r="B16" s="143"/>
      <c r="C16" s="81"/>
      <c r="D16" s="459"/>
      <c r="E16" s="459"/>
      <c r="F16" s="459"/>
      <c r="G16" s="459"/>
      <c r="H16" s="81"/>
      <c r="I16" s="143"/>
      <c r="J16" s="143"/>
      <c r="K16" s="143"/>
      <c r="L16" s="143"/>
      <c r="M16" s="459"/>
      <c r="N16" s="459"/>
      <c r="O16" s="459"/>
      <c r="P16" s="459"/>
      <c r="Q16" s="459"/>
      <c r="R16" s="459"/>
      <c r="S16" s="143"/>
      <c r="T16" s="143"/>
    </row>
    <row r="17" spans="1:20" s="400" customFormat="1" ht="18.75" customHeight="1">
      <c r="A17" s="410" t="s">
        <v>349</v>
      </c>
      <c r="B17" s="460">
        <v>2029543.47657</v>
      </c>
      <c r="C17" s="460">
        <v>1734914.4353399999</v>
      </c>
      <c r="D17" s="373">
        <v>16.98233845015303</v>
      </c>
      <c r="E17" s="373">
        <v>16.98233845015303</v>
      </c>
      <c r="F17" s="373">
        <v>100</v>
      </c>
      <c r="G17" s="373"/>
      <c r="H17" s="460">
        <v>1484166.06578</v>
      </c>
      <c r="I17" s="460">
        <v>1330839.54476</v>
      </c>
      <c r="J17" s="373">
        <v>11.521037349972238</v>
      </c>
      <c r="K17" s="373"/>
      <c r="L17" s="371">
        <v>1092991.48129</v>
      </c>
      <c r="M17" s="371">
        <v>909327.3159800001</v>
      </c>
      <c r="N17" s="373">
        <v>20.197805793622447</v>
      </c>
      <c r="O17" s="373">
        <v>20.197805793622447</v>
      </c>
      <c r="P17" s="373">
        <v>100</v>
      </c>
      <c r="Q17" s="374"/>
      <c r="R17" s="371">
        <v>631172.08146</v>
      </c>
      <c r="S17" s="371">
        <v>658213.99905</v>
      </c>
      <c r="T17" s="373">
        <v>-4.108377766050184</v>
      </c>
    </row>
    <row r="18" spans="1:20" s="408" customFormat="1" ht="10.5" customHeight="1">
      <c r="A18" s="422"/>
      <c r="B18" s="31"/>
      <c r="C18" s="31"/>
      <c r="D18" s="35"/>
      <c r="E18" s="300"/>
      <c r="F18" s="300"/>
      <c r="G18" s="300"/>
      <c r="H18" s="81"/>
      <c r="I18" s="31"/>
      <c r="J18" s="143"/>
      <c r="K18" s="143"/>
      <c r="L18" s="35"/>
      <c r="M18" s="35"/>
      <c r="N18" s="461"/>
      <c r="O18" s="300"/>
      <c r="P18" s="300"/>
      <c r="Q18" s="382"/>
      <c r="R18" s="165"/>
      <c r="S18" s="165"/>
      <c r="T18" s="376"/>
    </row>
    <row r="19" spans="1:20" s="408" customFormat="1" ht="24" customHeight="1">
      <c r="A19" s="419" t="s">
        <v>217</v>
      </c>
      <c r="B19" s="42">
        <v>467700.68011</v>
      </c>
      <c r="C19" s="42">
        <v>418509.18610000005</v>
      </c>
      <c r="D19" s="380">
        <v>11.753981906205036</v>
      </c>
      <c r="E19" s="380">
        <v>2.8353844436345166</v>
      </c>
      <c r="F19" s="380">
        <v>23.044624838509527</v>
      </c>
      <c r="G19" s="380"/>
      <c r="H19" s="42">
        <v>501259.35202999995</v>
      </c>
      <c r="I19" s="42">
        <v>351595.85161</v>
      </c>
      <c r="J19" s="380">
        <v>42.566913043675754</v>
      </c>
      <c r="K19" s="380"/>
      <c r="L19" s="378">
        <v>222939.78952000002</v>
      </c>
      <c r="M19" s="378">
        <v>222960.00869</v>
      </c>
      <c r="N19" s="380">
        <v>-0.009068518663398497</v>
      </c>
      <c r="O19" s="380">
        <v>-0.0022235304762814653</v>
      </c>
      <c r="P19" s="380">
        <v>20.397211994449947</v>
      </c>
      <c r="Q19" s="381"/>
      <c r="R19" s="42">
        <v>137509.29781</v>
      </c>
      <c r="S19" s="42">
        <v>172119.73398</v>
      </c>
      <c r="T19" s="380">
        <v>-20.108348630158627</v>
      </c>
    </row>
    <row r="20" spans="1:33" s="408" customFormat="1" ht="24" customHeight="1">
      <c r="A20" s="422" t="s">
        <v>220</v>
      </c>
      <c r="B20" s="31">
        <v>325659.05979</v>
      </c>
      <c r="C20" s="31">
        <v>67195.20289</v>
      </c>
      <c r="D20" s="300">
        <v>384.6462928657436</v>
      </c>
      <c r="E20" s="300">
        <v>14.897786982177454</v>
      </c>
      <c r="F20" s="300">
        <v>16.045926758877584</v>
      </c>
      <c r="G20" s="300"/>
      <c r="H20" s="31">
        <v>46878.68325</v>
      </c>
      <c r="I20" s="31">
        <v>10684.76758</v>
      </c>
      <c r="J20" s="300">
        <v>338.74312566001555</v>
      </c>
      <c r="K20" s="300"/>
      <c r="L20" s="35">
        <v>213234.40290000002</v>
      </c>
      <c r="M20" s="35">
        <v>41165.13333</v>
      </c>
      <c r="N20" s="300">
        <v>417.99760051937136</v>
      </c>
      <c r="O20" s="300">
        <v>18.92269885069465</v>
      </c>
      <c r="P20" s="300">
        <v>19.50924655408391</v>
      </c>
      <c r="Q20" s="382"/>
      <c r="R20" s="31">
        <v>32983.61194</v>
      </c>
      <c r="S20" s="31">
        <v>7946.1573</v>
      </c>
      <c r="T20" s="300">
        <v>315.0888372169527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</row>
    <row r="21" spans="1:33" s="408" customFormat="1" ht="24" customHeight="1">
      <c r="A21" s="419" t="s">
        <v>221</v>
      </c>
      <c r="B21" s="42">
        <v>299722.44305</v>
      </c>
      <c r="C21" s="42">
        <v>171804.42252000002</v>
      </c>
      <c r="D21" s="380">
        <v>74.45560402562329</v>
      </c>
      <c r="E21" s="380">
        <v>7.373160193051898</v>
      </c>
      <c r="F21" s="380">
        <v>14.767973512769556</v>
      </c>
      <c r="G21" s="380"/>
      <c r="H21" s="42">
        <v>143749.94819</v>
      </c>
      <c r="I21" s="42">
        <v>91974.69525</v>
      </c>
      <c r="J21" s="380">
        <v>56.292932310640076</v>
      </c>
      <c r="K21" s="380"/>
      <c r="L21" s="378">
        <v>161561.54113</v>
      </c>
      <c r="M21" s="378">
        <v>95124.71867</v>
      </c>
      <c r="N21" s="380">
        <v>69.84180703911247</v>
      </c>
      <c r="O21" s="380">
        <v>7.306150523851768</v>
      </c>
      <c r="P21" s="380">
        <v>14.78159197904429</v>
      </c>
      <c r="Q21" s="381"/>
      <c r="R21" s="42">
        <v>76033.60068</v>
      </c>
      <c r="S21" s="42">
        <v>51788.04375</v>
      </c>
      <c r="T21" s="380">
        <v>46.81690053218125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</row>
    <row r="22" spans="1:20" s="408" customFormat="1" ht="24" customHeight="1">
      <c r="A22" s="422" t="s">
        <v>222</v>
      </c>
      <c r="B22" s="31">
        <v>237827.52152</v>
      </c>
      <c r="C22" s="31">
        <v>215448.9887</v>
      </c>
      <c r="D22" s="300">
        <v>10.386928690187917</v>
      </c>
      <c r="E22" s="300">
        <v>1.2898925943638475</v>
      </c>
      <c r="F22" s="300">
        <v>11.71827675857119</v>
      </c>
      <c r="G22" s="300"/>
      <c r="H22" s="31">
        <v>15723.17171</v>
      </c>
      <c r="I22" s="31">
        <v>11748.94325</v>
      </c>
      <c r="J22" s="300">
        <v>33.8262631407297</v>
      </c>
      <c r="K22" s="300"/>
      <c r="L22" s="35">
        <v>133887.57882999998</v>
      </c>
      <c r="M22" s="35">
        <v>90636.55886</v>
      </c>
      <c r="N22" s="300">
        <v>47.71917702304522</v>
      </c>
      <c r="O22" s="300">
        <v>4.75637531281984</v>
      </c>
      <c r="P22" s="300">
        <v>12.24964522797374</v>
      </c>
      <c r="Q22" s="382"/>
      <c r="R22" s="31">
        <v>8534.011359999999</v>
      </c>
      <c r="S22" s="31">
        <v>5828.36168</v>
      </c>
      <c r="T22" s="300">
        <v>46.422130755619115</v>
      </c>
    </row>
    <row r="23" spans="1:33" s="408" customFormat="1" ht="24" customHeight="1">
      <c r="A23" s="419" t="s">
        <v>219</v>
      </c>
      <c r="B23" s="42">
        <v>192253.45401</v>
      </c>
      <c r="C23" s="42">
        <v>195327.15566999998</v>
      </c>
      <c r="D23" s="380">
        <v>-1.5736171703605455</v>
      </c>
      <c r="E23" s="380">
        <v>-0.17716733444537988</v>
      </c>
      <c r="F23" s="380">
        <v>9.472743808125514</v>
      </c>
      <c r="G23" s="380"/>
      <c r="H23" s="42">
        <v>208608.2591</v>
      </c>
      <c r="I23" s="42">
        <v>281519.89645</v>
      </c>
      <c r="J23" s="380">
        <v>-25.89928394739576</v>
      </c>
      <c r="K23" s="380"/>
      <c r="L23" s="378">
        <v>97748.29366</v>
      </c>
      <c r="M23" s="378">
        <v>86889.30043999999</v>
      </c>
      <c r="N23" s="380">
        <v>12.49750333471554</v>
      </c>
      <c r="O23" s="380">
        <v>1.1941787109185267</v>
      </c>
      <c r="P23" s="380">
        <v>8.943188975693833</v>
      </c>
      <c r="Q23" s="381"/>
      <c r="R23" s="42">
        <v>99875.54542</v>
      </c>
      <c r="S23" s="42">
        <v>77201.28081</v>
      </c>
      <c r="T23" s="380">
        <v>29.370321803084604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</row>
    <row r="24" spans="1:33" s="408" customFormat="1" ht="24" customHeight="1">
      <c r="A24" s="422" t="s">
        <v>224</v>
      </c>
      <c r="B24" s="31">
        <v>135617.24896</v>
      </c>
      <c r="C24" s="31">
        <v>108828.56451000001</v>
      </c>
      <c r="D24" s="300">
        <v>24.61549003298526</v>
      </c>
      <c r="E24" s="300">
        <v>1.544092544526559</v>
      </c>
      <c r="F24" s="300">
        <v>6.68215539729151</v>
      </c>
      <c r="G24" s="300"/>
      <c r="H24" s="31">
        <v>175314.45575999998</v>
      </c>
      <c r="I24" s="31">
        <v>154227.57848</v>
      </c>
      <c r="J24" s="300">
        <v>13.672572368588733</v>
      </c>
      <c r="K24" s="300"/>
      <c r="L24" s="35">
        <v>60509.29064</v>
      </c>
      <c r="M24" s="35">
        <v>54983.35619</v>
      </c>
      <c r="N24" s="300">
        <v>10.050194882437934</v>
      </c>
      <c r="O24" s="300">
        <v>0.6076947599495118</v>
      </c>
      <c r="P24" s="300">
        <v>5.53611731434394</v>
      </c>
      <c r="Q24" s="382"/>
      <c r="R24" s="31">
        <v>46896.867</v>
      </c>
      <c r="S24" s="31">
        <v>110253.75293</v>
      </c>
      <c r="T24" s="300">
        <v>-57.46460709616409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</row>
    <row r="25" spans="1:33" s="408" customFormat="1" ht="24" customHeight="1">
      <c r="A25" s="419" t="s">
        <v>225</v>
      </c>
      <c r="B25" s="42">
        <v>99419.17317</v>
      </c>
      <c r="C25" s="42">
        <v>74037.05789</v>
      </c>
      <c r="D25" s="380">
        <v>34.28298747056006</v>
      </c>
      <c r="E25" s="380">
        <v>1.463018277038299</v>
      </c>
      <c r="F25" s="380">
        <v>4.898597853051264</v>
      </c>
      <c r="G25" s="380"/>
      <c r="H25" s="42">
        <v>71814.8597</v>
      </c>
      <c r="I25" s="42">
        <v>55446.564130000006</v>
      </c>
      <c r="J25" s="380">
        <v>29.52084737229685</v>
      </c>
      <c r="K25" s="380"/>
      <c r="L25" s="378">
        <v>51102.96875</v>
      </c>
      <c r="M25" s="378">
        <v>38518.16205</v>
      </c>
      <c r="N25" s="380">
        <v>32.67239668306033</v>
      </c>
      <c r="O25" s="380">
        <v>1.3839688392553242</v>
      </c>
      <c r="P25" s="380">
        <v>4.67551391065609</v>
      </c>
      <c r="Q25" s="381"/>
      <c r="R25" s="42">
        <v>35098.98089</v>
      </c>
      <c r="S25" s="42">
        <v>27665.76731</v>
      </c>
      <c r="T25" s="380">
        <v>26.867910427748043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</row>
    <row r="26" spans="1:33" s="408" customFormat="1" ht="24" customHeight="1">
      <c r="A26" s="422" t="s">
        <v>218</v>
      </c>
      <c r="B26" s="31">
        <v>74930.24794</v>
      </c>
      <c r="C26" s="31">
        <v>60928.42522999999</v>
      </c>
      <c r="D26" s="300">
        <v>22.98077236879869</v>
      </c>
      <c r="E26" s="300">
        <v>0.8070612835298705</v>
      </c>
      <c r="F26" s="300">
        <v>3.6919755011424913</v>
      </c>
      <c r="G26" s="300"/>
      <c r="H26" s="31">
        <v>99822.22855</v>
      </c>
      <c r="I26" s="31">
        <v>108714.56056999999</v>
      </c>
      <c r="J26" s="300">
        <v>-8.179522571196268</v>
      </c>
      <c r="K26" s="300"/>
      <c r="L26" s="35">
        <v>38833.22849</v>
      </c>
      <c r="M26" s="35">
        <v>32532.973449999998</v>
      </c>
      <c r="N26" s="300">
        <v>19.365752256500258</v>
      </c>
      <c r="O26" s="300">
        <v>0.6928478809866274</v>
      </c>
      <c r="P26" s="300">
        <v>3.5529305721730964</v>
      </c>
      <c r="Q26" s="382"/>
      <c r="R26" s="31">
        <v>48014.583380000004</v>
      </c>
      <c r="S26" s="31">
        <v>61213.47077</v>
      </c>
      <c r="T26" s="300">
        <v>-21.56206342161637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</row>
    <row r="27" spans="1:33" s="408" customFormat="1" ht="24" customHeight="1">
      <c r="A27" s="419" t="s">
        <v>226</v>
      </c>
      <c r="B27" s="42">
        <v>70335.78984</v>
      </c>
      <c r="C27" s="42">
        <v>68516.52806999999</v>
      </c>
      <c r="D27" s="380">
        <v>2.6552159329225806</v>
      </c>
      <c r="E27" s="380">
        <v>0.10486175761420086</v>
      </c>
      <c r="F27" s="380">
        <v>3.465596605935733</v>
      </c>
      <c r="G27" s="380"/>
      <c r="H27" s="42">
        <v>14409.85849</v>
      </c>
      <c r="I27" s="42">
        <v>19226.46906</v>
      </c>
      <c r="J27" s="380">
        <v>-25.051976808475924</v>
      </c>
      <c r="K27" s="380"/>
      <c r="L27" s="378">
        <v>37393.32518</v>
      </c>
      <c r="M27" s="378">
        <v>33160.68448</v>
      </c>
      <c r="N27" s="380">
        <v>12.764032969683731</v>
      </c>
      <c r="O27" s="380">
        <v>0.46546943280136654</v>
      </c>
      <c r="P27" s="380">
        <v>3.4211909077156424</v>
      </c>
      <c r="Q27" s="381"/>
      <c r="R27" s="42">
        <v>6698.3415</v>
      </c>
      <c r="S27" s="42">
        <v>10815.722240000001</v>
      </c>
      <c r="T27" s="380">
        <v>-38.0684770617778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</row>
    <row r="28" spans="1:33" s="408" customFormat="1" ht="24" customHeight="1">
      <c r="A28" s="422" t="s">
        <v>227</v>
      </c>
      <c r="B28" s="31">
        <v>47314.81356</v>
      </c>
      <c r="C28" s="31">
        <v>15999.929119999999</v>
      </c>
      <c r="D28" s="300">
        <v>195.71889478470393</v>
      </c>
      <c r="E28" s="300">
        <v>1.8049814908516262</v>
      </c>
      <c r="F28" s="300">
        <v>2.3313032761418695</v>
      </c>
      <c r="G28" s="300"/>
      <c r="H28" s="31">
        <v>37309.394700000004</v>
      </c>
      <c r="I28" s="31">
        <v>21059.05233</v>
      </c>
      <c r="J28" s="300">
        <v>77.16559185738063</v>
      </c>
      <c r="K28" s="300"/>
      <c r="L28" s="35">
        <v>25383.833710000003</v>
      </c>
      <c r="M28" s="35">
        <v>7145.12642</v>
      </c>
      <c r="N28" s="300">
        <v>255.2608060082442</v>
      </c>
      <c r="O28" s="300">
        <v>2.0057362150551685</v>
      </c>
      <c r="P28" s="300">
        <v>2.3224182570975582</v>
      </c>
      <c r="Q28" s="382"/>
      <c r="R28" s="31">
        <v>22058.71334</v>
      </c>
      <c r="S28" s="31">
        <v>9127.59221</v>
      </c>
      <c r="T28" s="300">
        <v>141.67067099944418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</row>
    <row r="29" spans="1:33" s="408" customFormat="1" ht="24" customHeight="1">
      <c r="A29" s="419" t="s">
        <v>228</v>
      </c>
      <c r="B29" s="42">
        <v>45625.096170000004</v>
      </c>
      <c r="C29" s="42">
        <v>53586.19719</v>
      </c>
      <c r="D29" s="380">
        <v>-14.856626216210875</v>
      </c>
      <c r="E29" s="380">
        <v>-0.4588757150112604</v>
      </c>
      <c r="F29" s="380">
        <v>2.248047242974466</v>
      </c>
      <c r="G29" s="380"/>
      <c r="H29" s="42">
        <v>145957.904</v>
      </c>
      <c r="I29" s="42">
        <v>171213.73002000002</v>
      </c>
      <c r="J29" s="380">
        <v>-14.751051809367038</v>
      </c>
      <c r="K29" s="380"/>
      <c r="L29" s="378">
        <v>32533.89318</v>
      </c>
      <c r="M29" s="378">
        <v>29578.37803</v>
      </c>
      <c r="N29" s="380">
        <v>9.992147463266427</v>
      </c>
      <c r="O29" s="380">
        <v>0.3250221452783239</v>
      </c>
      <c r="P29" s="380">
        <v>2.9765916511629134</v>
      </c>
      <c r="Q29" s="381"/>
      <c r="R29" s="42">
        <v>104906.301</v>
      </c>
      <c r="S29" s="42">
        <v>91233.70302</v>
      </c>
      <c r="T29" s="380">
        <v>14.986345536147686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</row>
    <row r="30" spans="1:33" s="408" customFormat="1" ht="24" customHeight="1">
      <c r="A30" s="422" t="s">
        <v>223</v>
      </c>
      <c r="B30" s="31">
        <v>8615.827140000001</v>
      </c>
      <c r="C30" s="31">
        <v>15383.56562</v>
      </c>
      <c r="D30" s="300">
        <v>-43.993301989763275</v>
      </c>
      <c r="E30" s="300">
        <v>-0.390090620156359</v>
      </c>
      <c r="F30" s="300">
        <v>0.42452045198662375</v>
      </c>
      <c r="G30" s="300"/>
      <c r="H30" s="31">
        <v>5300.571599999999</v>
      </c>
      <c r="I30" s="31">
        <v>7862.84906</v>
      </c>
      <c r="J30" s="300">
        <v>-32.58713782304248</v>
      </c>
      <c r="K30" s="300"/>
      <c r="L30" s="35">
        <v>5852.8584900000005</v>
      </c>
      <c r="M30" s="35">
        <v>8846.92826</v>
      </c>
      <c r="N30" s="300">
        <v>-33.843043393233074</v>
      </c>
      <c r="O30" s="300">
        <v>-0.3292620509011358</v>
      </c>
      <c r="P30" s="300">
        <v>0.5354898542385876</v>
      </c>
      <c r="Q30" s="382"/>
      <c r="R30" s="31">
        <v>3612.73164</v>
      </c>
      <c r="S30" s="31">
        <v>4819.38644</v>
      </c>
      <c r="T30" s="300">
        <v>-25.03751909133064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</row>
    <row r="31" spans="1:33" s="408" customFormat="1" ht="24" customHeight="1">
      <c r="A31" s="419" t="s">
        <v>229</v>
      </c>
      <c r="B31" s="42">
        <v>6689.18879</v>
      </c>
      <c r="C31" s="42">
        <v>1828.5158000000001</v>
      </c>
      <c r="D31" s="380">
        <v>265.82614107026035</v>
      </c>
      <c r="E31" s="380">
        <v>0.2801678798094403</v>
      </c>
      <c r="F31" s="380">
        <v>0.32959081030897475</v>
      </c>
      <c r="G31" s="380"/>
      <c r="H31" s="42">
        <v>13153.429</v>
      </c>
      <c r="I31" s="42">
        <v>4236.724</v>
      </c>
      <c r="J31" s="380">
        <v>210.46225810319484</v>
      </c>
      <c r="K31" s="380"/>
      <c r="L31" s="378">
        <v>3725.0253399999997</v>
      </c>
      <c r="M31" s="378">
        <v>417.6009</v>
      </c>
      <c r="N31" s="380" t="s">
        <v>52</v>
      </c>
      <c r="O31" s="380">
        <v>0.36372210334795924</v>
      </c>
      <c r="P31" s="380">
        <v>0.3408100981357649</v>
      </c>
      <c r="Q31" s="381"/>
      <c r="R31" s="42">
        <v>6852.693</v>
      </c>
      <c r="S31" s="42">
        <v>985.768</v>
      </c>
      <c r="T31" s="380" t="s">
        <v>52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</row>
    <row r="32" spans="1:33" s="408" customFormat="1" ht="24" customHeight="1">
      <c r="A32" s="422" t="s">
        <v>230</v>
      </c>
      <c r="B32" s="31">
        <v>6261.26452</v>
      </c>
      <c r="C32" s="31">
        <v>4901.61317</v>
      </c>
      <c r="D32" s="300">
        <v>27.738854594272283</v>
      </c>
      <c r="E32" s="300">
        <v>0.07836993700116067</v>
      </c>
      <c r="F32" s="300">
        <v>0.30850605529189046</v>
      </c>
      <c r="G32" s="300"/>
      <c r="H32" s="31">
        <v>414.69109999999995</v>
      </c>
      <c r="I32" s="31">
        <v>234.43367999999998</v>
      </c>
      <c r="J32" s="300">
        <v>76.89058159220124</v>
      </c>
      <c r="K32" s="300"/>
      <c r="L32" s="35">
        <v>2674.77337</v>
      </c>
      <c r="M32" s="35">
        <v>2222.6474500000004</v>
      </c>
      <c r="N32" s="300">
        <v>20.341773950700073</v>
      </c>
      <c r="O32" s="300">
        <v>0.0497209213948153</v>
      </c>
      <c r="P32" s="300">
        <v>0.24472042241748365</v>
      </c>
      <c r="Q32" s="382"/>
      <c r="R32" s="31">
        <v>155.09378</v>
      </c>
      <c r="S32" s="31">
        <v>112.51360000000001</v>
      </c>
      <c r="T32" s="300">
        <v>37.84447391248702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</row>
    <row r="33" spans="1:33" s="408" customFormat="1" ht="24" customHeight="1">
      <c r="A33" s="419" t="s">
        <v>231</v>
      </c>
      <c r="B33" s="42">
        <v>5564.41287</v>
      </c>
      <c r="C33" s="42">
        <v>6452.3922999999995</v>
      </c>
      <c r="D33" s="380">
        <v>-13.762018623697129</v>
      </c>
      <c r="E33" s="380">
        <v>-0.05118289478212669</v>
      </c>
      <c r="F33" s="380">
        <v>0.2741706661738557</v>
      </c>
      <c r="G33" s="380"/>
      <c r="H33" s="42">
        <v>2238.08806</v>
      </c>
      <c r="I33" s="42">
        <v>3182.4919900000004</v>
      </c>
      <c r="J33" s="380">
        <v>-29.674982151329793</v>
      </c>
      <c r="K33" s="380"/>
      <c r="L33" s="378">
        <v>3052.93393</v>
      </c>
      <c r="M33" s="378">
        <v>3118.03929</v>
      </c>
      <c r="N33" s="380">
        <v>-2.0880224379725507</v>
      </c>
      <c r="O33" s="380">
        <v>-0.007159727730144638</v>
      </c>
      <c r="P33" s="380">
        <v>0.2793190964669536</v>
      </c>
      <c r="Q33" s="381"/>
      <c r="R33" s="42">
        <v>1166.2395</v>
      </c>
      <c r="S33" s="42">
        <v>1601.1247700000001</v>
      </c>
      <c r="T33" s="380">
        <v>-27.161235535691585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</row>
    <row r="34" spans="1:33" s="408" customFormat="1" ht="24" customHeight="1">
      <c r="A34" s="422" t="s">
        <v>232</v>
      </c>
      <c r="B34" s="31">
        <v>3067.8</v>
      </c>
      <c r="C34" s="31">
        <v>259</v>
      </c>
      <c r="D34" s="300" t="s">
        <v>52</v>
      </c>
      <c r="E34" s="300">
        <v>0.1618984742293383</v>
      </c>
      <c r="F34" s="300">
        <v>0.15115714619647816</v>
      </c>
      <c r="G34" s="300"/>
      <c r="H34" s="31">
        <v>1749.935</v>
      </c>
      <c r="I34" s="31">
        <v>140</v>
      </c>
      <c r="J34" s="300" t="s">
        <v>52</v>
      </c>
      <c r="K34" s="300"/>
      <c r="L34" s="35">
        <v>912.8</v>
      </c>
      <c r="M34" s="35">
        <v>259</v>
      </c>
      <c r="N34" s="300">
        <v>252.43243243243242</v>
      </c>
      <c r="O34" s="300">
        <v>0.07189930276045725</v>
      </c>
      <c r="P34" s="300">
        <v>0.08351391713709154</v>
      </c>
      <c r="Q34" s="382"/>
      <c r="R34" s="31">
        <v>547.685</v>
      </c>
      <c r="S34" s="31">
        <v>140</v>
      </c>
      <c r="T34" s="300">
        <v>291.2035714285714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</row>
    <row r="35" spans="1:33" s="408" customFormat="1" ht="24" customHeight="1">
      <c r="A35" s="419" t="s">
        <v>233</v>
      </c>
      <c r="B35" s="42">
        <v>2937.44458</v>
      </c>
      <c r="C35" s="42">
        <v>3306.12073</v>
      </c>
      <c r="D35" s="380">
        <v>-11.151321446146953</v>
      </c>
      <c r="E35" s="380">
        <v>-0.021250393822894724</v>
      </c>
      <c r="F35" s="380">
        <v>0.1447342525011775</v>
      </c>
      <c r="G35" s="380"/>
      <c r="H35" s="42">
        <v>460.97053999999997</v>
      </c>
      <c r="I35" s="42">
        <v>331.98184000000003</v>
      </c>
      <c r="J35" s="380">
        <v>38.854143347118</v>
      </c>
      <c r="K35" s="380"/>
      <c r="L35" s="378">
        <v>1644.94417</v>
      </c>
      <c r="M35" s="378">
        <v>1407.5005700000002</v>
      </c>
      <c r="N35" s="380">
        <v>16.869875939020034</v>
      </c>
      <c r="O35" s="380">
        <v>0.026112005636177573</v>
      </c>
      <c r="P35" s="380">
        <v>0.15049926720916063</v>
      </c>
      <c r="Q35" s="381"/>
      <c r="R35" s="42">
        <v>227.78422</v>
      </c>
      <c r="S35" s="42">
        <v>179.10742000000002</v>
      </c>
      <c r="T35" s="380">
        <v>27.177433520062976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</row>
    <row r="36" spans="1:20" s="408" customFormat="1" ht="24" customHeight="1">
      <c r="A36" s="422" t="s">
        <v>234</v>
      </c>
      <c r="B36" s="31">
        <v>2.01055</v>
      </c>
      <c r="C36" s="31">
        <v>51.65528</v>
      </c>
      <c r="D36" s="300">
        <v>-96.10775510267294</v>
      </c>
      <c r="E36" s="300">
        <v>-0.0028615088438220795</v>
      </c>
      <c r="F36" s="300">
        <v>9.906415029836662E-05</v>
      </c>
      <c r="G36" s="300"/>
      <c r="H36" s="31">
        <v>0.265</v>
      </c>
      <c r="I36" s="31">
        <v>2.857</v>
      </c>
      <c r="J36" s="300">
        <v>-90.72453622681134</v>
      </c>
      <c r="K36" s="300"/>
      <c r="L36" s="35">
        <v>1E-93</v>
      </c>
      <c r="M36" s="35">
        <v>48.24448</v>
      </c>
      <c r="N36" s="300">
        <v>-100</v>
      </c>
      <c r="O36" s="300">
        <v>-0.005305513114164614</v>
      </c>
      <c r="P36" s="300">
        <v>9.149202140347452E-98</v>
      </c>
      <c r="Q36" s="382"/>
      <c r="R36" s="31">
        <v>1E-93</v>
      </c>
      <c r="S36" s="31">
        <v>2.742</v>
      </c>
      <c r="T36" s="300">
        <v>-100</v>
      </c>
    </row>
    <row r="37" spans="1:33" s="408" customFormat="1" ht="24" customHeight="1">
      <c r="A37" s="419" t="s">
        <v>235</v>
      </c>
      <c r="B37" s="42">
        <v>1E-85</v>
      </c>
      <c r="C37" s="42">
        <v>1423.2667099999999</v>
      </c>
      <c r="D37" s="380">
        <v>-100</v>
      </c>
      <c r="E37" s="380">
        <v>-0.08203670918912351</v>
      </c>
      <c r="F37" s="380">
        <v>4.927216448154317E-90</v>
      </c>
      <c r="G37" s="380"/>
      <c r="H37" s="42">
        <v>1E-85</v>
      </c>
      <c r="I37" s="42">
        <v>43.77714</v>
      </c>
      <c r="J37" s="380">
        <v>-100</v>
      </c>
      <c r="K37" s="380"/>
      <c r="L37" s="378">
        <v>1E-93</v>
      </c>
      <c r="M37" s="378">
        <v>703.937</v>
      </c>
      <c r="N37" s="380">
        <v>-100</v>
      </c>
      <c r="O37" s="380">
        <v>-0.07741293895271949</v>
      </c>
      <c r="P37" s="380">
        <v>9.149202140347452E-98</v>
      </c>
      <c r="Q37" s="381"/>
      <c r="R37" s="42">
        <v>1E-93</v>
      </c>
      <c r="S37" s="42">
        <v>21.21427</v>
      </c>
      <c r="T37" s="380">
        <v>-100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</row>
    <row r="38" spans="1:33" s="408" customFormat="1" ht="24" customHeight="1">
      <c r="A38" s="462" t="s">
        <v>341</v>
      </c>
      <c r="B38" s="37">
        <v>1E-85</v>
      </c>
      <c r="C38" s="37">
        <v>251126.64784</v>
      </c>
      <c r="D38" s="463">
        <v>-100</v>
      </c>
      <c r="E38" s="463">
        <v>-14.474872231424223</v>
      </c>
      <c r="F38" s="463">
        <v>4.927216448154317E-90</v>
      </c>
      <c r="G38" s="463"/>
      <c r="H38" s="37">
        <v>1E-85</v>
      </c>
      <c r="I38" s="37">
        <v>37392.32132</v>
      </c>
      <c r="J38" s="463">
        <v>-100</v>
      </c>
      <c r="K38" s="463"/>
      <c r="L38" s="464">
        <v>1E-93</v>
      </c>
      <c r="M38" s="464">
        <v>159609.01742</v>
      </c>
      <c r="N38" s="463">
        <v>-100</v>
      </c>
      <c r="O38" s="463">
        <v>-17.552427449953615</v>
      </c>
      <c r="P38" s="463">
        <v>9.149202140347452E-98</v>
      </c>
      <c r="Q38" s="465"/>
      <c r="R38" s="37">
        <v>1E-93</v>
      </c>
      <c r="S38" s="37">
        <v>25158.55655</v>
      </c>
      <c r="T38" s="463">
        <v>-100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</row>
    <row r="39" spans="1:33" s="408" customFormat="1" ht="24" customHeight="1">
      <c r="A39" s="466"/>
      <c r="B39" s="31"/>
      <c r="C39" s="31"/>
      <c r="D39" s="300"/>
      <c r="E39" s="300"/>
      <c r="F39" s="300"/>
      <c r="G39" s="300"/>
      <c r="H39" s="31"/>
      <c r="I39" s="31"/>
      <c r="J39" s="300"/>
      <c r="K39" s="300"/>
      <c r="L39" s="35"/>
      <c r="M39" s="35"/>
      <c r="N39" s="300"/>
      <c r="O39" s="300"/>
      <c r="P39" s="300"/>
      <c r="Q39" s="382"/>
      <c r="R39" s="31"/>
      <c r="S39" s="31"/>
      <c r="T39" s="300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</row>
    <row r="40" spans="1:20" s="408" customFormat="1" ht="18.75" customHeight="1">
      <c r="A40" s="143" t="s">
        <v>307</v>
      </c>
      <c r="B40" s="31"/>
      <c r="C40" s="31"/>
      <c r="D40" s="300"/>
      <c r="E40" s="300"/>
      <c r="F40" s="300"/>
      <c r="G40" s="300"/>
      <c r="H40" s="31"/>
      <c r="I40" s="31"/>
      <c r="J40" s="300"/>
      <c r="K40" s="300"/>
      <c r="L40" s="31"/>
      <c r="N40" s="300"/>
      <c r="O40" s="300"/>
      <c r="P40" s="382"/>
      <c r="Q40" s="382"/>
      <c r="R40" s="31"/>
      <c r="S40" s="31"/>
      <c r="T40" s="382"/>
    </row>
    <row r="41" spans="1:20" s="408" customFormat="1" ht="18.75" customHeight="1">
      <c r="A41" s="143" t="s">
        <v>350</v>
      </c>
      <c r="B41" s="31"/>
      <c r="C41" s="31"/>
      <c r="D41" s="300"/>
      <c r="E41" s="300"/>
      <c r="F41" s="300"/>
      <c r="G41" s="300"/>
      <c r="H41" s="31"/>
      <c r="I41" s="31"/>
      <c r="J41" s="300"/>
      <c r="K41" s="300"/>
      <c r="L41" s="31"/>
      <c r="M41" s="31"/>
      <c r="N41" s="300"/>
      <c r="O41" s="300"/>
      <c r="P41" s="382"/>
      <c r="Q41" s="382"/>
      <c r="R41" s="31"/>
      <c r="S41" s="31"/>
      <c r="T41" s="382"/>
    </row>
    <row r="42" spans="1:3" s="408" customFormat="1" ht="18.75" customHeight="1">
      <c r="A42" s="467" t="s">
        <v>351</v>
      </c>
      <c r="B42" s="468"/>
      <c r="C42" s="468"/>
    </row>
    <row r="43" spans="1:20" s="408" customFormat="1" ht="18.75" customHeight="1">
      <c r="A43" s="143" t="s">
        <v>238</v>
      </c>
      <c r="B43" s="143"/>
      <c r="C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1:20" ht="19.5" customHeight="1">
      <c r="A44" s="314" t="s">
        <v>240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</row>
  </sheetData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F47"/>
  <sheetViews>
    <sheetView workbookViewId="0" topLeftCell="A1">
      <selection activeCell="A52" sqref="A51:A52"/>
    </sheetView>
  </sheetViews>
  <sheetFormatPr defaultColWidth="11.421875" defaultRowHeight="12.75"/>
  <cols>
    <col min="1" max="1" width="17.28125" style="143" customWidth="1"/>
    <col min="2" max="2" width="13.421875" style="143" customWidth="1"/>
    <col min="3" max="3" width="12.7109375" style="143" bestFit="1" customWidth="1"/>
    <col min="4" max="4" width="9.7109375" style="143" customWidth="1"/>
    <col min="5" max="6" width="12.140625" style="143" customWidth="1"/>
    <col min="7" max="7" width="1.8515625" style="143" customWidth="1"/>
    <col min="8" max="8" width="11.28125" style="470" customWidth="1"/>
    <col min="9" max="9" width="9.140625" style="143" customWidth="1"/>
    <col min="10" max="10" width="9.7109375" style="143" customWidth="1"/>
    <col min="11" max="11" width="11.421875" style="143" customWidth="1"/>
    <col min="12" max="16384" width="9.140625" style="143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566" t="s">
        <v>352</v>
      </c>
      <c r="B7" s="566"/>
      <c r="C7" s="566"/>
      <c r="D7" s="566"/>
      <c r="E7" s="566"/>
      <c r="F7" s="566"/>
    </row>
    <row r="8" spans="1:9" ht="15">
      <c r="A8" s="573" t="s">
        <v>353</v>
      </c>
      <c r="B8" s="573"/>
      <c r="C8" s="573"/>
      <c r="D8" s="573"/>
      <c r="E8" s="573"/>
      <c r="F8" s="573"/>
      <c r="H8" s="471"/>
      <c r="I8" s="471"/>
    </row>
    <row r="9" spans="1:6" ht="15">
      <c r="A9" s="573" t="s">
        <v>38</v>
      </c>
      <c r="B9" s="573"/>
      <c r="C9" s="573"/>
      <c r="D9" s="573"/>
      <c r="E9" s="573"/>
      <c r="F9" s="573"/>
    </row>
    <row r="10" spans="1:11" ht="9.75" customHeight="1">
      <c r="A10" s="472"/>
      <c r="B10" s="472"/>
      <c r="C10" s="472"/>
      <c r="D10" s="472"/>
      <c r="E10" s="472"/>
      <c r="F10" s="472"/>
      <c r="G10" s="473"/>
      <c r="H10" s="474"/>
      <c r="I10" s="473"/>
      <c r="J10" s="473"/>
      <c r="K10" s="473"/>
    </row>
    <row r="11" spans="1:11" ht="11.25" customHeight="1">
      <c r="A11" s="475"/>
      <c r="B11" s="602" t="s">
        <v>31</v>
      </c>
      <c r="C11" s="602"/>
      <c r="D11" s="602"/>
      <c r="E11" s="602"/>
      <c r="F11" s="602"/>
      <c r="G11" s="64"/>
      <c r="H11" s="602" t="s">
        <v>30</v>
      </c>
      <c r="I11" s="602"/>
      <c r="J11" s="602"/>
      <c r="K11" s="602"/>
    </row>
    <row r="12" spans="1:11" ht="12" customHeight="1">
      <c r="A12" s="26" t="s">
        <v>354</v>
      </c>
      <c r="B12" s="601" t="s">
        <v>355</v>
      </c>
      <c r="C12" s="601"/>
      <c r="D12" s="476" t="s">
        <v>356</v>
      </c>
      <c r="E12" s="477" t="s">
        <v>155</v>
      </c>
      <c r="F12" s="478" t="s">
        <v>357</v>
      </c>
      <c r="G12" s="64"/>
      <c r="H12" s="601" t="s">
        <v>355</v>
      </c>
      <c r="I12" s="601"/>
      <c r="J12" s="476" t="s">
        <v>356</v>
      </c>
      <c r="K12" s="478" t="s">
        <v>357</v>
      </c>
    </row>
    <row r="13" spans="1:110" s="484" customFormat="1" ht="17.25" customHeight="1">
      <c r="A13" s="479" t="s">
        <v>358</v>
      </c>
      <c r="B13" s="480" t="s">
        <v>388</v>
      </c>
      <c r="C13" s="481" t="s">
        <v>389</v>
      </c>
      <c r="D13" s="482" t="s">
        <v>4</v>
      </c>
      <c r="E13" s="480" t="s">
        <v>359</v>
      </c>
      <c r="F13" s="481" t="s">
        <v>324</v>
      </c>
      <c r="G13" s="483"/>
      <c r="H13" s="480" t="s">
        <v>388</v>
      </c>
      <c r="I13" s="481" t="s">
        <v>389</v>
      </c>
      <c r="J13" s="482" t="s">
        <v>4</v>
      </c>
      <c r="K13" s="481" t="s">
        <v>324</v>
      </c>
      <c r="L13" s="143"/>
      <c r="M13" s="143"/>
      <c r="N13" s="143"/>
      <c r="O13" s="143"/>
      <c r="P13" s="143"/>
      <c r="Q13" s="30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</row>
    <row r="14" spans="1:6" ht="12" customHeight="1">
      <c r="A14" s="485"/>
      <c r="B14" s="486"/>
      <c r="C14" s="486"/>
      <c r="D14" s="486"/>
      <c r="E14" s="98"/>
      <c r="F14" s="98"/>
    </row>
    <row r="15" spans="1:11" s="64" customFormat="1" ht="12">
      <c r="A15" s="487" t="s">
        <v>160</v>
      </c>
      <c r="B15" s="488">
        <v>2029543.47657</v>
      </c>
      <c r="C15" s="488">
        <v>1734914.4353399999</v>
      </c>
      <c r="D15" s="489">
        <v>16.98233845015303</v>
      </c>
      <c r="E15" s="489">
        <v>16.98233845015303</v>
      </c>
      <c r="F15" s="489">
        <v>100</v>
      </c>
      <c r="G15" s="487"/>
      <c r="H15" s="488">
        <v>1092991.48129</v>
      </c>
      <c r="I15" s="488">
        <v>909327.3159800001</v>
      </c>
      <c r="J15" s="489">
        <v>20.197805793622447</v>
      </c>
      <c r="K15" s="489">
        <v>100</v>
      </c>
    </row>
    <row r="16" spans="1:11" ht="12">
      <c r="A16" s="485" t="s">
        <v>360</v>
      </c>
      <c r="B16" s="470">
        <v>484507.19732</v>
      </c>
      <c r="C16" s="470">
        <v>435893.598</v>
      </c>
      <c r="D16" s="98">
        <v>11.152629803019034</v>
      </c>
      <c r="E16" s="98">
        <v>2.8020747496099387</v>
      </c>
      <c r="F16" s="98">
        <v>23.87271831884253</v>
      </c>
      <c r="G16" s="64"/>
      <c r="H16" s="470">
        <v>269996.65962</v>
      </c>
      <c r="I16" s="470">
        <v>210931.26162</v>
      </c>
      <c r="J16" s="98">
        <v>28.002202018972582</v>
      </c>
      <c r="K16" s="98">
        <v>24.702540160819662</v>
      </c>
    </row>
    <row r="17" spans="1:11" ht="12">
      <c r="A17" s="490" t="s">
        <v>361</v>
      </c>
      <c r="B17" s="491">
        <v>343212.30967</v>
      </c>
      <c r="C17" s="491">
        <v>285457.54315</v>
      </c>
      <c r="D17" s="492">
        <v>20.23234905011828</v>
      </c>
      <c r="E17" s="492">
        <v>3.328969160872854</v>
      </c>
      <c r="F17" s="492">
        <v>16.91081337415057</v>
      </c>
      <c r="G17" s="487"/>
      <c r="H17" s="491">
        <v>185374.42006</v>
      </c>
      <c r="I17" s="491">
        <v>170500.25229</v>
      </c>
      <c r="J17" s="492">
        <v>8.723839155792488</v>
      </c>
      <c r="K17" s="492">
        <v>16.960280407786197</v>
      </c>
    </row>
    <row r="18" spans="1:11" ht="12">
      <c r="A18" s="485" t="s">
        <v>362</v>
      </c>
      <c r="B18" s="470">
        <v>297136.32525</v>
      </c>
      <c r="C18" s="470">
        <v>266593.35678</v>
      </c>
      <c r="D18" s="98">
        <v>11.456762778678279</v>
      </c>
      <c r="E18" s="98">
        <v>1.7604884625917798</v>
      </c>
      <c r="F18" s="98">
        <v>14.64054989115931</v>
      </c>
      <c r="G18" s="64"/>
      <c r="H18" s="470">
        <v>188628.13137000002</v>
      </c>
      <c r="I18" s="470">
        <v>158154.88921</v>
      </c>
      <c r="J18" s="98">
        <v>19.267973511420998</v>
      </c>
      <c r="K18" s="98">
        <v>17.257969032601444</v>
      </c>
    </row>
    <row r="19" spans="1:11" ht="12">
      <c r="A19" s="490" t="s">
        <v>363</v>
      </c>
      <c r="B19" s="491">
        <v>272431.54484</v>
      </c>
      <c r="C19" s="491">
        <v>244228.92581000002</v>
      </c>
      <c r="D19" s="492">
        <v>11.547616211496766</v>
      </c>
      <c r="E19" s="492">
        <v>1.6255913522601455</v>
      </c>
      <c r="F19" s="492">
        <v>13.423291887317385</v>
      </c>
      <c r="G19" s="487"/>
      <c r="H19" s="491">
        <v>144473.10835</v>
      </c>
      <c r="I19" s="491">
        <v>114265.38214</v>
      </c>
      <c r="J19" s="492">
        <v>26.436463646521517</v>
      </c>
      <c r="K19" s="492">
        <v>13.218136721384694</v>
      </c>
    </row>
    <row r="20" spans="1:11" ht="12">
      <c r="A20" s="485" t="s">
        <v>364</v>
      </c>
      <c r="B20" s="470">
        <v>179703.88375</v>
      </c>
      <c r="C20" s="470">
        <v>166837.35447</v>
      </c>
      <c r="D20" s="98">
        <v>7.71201948201212</v>
      </c>
      <c r="E20" s="98">
        <v>0.7416232765092244</v>
      </c>
      <c r="F20" s="98">
        <v>8.854399318102114</v>
      </c>
      <c r="G20" s="64"/>
      <c r="H20" s="470">
        <v>86485.55015000001</v>
      </c>
      <c r="I20" s="470">
        <v>77298.38549</v>
      </c>
      <c r="J20" s="98">
        <v>11.885325420139004</v>
      </c>
      <c r="K20" s="98">
        <v>7.91273780541507</v>
      </c>
    </row>
    <row r="21" spans="1:11" ht="12">
      <c r="A21" s="490" t="s">
        <v>365</v>
      </c>
      <c r="B21" s="491">
        <v>143709.73949</v>
      </c>
      <c r="C21" s="491">
        <v>117862.65595999999</v>
      </c>
      <c r="D21" s="492">
        <v>21.929832922458452</v>
      </c>
      <c r="E21" s="492">
        <v>1.4898189215270803</v>
      </c>
      <c r="F21" s="492">
        <v>7.080889921751001</v>
      </c>
      <c r="G21" s="487"/>
      <c r="H21" s="491">
        <v>62128.96338</v>
      </c>
      <c r="I21" s="491">
        <v>62554.35041</v>
      </c>
      <c r="J21" s="492">
        <v>-0.6800278912847526</v>
      </c>
      <c r="K21" s="492">
        <v>5.684304447338644</v>
      </c>
    </row>
    <row r="22" spans="1:11" ht="12">
      <c r="A22" s="485" t="s">
        <v>366</v>
      </c>
      <c r="B22" s="470">
        <v>60918.68785</v>
      </c>
      <c r="C22" s="470">
        <v>39426.557700000005</v>
      </c>
      <c r="D22" s="98">
        <v>54.51180981493597</v>
      </c>
      <c r="E22" s="98">
        <v>1.238800583602734</v>
      </c>
      <c r="F22" s="98">
        <v>3.001595607744986</v>
      </c>
      <c r="G22" s="64"/>
      <c r="H22" s="470">
        <v>29672.92771</v>
      </c>
      <c r="I22" s="470">
        <v>23961.64768</v>
      </c>
      <c r="J22" s="98">
        <v>23.835088914887184</v>
      </c>
      <c r="K22" s="98">
        <v>2.714836137147072</v>
      </c>
    </row>
    <row r="23" spans="1:11" ht="12">
      <c r="A23" s="490" t="s">
        <v>367</v>
      </c>
      <c r="B23" s="491">
        <v>45872.92425</v>
      </c>
      <c r="C23" s="491">
        <v>12759.7016</v>
      </c>
      <c r="D23" s="492">
        <v>259.5140833857744</v>
      </c>
      <c r="E23" s="492">
        <v>1.9086372201122779</v>
      </c>
      <c r="F23" s="492">
        <v>2.2602582688953703</v>
      </c>
      <c r="G23" s="487"/>
      <c r="H23" s="491">
        <v>25048.129579999997</v>
      </c>
      <c r="I23" s="491">
        <v>6613.0815999999995</v>
      </c>
      <c r="J23" s="492">
        <v>278.76637693386385</v>
      </c>
      <c r="K23" s="492">
        <v>2.2917040076503628</v>
      </c>
    </row>
    <row r="24" spans="1:11" ht="12">
      <c r="A24" s="485" t="s">
        <v>368</v>
      </c>
      <c r="B24" s="470">
        <v>38130.06567</v>
      </c>
      <c r="C24" s="470">
        <v>11109.30101</v>
      </c>
      <c r="D24" s="98">
        <v>243.2265057511481</v>
      </c>
      <c r="E24" s="98">
        <v>1.55746958521932</v>
      </c>
      <c r="F24" s="98">
        <v>1.878750867384283</v>
      </c>
      <c r="G24" s="64"/>
      <c r="H24" s="470">
        <v>23459.369899999998</v>
      </c>
      <c r="I24" s="470">
        <v>7827.711490000001</v>
      </c>
      <c r="J24" s="98">
        <v>199.69640462566403</v>
      </c>
      <c r="K24" s="98">
        <v>2.146345173002826</v>
      </c>
    </row>
    <row r="25" spans="1:11" ht="12">
      <c r="A25" s="490" t="s">
        <v>369</v>
      </c>
      <c r="B25" s="491">
        <v>34528.34567</v>
      </c>
      <c r="C25" s="491">
        <v>35547.54758</v>
      </c>
      <c r="D25" s="492">
        <v>-2.8671511240157295</v>
      </c>
      <c r="E25" s="492">
        <v>-0.058746523127537295</v>
      </c>
      <c r="F25" s="492">
        <v>1.7012863271278191</v>
      </c>
      <c r="G25" s="487"/>
      <c r="H25" s="491">
        <v>17347.25901</v>
      </c>
      <c r="I25" s="491">
        <v>20981.17027</v>
      </c>
      <c r="J25" s="492">
        <v>-17.31986926008583</v>
      </c>
      <c r="K25" s="492">
        <v>1.5871357926345364</v>
      </c>
    </row>
    <row r="26" spans="1:11" ht="12">
      <c r="A26" s="485" t="s">
        <v>370</v>
      </c>
      <c r="B26" s="470">
        <v>24285.28742</v>
      </c>
      <c r="C26" s="470">
        <v>16788.763440000002</v>
      </c>
      <c r="D26" s="98">
        <v>44.652031740105315</v>
      </c>
      <c r="E26" s="98">
        <v>0.4320976197613381</v>
      </c>
      <c r="F26" s="98">
        <v>1.1965886762397913</v>
      </c>
      <c r="G26" s="64"/>
      <c r="H26" s="470">
        <v>8474.95495</v>
      </c>
      <c r="I26" s="470">
        <v>8611.1402</v>
      </c>
      <c r="J26" s="98">
        <v>-1.5815007866205737</v>
      </c>
      <c r="K26" s="98">
        <v>0.7753907596788823</v>
      </c>
    </row>
    <row r="27" spans="1:11" ht="12">
      <c r="A27" s="490" t="s">
        <v>371</v>
      </c>
      <c r="B27" s="491">
        <v>23975.5211</v>
      </c>
      <c r="C27" s="491">
        <v>19938.17298</v>
      </c>
      <c r="D27" s="492">
        <v>20.24933841255099</v>
      </c>
      <c r="E27" s="492">
        <v>0.2327116564229165</v>
      </c>
      <c r="F27" s="492">
        <v>1.181325819169909</v>
      </c>
      <c r="G27" s="487"/>
      <c r="H27" s="491">
        <v>11496.91985</v>
      </c>
      <c r="I27" s="491">
        <v>10540.3214</v>
      </c>
      <c r="J27" s="492">
        <v>9.0756098765641</v>
      </c>
      <c r="K27" s="492">
        <v>1.051876436990231</v>
      </c>
    </row>
    <row r="28" spans="1:11" ht="12">
      <c r="A28" s="485" t="s">
        <v>372</v>
      </c>
      <c r="B28" s="470">
        <v>19720.34031</v>
      </c>
      <c r="C28" s="470">
        <v>30726.18376</v>
      </c>
      <c r="D28" s="98">
        <v>-35.81910313355491</v>
      </c>
      <c r="E28" s="98">
        <v>-0.6343738472521919</v>
      </c>
      <c r="F28" s="98">
        <v>0.971663851386326</v>
      </c>
      <c r="G28" s="64"/>
      <c r="H28" s="470">
        <v>9886.49377</v>
      </c>
      <c r="I28" s="470">
        <v>13095.45834</v>
      </c>
      <c r="J28" s="98">
        <v>-24.504408220659503</v>
      </c>
      <c r="K28" s="98">
        <v>0.9045352996101574</v>
      </c>
    </row>
    <row r="29" spans="1:11" ht="12">
      <c r="A29" s="490" t="s">
        <v>373</v>
      </c>
      <c r="B29" s="491">
        <v>18505.642030000003</v>
      </c>
      <c r="C29" s="491">
        <v>17061.149329999997</v>
      </c>
      <c r="D29" s="492">
        <v>8.466561496299889</v>
      </c>
      <c r="E29" s="492">
        <v>0.08326016952628108</v>
      </c>
      <c r="F29" s="492">
        <v>0.9118130379387187</v>
      </c>
      <c r="G29" s="487"/>
      <c r="H29" s="491">
        <v>9461.666060000001</v>
      </c>
      <c r="I29" s="491">
        <v>8946.47899</v>
      </c>
      <c r="J29" s="492">
        <v>5.758545575034115</v>
      </c>
      <c r="K29" s="492">
        <v>0.8656669536740486</v>
      </c>
    </row>
    <row r="30" spans="1:13" s="149" customFormat="1" ht="12">
      <c r="A30" s="485" t="s">
        <v>374</v>
      </c>
      <c r="B30" s="470">
        <v>9400.575490000001</v>
      </c>
      <c r="C30" s="470">
        <v>5194.88076</v>
      </c>
      <c r="D30" s="98">
        <v>80.95844590665833</v>
      </c>
      <c r="E30" s="98">
        <v>0.24241510960601295</v>
      </c>
      <c r="F30" s="98">
        <v>0.4631867017644433</v>
      </c>
      <c r="G30" s="64"/>
      <c r="H30" s="470">
        <v>4179.41069</v>
      </c>
      <c r="I30" s="470">
        <v>3273.1052400000003</v>
      </c>
      <c r="J30" s="98">
        <v>27.68946867104094</v>
      </c>
      <c r="K30" s="98">
        <v>0.3823827323033902</v>
      </c>
      <c r="L30" s="143"/>
      <c r="M30" s="143"/>
    </row>
    <row r="31" spans="1:11" ht="12">
      <c r="A31" s="490" t="s">
        <v>232</v>
      </c>
      <c r="B31" s="491">
        <v>7259.36637</v>
      </c>
      <c r="C31" s="491">
        <v>617.1475</v>
      </c>
      <c r="D31" s="379" t="s">
        <v>52</v>
      </c>
      <c r="E31" s="492">
        <v>0.3828557036992024</v>
      </c>
      <c r="F31" s="492">
        <v>0.35768469381442297</v>
      </c>
      <c r="G31" s="487"/>
      <c r="H31" s="491">
        <v>3389.12007</v>
      </c>
      <c r="I31" s="491">
        <v>610.2679</v>
      </c>
      <c r="J31" s="492">
        <v>455.34955549849496</v>
      </c>
      <c r="K31" s="492">
        <v>0.31007744598338505</v>
      </c>
    </row>
    <row r="32" spans="1:11" ht="12">
      <c r="A32" s="485" t="s">
        <v>375</v>
      </c>
      <c r="B32" s="470">
        <v>6930.50438</v>
      </c>
      <c r="C32" s="470">
        <v>2663.49642</v>
      </c>
      <c r="D32" s="98">
        <v>160.20325493810878</v>
      </c>
      <c r="E32" s="98">
        <v>0.24594918764185475</v>
      </c>
      <c r="F32" s="98">
        <v>0.3414809517514154</v>
      </c>
      <c r="G32" s="64"/>
      <c r="H32" s="470">
        <v>3781.49114</v>
      </c>
      <c r="I32" s="470">
        <v>665.50852</v>
      </c>
      <c r="J32" s="98">
        <v>468.21077812797955</v>
      </c>
      <c r="K32" s="98">
        <v>0.34597626831792927</v>
      </c>
    </row>
    <row r="33" spans="1:11" ht="12">
      <c r="A33" s="490" t="s">
        <v>376</v>
      </c>
      <c r="B33" s="491">
        <v>6851.28019</v>
      </c>
      <c r="C33" s="491">
        <v>7439.34155</v>
      </c>
      <c r="D33" s="492">
        <v>-7.904750118644569</v>
      </c>
      <c r="E33" s="492">
        <v>-0.03389569814056878</v>
      </c>
      <c r="F33" s="492">
        <v>0.33757740443081835</v>
      </c>
      <c r="G33" s="487"/>
      <c r="H33" s="491">
        <v>3423.19531</v>
      </c>
      <c r="I33" s="491">
        <v>4169.37665</v>
      </c>
      <c r="J33" s="492">
        <v>-17.89671220996549</v>
      </c>
      <c r="K33" s="492">
        <v>0.3131950585707936</v>
      </c>
    </row>
    <row r="34" spans="1:11" ht="12">
      <c r="A34" s="485" t="s">
        <v>377</v>
      </c>
      <c r="B34" s="470">
        <v>5530.0161100000005</v>
      </c>
      <c r="C34" s="470">
        <v>4982.60359</v>
      </c>
      <c r="D34" s="98">
        <v>10.986475446263642</v>
      </c>
      <c r="E34" s="98">
        <v>0.03155270996939521</v>
      </c>
      <c r="F34" s="98">
        <v>0.27247586335750357</v>
      </c>
      <c r="G34" s="64"/>
      <c r="H34" s="470">
        <v>3097.04298</v>
      </c>
      <c r="I34" s="470">
        <v>2832.24032</v>
      </c>
      <c r="J34" s="98">
        <v>9.349583018435395</v>
      </c>
      <c r="K34" s="98">
        <v>0.28335472261364053</v>
      </c>
    </row>
    <row r="35" spans="1:11" ht="12">
      <c r="A35" s="490" t="s">
        <v>378</v>
      </c>
      <c r="B35" s="491">
        <v>3651.51858</v>
      </c>
      <c r="C35" s="491">
        <v>4568.37257</v>
      </c>
      <c r="D35" s="492">
        <v>-20.06959756349295</v>
      </c>
      <c r="E35" s="492">
        <v>-0.05284721663061844</v>
      </c>
      <c r="F35" s="492">
        <v>0.17991822408117097</v>
      </c>
      <c r="G35" s="487"/>
      <c r="H35" s="491">
        <v>1623.8749599999999</v>
      </c>
      <c r="I35" s="491">
        <v>1887.94079</v>
      </c>
      <c r="J35" s="492">
        <v>-13.98697625469495</v>
      </c>
      <c r="K35" s="492">
        <v>0.14857160259688632</v>
      </c>
    </row>
    <row r="36" spans="1:11" ht="12">
      <c r="A36" s="485" t="s">
        <v>379</v>
      </c>
      <c r="B36" s="470">
        <v>1122.72769</v>
      </c>
      <c r="C36" s="470">
        <v>439.05078000000003</v>
      </c>
      <c r="D36" s="98">
        <v>155.717047126075</v>
      </c>
      <c r="E36" s="98">
        <v>0.03940695264697687</v>
      </c>
      <c r="F36" s="98">
        <v>0.055319223409663006</v>
      </c>
      <c r="G36" s="64"/>
      <c r="H36" s="470">
        <v>898.13525</v>
      </c>
      <c r="I36" s="470">
        <v>399.33078</v>
      </c>
      <c r="J36" s="98">
        <v>124.9100983400278</v>
      </c>
      <c r="K36" s="98">
        <v>0.08217220951621494</v>
      </c>
    </row>
    <row r="37" spans="1:11" ht="12">
      <c r="A37" s="490" t="s">
        <v>380</v>
      </c>
      <c r="B37" s="491">
        <v>998.60126</v>
      </c>
      <c r="C37" s="491">
        <v>405.95826</v>
      </c>
      <c r="D37" s="492">
        <v>145.9861907970539</v>
      </c>
      <c r="E37" s="492">
        <v>0.034159782634113414</v>
      </c>
      <c r="F37" s="492">
        <v>0.049203245534196256</v>
      </c>
      <c r="G37" s="487"/>
      <c r="H37" s="491">
        <v>450.54221</v>
      </c>
      <c r="I37" s="491">
        <v>48.59812</v>
      </c>
      <c r="J37" s="379" t="s">
        <v>52</v>
      </c>
      <c r="K37" s="492">
        <v>0.041221017520488706</v>
      </c>
    </row>
    <row r="38" spans="1:11" ht="12">
      <c r="A38" s="485" t="s">
        <v>381</v>
      </c>
      <c r="B38" s="470">
        <v>689.6976</v>
      </c>
      <c r="C38" s="470">
        <v>6520.61398</v>
      </c>
      <c r="D38" s="98">
        <v>-89.422811991088</v>
      </c>
      <c r="E38" s="98">
        <v>-0.3360924470524269</v>
      </c>
      <c r="F38" s="98">
        <v>0.033982893589725574</v>
      </c>
      <c r="G38" s="64"/>
      <c r="H38" s="470">
        <v>42.629400000000004</v>
      </c>
      <c r="I38" s="470">
        <v>312.87381</v>
      </c>
      <c r="J38" s="98">
        <v>-86.37489024728534</v>
      </c>
      <c r="K38" s="98">
        <v>0.003900249977217277</v>
      </c>
    </row>
    <row r="39" spans="1:11" ht="12">
      <c r="A39" s="490" t="s">
        <v>382</v>
      </c>
      <c r="B39" s="491">
        <v>223.27674</v>
      </c>
      <c r="C39" s="491">
        <v>179.71517</v>
      </c>
      <c r="D39" s="492">
        <v>24.239228107454696</v>
      </c>
      <c r="E39" s="492">
        <v>0.0025108771425642676</v>
      </c>
      <c r="F39" s="492">
        <v>0.011001328258182749</v>
      </c>
      <c r="G39" s="487"/>
      <c r="H39" s="491">
        <v>79.798</v>
      </c>
      <c r="I39" s="491">
        <v>83.41325</v>
      </c>
      <c r="J39" s="492">
        <v>-4.334143556329484</v>
      </c>
      <c r="K39" s="492">
        <v>0.00730088032395446</v>
      </c>
    </row>
    <row r="40" spans="1:11" ht="12">
      <c r="A40" s="485" t="s">
        <v>235</v>
      </c>
      <c r="B40" s="470">
        <v>132.26298</v>
      </c>
      <c r="C40" s="470">
        <v>1543.8426000000002</v>
      </c>
      <c r="D40" s="98">
        <v>-91.4328714598237</v>
      </c>
      <c r="E40" s="98">
        <v>-0.0813630684745191</v>
      </c>
      <c r="F40" s="98">
        <v>0.006516883305379055</v>
      </c>
      <c r="G40" s="64"/>
      <c r="H40" s="470">
        <v>65.08856</v>
      </c>
      <c r="I40" s="470">
        <v>703.937</v>
      </c>
      <c r="J40" s="98">
        <v>-90.7536384648058</v>
      </c>
      <c r="K40" s="98">
        <v>0.005955083924641336</v>
      </c>
    </row>
    <row r="41" spans="1:11" ht="12">
      <c r="A41" s="490" t="s">
        <v>383</v>
      </c>
      <c r="B41" s="491">
        <v>50.227230000000006</v>
      </c>
      <c r="C41" s="491">
        <v>3.44013</v>
      </c>
      <c r="D41" s="379" t="s">
        <v>52</v>
      </c>
      <c r="E41" s="492">
        <v>0.002696795821566319</v>
      </c>
      <c r="F41" s="492">
        <v>0.0024748043380123</v>
      </c>
      <c r="G41" s="487"/>
      <c r="H41" s="491">
        <v>0.032409999999999994</v>
      </c>
      <c r="I41" s="491">
        <v>1.7001300000000001</v>
      </c>
      <c r="J41" s="492">
        <v>-98.09367518954433</v>
      </c>
      <c r="K41" s="492">
        <v>2.9652564136866087E-06</v>
      </c>
    </row>
    <row r="42" spans="1:11" ht="12">
      <c r="A42" s="485" t="s">
        <v>384</v>
      </c>
      <c r="B42" s="470">
        <v>41.37633</v>
      </c>
      <c r="C42" s="470">
        <v>120.57778</v>
      </c>
      <c r="D42" s="98">
        <v>-65.68494626456051</v>
      </c>
      <c r="E42" s="98">
        <v>-0.004565150210677594</v>
      </c>
      <c r="F42" s="98">
        <v>0.0020387013374026093</v>
      </c>
      <c r="G42" s="64"/>
      <c r="H42" s="470">
        <v>5.56655</v>
      </c>
      <c r="I42" s="470">
        <v>55.25844</v>
      </c>
      <c r="J42" s="98">
        <v>-89.9263352349433</v>
      </c>
      <c r="K42" s="98">
        <v>0.0005092949117435111</v>
      </c>
    </row>
    <row r="43" spans="1:11" ht="12">
      <c r="A43" s="493" t="s">
        <v>385</v>
      </c>
      <c r="B43" s="494">
        <v>24.231</v>
      </c>
      <c r="C43" s="494">
        <v>4.58268</v>
      </c>
      <c r="D43" s="495">
        <v>428.75173479274144</v>
      </c>
      <c r="E43" s="495">
        <v>0.0011325238639881064</v>
      </c>
      <c r="F43" s="495">
        <v>0.0011939138175522728</v>
      </c>
      <c r="G43" s="496"/>
      <c r="H43" s="494">
        <v>21</v>
      </c>
      <c r="I43" s="494">
        <v>2.2339</v>
      </c>
      <c r="J43" s="497" t="s">
        <v>52</v>
      </c>
      <c r="K43" s="495">
        <v>0.0019213324494729647</v>
      </c>
    </row>
    <row r="44" spans="1:11" ht="12">
      <c r="A44" s="485"/>
      <c r="B44" s="470"/>
      <c r="C44" s="470"/>
      <c r="D44" s="98"/>
      <c r="E44" s="98"/>
      <c r="F44" s="98"/>
      <c r="G44" s="64"/>
      <c r="I44" s="470"/>
      <c r="J44" s="98"/>
      <c r="K44" s="98"/>
    </row>
    <row r="45" spans="1:11" ht="13.5" customHeight="1">
      <c r="A45" s="498" t="s">
        <v>386</v>
      </c>
      <c r="B45" s="470"/>
      <c r="C45" s="470"/>
      <c r="D45" s="98"/>
      <c r="E45" s="98"/>
      <c r="F45" s="98"/>
      <c r="G45" s="64"/>
      <c r="I45" s="470"/>
      <c r="J45" s="98"/>
      <c r="K45" s="98"/>
    </row>
    <row r="46" spans="1:11" ht="13.5" customHeight="1">
      <c r="A46" s="498" t="s">
        <v>238</v>
      </c>
      <c r="B46" s="470"/>
      <c r="C46" s="470"/>
      <c r="D46" s="98"/>
      <c r="E46" s="98"/>
      <c r="F46" s="98"/>
      <c r="G46" s="64"/>
      <c r="I46" s="470"/>
      <c r="J46" s="98"/>
      <c r="K46" s="98"/>
    </row>
    <row r="47" spans="1:11" ht="13.5" customHeight="1">
      <c r="A47" s="498" t="s">
        <v>387</v>
      </c>
      <c r="B47" s="470"/>
      <c r="C47" s="470"/>
      <c r="D47" s="98"/>
      <c r="E47" s="98"/>
      <c r="F47" s="98"/>
      <c r="G47" s="64"/>
      <c r="I47" s="470"/>
      <c r="J47" s="98"/>
      <c r="K47" s="98"/>
    </row>
  </sheetData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6:K71"/>
  <sheetViews>
    <sheetView zoomScale="75" zoomScaleNormal="75" workbookViewId="0" topLeftCell="A1">
      <selection activeCell="C73" sqref="C73"/>
    </sheetView>
  </sheetViews>
  <sheetFormatPr defaultColWidth="11.00390625" defaultRowHeight="12.75"/>
  <cols>
    <col min="1" max="1" width="2.57421875" style="499" customWidth="1"/>
    <col min="2" max="2" width="21.28125" style="499" customWidth="1"/>
    <col min="3" max="3" width="14.57421875" style="499" customWidth="1"/>
    <col min="4" max="4" width="14.421875" style="499" customWidth="1"/>
    <col min="5" max="5" width="1.57421875" style="499" customWidth="1"/>
    <col min="6" max="7" width="17.57421875" style="499" customWidth="1"/>
    <col min="8" max="8" width="2.00390625" style="499" customWidth="1"/>
    <col min="9" max="9" width="18.421875" style="500" customWidth="1"/>
    <col min="10" max="10" width="14.8515625" style="500" customWidth="1"/>
    <col min="11" max="11" width="3.140625" style="501" customWidth="1"/>
    <col min="12" max="16384" width="11.00390625" style="502" customWidth="1"/>
  </cols>
  <sheetData>
    <row r="1" ht="13.5" customHeight="1"/>
    <row r="2" ht="12.75"/>
    <row r="3" ht="12.75"/>
    <row r="4" ht="12.75"/>
    <row r="6" spans="1:2" ht="16.5" customHeight="1">
      <c r="A6" s="503" t="s">
        <v>390</v>
      </c>
      <c r="B6" s="504"/>
    </row>
    <row r="7" spans="1:10" ht="15">
      <c r="A7" s="503" t="s">
        <v>391</v>
      </c>
      <c r="B7" s="503"/>
      <c r="C7" s="505"/>
      <c r="D7" s="505"/>
      <c r="E7" s="505"/>
      <c r="F7" s="505"/>
      <c r="G7" s="505"/>
      <c r="H7" s="505"/>
      <c r="I7" s="505"/>
      <c r="J7" s="505"/>
    </row>
    <row r="8" spans="1:10" ht="15">
      <c r="A8" s="506" t="s">
        <v>38</v>
      </c>
      <c r="B8" s="506"/>
      <c r="C8" s="507"/>
      <c r="D8" s="507"/>
      <c r="E8" s="507"/>
      <c r="F8" s="508"/>
      <c r="G8" s="508"/>
      <c r="H8" s="507"/>
      <c r="I8" s="509"/>
      <c r="J8" s="509"/>
    </row>
    <row r="9" spans="1:10" ht="15" customHeight="1">
      <c r="A9" s="506" t="s">
        <v>392</v>
      </c>
      <c r="B9" s="506"/>
      <c r="C9" s="507"/>
      <c r="D9" s="507"/>
      <c r="E9" s="507"/>
      <c r="F9" s="510"/>
      <c r="G9" s="510"/>
      <c r="H9" s="507"/>
      <c r="I9" s="509"/>
      <c r="J9" s="509"/>
    </row>
    <row r="10" spans="3:11" ht="16.5" customHeight="1" thickBot="1">
      <c r="C10" s="502"/>
      <c r="D10" s="502"/>
      <c r="E10" s="502"/>
      <c r="F10" s="502"/>
      <c r="G10" s="502"/>
      <c r="H10" s="502"/>
      <c r="I10" s="511"/>
      <c r="J10" s="511"/>
      <c r="K10" s="512"/>
    </row>
    <row r="11" spans="1:11" ht="12.75">
      <c r="A11" s="513"/>
      <c r="B11" s="513"/>
      <c r="C11" s="514" t="s">
        <v>393</v>
      </c>
      <c r="D11" s="513"/>
      <c r="E11" s="513"/>
      <c r="F11" s="514" t="s">
        <v>394</v>
      </c>
      <c r="G11" s="513"/>
      <c r="H11" s="513"/>
      <c r="I11" s="515" t="s">
        <v>395</v>
      </c>
      <c r="J11" s="516"/>
      <c r="K11" s="517"/>
    </row>
    <row r="12" spans="1:11" ht="12.75">
      <c r="A12" s="518" t="s">
        <v>396</v>
      </c>
      <c r="B12" s="518"/>
      <c r="C12" s="519" t="s">
        <v>397</v>
      </c>
      <c r="D12" s="520"/>
      <c r="E12" s="518"/>
      <c r="F12" s="519" t="s">
        <v>397</v>
      </c>
      <c r="G12" s="520"/>
      <c r="H12" s="518"/>
      <c r="I12" s="521" t="s">
        <v>397</v>
      </c>
      <c r="J12" s="522"/>
      <c r="K12" s="517"/>
    </row>
    <row r="13" spans="1:10" ht="7.5" customHeight="1">
      <c r="A13" s="518"/>
      <c r="B13" s="518"/>
      <c r="C13" s="518"/>
      <c r="D13" s="518"/>
      <c r="E13" s="518"/>
      <c r="F13" s="518"/>
      <c r="G13" s="518"/>
      <c r="H13" s="518"/>
      <c r="I13" s="523"/>
      <c r="J13" s="523"/>
    </row>
    <row r="14" spans="1:10" ht="13.5" thickBot="1">
      <c r="A14" s="524"/>
      <c r="B14" s="524"/>
      <c r="C14" s="525">
        <v>2007</v>
      </c>
      <c r="D14" s="525">
        <v>2006</v>
      </c>
      <c r="E14" s="525"/>
      <c r="F14" s="525">
        <v>2007</v>
      </c>
      <c r="G14" s="525">
        <v>2006</v>
      </c>
      <c r="H14" s="525"/>
      <c r="I14" s="525">
        <v>2007</v>
      </c>
      <c r="J14" s="525">
        <v>2006</v>
      </c>
    </row>
    <row r="15" spans="1:10" ht="12.75">
      <c r="A15" s="526"/>
      <c r="B15" s="526"/>
      <c r="C15" s="527"/>
      <c r="D15" s="527"/>
      <c r="E15" s="527"/>
      <c r="F15" s="527"/>
      <c r="G15" s="527"/>
      <c r="H15" s="527"/>
      <c r="I15" s="527"/>
      <c r="J15" s="527"/>
    </row>
    <row r="16" spans="1:11" ht="12.75">
      <c r="A16" s="528" t="s">
        <v>161</v>
      </c>
      <c r="B16" s="528"/>
      <c r="C16" s="529">
        <v>986030.91438</v>
      </c>
      <c r="D16" s="529">
        <v>762745.27868</v>
      </c>
      <c r="E16" s="529"/>
      <c r="F16" s="529">
        <v>1390542.45299</v>
      </c>
      <c r="G16" s="529">
        <v>1066023.6009799999</v>
      </c>
      <c r="H16" s="529"/>
      <c r="I16" s="529">
        <v>-404511.53860999993</v>
      </c>
      <c r="J16" s="529">
        <v>-303278.3222999999</v>
      </c>
      <c r="K16" s="530"/>
    </row>
    <row r="17" spans="1:11" ht="12.75">
      <c r="A17" s="531" t="s">
        <v>162</v>
      </c>
      <c r="B17" s="531"/>
      <c r="C17" s="532">
        <v>310469.76122</v>
      </c>
      <c r="D17" s="532">
        <v>284386.01554</v>
      </c>
      <c r="E17" s="532"/>
      <c r="F17" s="532">
        <v>208528.57090999998</v>
      </c>
      <c r="G17" s="532">
        <v>164728.49016</v>
      </c>
      <c r="H17" s="532"/>
      <c r="I17" s="532">
        <v>101941.19031</v>
      </c>
      <c r="J17" s="532">
        <v>119657.52538</v>
      </c>
      <c r="K17" s="530"/>
    </row>
    <row r="18" spans="1:11" ht="12.75">
      <c r="A18" s="533"/>
      <c r="B18" s="534" t="s">
        <v>163</v>
      </c>
      <c r="C18" s="535">
        <v>8850.21659</v>
      </c>
      <c r="D18" s="535">
        <v>7412.42037</v>
      </c>
      <c r="E18" s="535"/>
      <c r="F18" s="536">
        <v>18230.662399999997</v>
      </c>
      <c r="G18" s="536">
        <v>17418.76267</v>
      </c>
      <c r="H18" s="535"/>
      <c r="I18" s="535">
        <v>-9380.445809999997</v>
      </c>
      <c r="J18" s="535">
        <v>-10006.3423</v>
      </c>
      <c r="K18" s="530"/>
    </row>
    <row r="19" spans="1:11" ht="12.75">
      <c r="A19" s="531"/>
      <c r="B19" s="537" t="s">
        <v>164</v>
      </c>
      <c r="C19" s="538">
        <v>186734.89142</v>
      </c>
      <c r="D19" s="538">
        <v>176566.31943</v>
      </c>
      <c r="E19" s="538"/>
      <c r="F19" s="538">
        <v>105293.03379999999</v>
      </c>
      <c r="G19" s="538">
        <v>83863.00213</v>
      </c>
      <c r="H19" s="538"/>
      <c r="I19" s="538">
        <v>81441.85762000001</v>
      </c>
      <c r="J19" s="538">
        <v>92703.31730000001</v>
      </c>
      <c r="K19" s="530"/>
    </row>
    <row r="20" spans="1:11" ht="12.75">
      <c r="A20" s="533"/>
      <c r="B20" s="534" t="s">
        <v>165</v>
      </c>
      <c r="C20" s="535">
        <v>114884.65320999999</v>
      </c>
      <c r="D20" s="535">
        <v>100407.27574</v>
      </c>
      <c r="E20" s="535"/>
      <c r="F20" s="536">
        <v>85004.87470999999</v>
      </c>
      <c r="G20" s="536">
        <v>63446.72536</v>
      </c>
      <c r="H20" s="535"/>
      <c r="I20" s="535">
        <v>29879.7785</v>
      </c>
      <c r="J20" s="535">
        <v>36960.55038</v>
      </c>
      <c r="K20" s="530"/>
    </row>
    <row r="21" spans="1:11" ht="12.75">
      <c r="A21" s="531" t="s">
        <v>166</v>
      </c>
      <c r="B21" s="531"/>
      <c r="C21" s="532">
        <v>675561.15316</v>
      </c>
      <c r="D21" s="532">
        <v>478359.26314</v>
      </c>
      <c r="E21" s="532"/>
      <c r="F21" s="532">
        <v>1182013.88208</v>
      </c>
      <c r="G21" s="532">
        <v>901295.11082</v>
      </c>
      <c r="H21" s="532"/>
      <c r="I21" s="532">
        <v>-506452.7289199999</v>
      </c>
      <c r="J21" s="532">
        <v>-422935.84767999995</v>
      </c>
      <c r="K21" s="530"/>
    </row>
    <row r="22" spans="1:11" ht="12.75">
      <c r="A22" s="528"/>
      <c r="B22" s="534" t="s">
        <v>167</v>
      </c>
      <c r="C22" s="535">
        <v>6316.56179</v>
      </c>
      <c r="D22" s="535">
        <v>5400.64193</v>
      </c>
      <c r="E22" s="535"/>
      <c r="F22" s="535">
        <v>99415.87078</v>
      </c>
      <c r="G22" s="535">
        <v>66977.35174</v>
      </c>
      <c r="H22" s="535"/>
      <c r="I22" s="535">
        <v>-93099.30898999999</v>
      </c>
      <c r="J22" s="535">
        <v>-61576.70981</v>
      </c>
      <c r="K22" s="530"/>
    </row>
    <row r="23" spans="1:11" ht="12.75">
      <c r="A23" s="539"/>
      <c r="B23" s="537" t="s">
        <v>168</v>
      </c>
      <c r="C23" s="538">
        <v>39769.25882</v>
      </c>
      <c r="D23" s="538">
        <v>27738.69849</v>
      </c>
      <c r="E23" s="538"/>
      <c r="F23" s="540">
        <v>426409.7042</v>
      </c>
      <c r="G23" s="540">
        <v>228901.4859</v>
      </c>
      <c r="H23" s="538"/>
      <c r="I23" s="538">
        <v>-386640.44538</v>
      </c>
      <c r="J23" s="538">
        <v>-201162.78741</v>
      </c>
      <c r="K23" s="530"/>
    </row>
    <row r="24" spans="1:11" ht="12.75">
      <c r="A24" s="528"/>
      <c r="B24" s="534" t="s">
        <v>169</v>
      </c>
      <c r="C24" s="535">
        <v>43381.29013</v>
      </c>
      <c r="D24" s="535">
        <v>32482.93606</v>
      </c>
      <c r="E24" s="535"/>
      <c r="F24" s="535">
        <v>81275.80433</v>
      </c>
      <c r="G24" s="535">
        <v>49254.654259999996</v>
      </c>
      <c r="H24" s="535"/>
      <c r="I24" s="535">
        <v>-37894.5142</v>
      </c>
      <c r="J24" s="535">
        <v>-16771.718199999996</v>
      </c>
      <c r="K24" s="530"/>
    </row>
    <row r="25" spans="1:11" ht="12.75">
      <c r="A25" s="539"/>
      <c r="B25" s="537" t="s">
        <v>170</v>
      </c>
      <c r="C25" s="538">
        <v>9560.580039999999</v>
      </c>
      <c r="D25" s="538">
        <v>5940.9716</v>
      </c>
      <c r="E25" s="538"/>
      <c r="F25" s="538">
        <v>495.24015999999995</v>
      </c>
      <c r="G25" s="538">
        <v>526.77548</v>
      </c>
      <c r="H25" s="538"/>
      <c r="I25" s="538">
        <v>9065.33988</v>
      </c>
      <c r="J25" s="538">
        <v>5414.19612</v>
      </c>
      <c r="K25" s="530"/>
    </row>
    <row r="26" spans="1:11" ht="12.75">
      <c r="A26" s="533"/>
      <c r="B26" s="534" t="s">
        <v>171</v>
      </c>
      <c r="C26" s="535">
        <v>72621.11187000001</v>
      </c>
      <c r="D26" s="535">
        <v>100143.98615000001</v>
      </c>
      <c r="E26" s="535"/>
      <c r="F26" s="536">
        <v>364873.879</v>
      </c>
      <c r="G26" s="536">
        <v>301501.29469999997</v>
      </c>
      <c r="H26" s="535"/>
      <c r="I26" s="535">
        <v>-292252.76713</v>
      </c>
      <c r="J26" s="535">
        <v>-201357.30854999996</v>
      </c>
      <c r="K26" s="541"/>
    </row>
    <row r="27" spans="1:11" ht="12.75">
      <c r="A27" s="539"/>
      <c r="B27" s="537" t="s">
        <v>172</v>
      </c>
      <c r="C27" s="538">
        <v>213.88739</v>
      </c>
      <c r="D27" s="538">
        <v>237.27523000000002</v>
      </c>
      <c r="E27" s="538"/>
      <c r="F27" s="540">
        <v>1857.29974</v>
      </c>
      <c r="G27" s="540">
        <v>855.67699</v>
      </c>
      <c r="H27" s="538"/>
      <c r="I27" s="538">
        <v>-1643.4123499999998</v>
      </c>
      <c r="J27" s="538">
        <v>-618.40176</v>
      </c>
      <c r="K27" s="530"/>
    </row>
    <row r="28" spans="1:11" ht="12.75">
      <c r="A28" s="533"/>
      <c r="B28" s="534" t="s">
        <v>173</v>
      </c>
      <c r="C28" s="535">
        <v>2596.8997999999997</v>
      </c>
      <c r="D28" s="535">
        <v>454.88851</v>
      </c>
      <c r="E28" s="535"/>
      <c r="F28" s="536">
        <v>5685.69667</v>
      </c>
      <c r="G28" s="536">
        <v>3635.7071499999997</v>
      </c>
      <c r="H28" s="535"/>
      <c r="I28" s="535">
        <v>-3088.7968700000006</v>
      </c>
      <c r="J28" s="535">
        <v>-3180.8186399999995</v>
      </c>
      <c r="K28" s="541"/>
    </row>
    <row r="29" spans="1:11" ht="12.75">
      <c r="A29" s="539"/>
      <c r="B29" s="537" t="s">
        <v>174</v>
      </c>
      <c r="C29" s="538">
        <v>501101.56332</v>
      </c>
      <c r="D29" s="538">
        <v>305959.86517</v>
      </c>
      <c r="E29" s="538"/>
      <c r="F29" s="540">
        <v>202000.3872</v>
      </c>
      <c r="G29" s="540">
        <v>249642.1646</v>
      </c>
      <c r="H29" s="538"/>
      <c r="I29" s="538">
        <v>299101.17612</v>
      </c>
      <c r="J29" s="538">
        <v>56317.700570000015</v>
      </c>
      <c r="K29" s="530"/>
    </row>
    <row r="30" spans="1:11" ht="12.75">
      <c r="A30" s="533"/>
      <c r="B30" s="534"/>
      <c r="C30" s="535"/>
      <c r="D30" s="535"/>
      <c r="E30" s="535"/>
      <c r="F30" s="536"/>
      <c r="G30" s="536"/>
      <c r="H30" s="535"/>
      <c r="I30" s="535"/>
      <c r="J30" s="535"/>
      <c r="K30" s="530"/>
    </row>
    <row r="31" spans="1:11" ht="12.75">
      <c r="A31" s="539"/>
      <c r="B31" s="537" t="s">
        <v>175</v>
      </c>
      <c r="C31" s="538">
        <v>1377301.02446</v>
      </c>
      <c r="D31" s="538">
        <v>1425237.89293</v>
      </c>
      <c r="E31" s="538"/>
      <c r="F31" s="540">
        <v>1182501.365</v>
      </c>
      <c r="G31" s="540">
        <v>877783.365</v>
      </c>
      <c r="H31" s="538"/>
      <c r="I31" s="538">
        <v>194799.65946</v>
      </c>
      <c r="J31" s="538">
        <v>547454.5279300001</v>
      </c>
      <c r="K31" s="530"/>
    </row>
    <row r="32" spans="1:11" ht="12.75">
      <c r="A32" s="533"/>
      <c r="B32" s="534" t="s">
        <v>176</v>
      </c>
      <c r="C32" s="535">
        <v>21449.911780000002</v>
      </c>
      <c r="D32" s="535">
        <v>35181.977490000005</v>
      </c>
      <c r="E32" s="535"/>
      <c r="F32" s="536">
        <v>5976.96082</v>
      </c>
      <c r="G32" s="536">
        <v>6147.47714</v>
      </c>
      <c r="H32" s="535"/>
      <c r="I32" s="535">
        <v>15472.950960000002</v>
      </c>
      <c r="J32" s="535">
        <v>29034.500350000006</v>
      </c>
      <c r="K32" s="530"/>
    </row>
    <row r="33" spans="1:11" ht="12.75">
      <c r="A33" s="539"/>
      <c r="B33" s="537" t="s">
        <v>177</v>
      </c>
      <c r="C33" s="538">
        <v>34854.94918</v>
      </c>
      <c r="D33" s="538">
        <v>46759.23371</v>
      </c>
      <c r="E33" s="538"/>
      <c r="F33" s="540">
        <v>67730.67142</v>
      </c>
      <c r="G33" s="540">
        <v>43483.829159999994</v>
      </c>
      <c r="H33" s="538"/>
      <c r="I33" s="538">
        <v>-32875.722239999996</v>
      </c>
      <c r="J33" s="538">
        <v>3275.4045500000066</v>
      </c>
      <c r="K33" s="538"/>
    </row>
    <row r="34" spans="1:11" ht="12.75">
      <c r="A34" s="533"/>
      <c r="B34" s="534"/>
      <c r="C34" s="535"/>
      <c r="D34" s="535"/>
      <c r="E34" s="535"/>
      <c r="F34" s="536"/>
      <c r="G34" s="536"/>
      <c r="H34" s="535"/>
      <c r="I34" s="535"/>
      <c r="J34" s="535"/>
      <c r="K34" s="542"/>
    </row>
    <row r="35" spans="1:11" ht="13.5">
      <c r="A35" s="543" t="s">
        <v>209</v>
      </c>
      <c r="B35" s="531"/>
      <c r="C35" s="532">
        <v>599063.56625</v>
      </c>
      <c r="D35" s="532">
        <v>521974.09897000005</v>
      </c>
      <c r="E35" s="532"/>
      <c r="F35" s="544">
        <v>540025.99794</v>
      </c>
      <c r="G35" s="544">
        <v>474581.7086700001</v>
      </c>
      <c r="H35" s="532"/>
      <c r="I35" s="532">
        <v>59037.56831</v>
      </c>
      <c r="J35" s="532">
        <v>47392.39029999997</v>
      </c>
      <c r="K35" s="530"/>
    </row>
    <row r="36" spans="1:11" ht="12.75">
      <c r="A36" s="533"/>
      <c r="B36" s="534" t="s">
        <v>178</v>
      </c>
      <c r="C36" s="535">
        <v>70156.15978</v>
      </c>
      <c r="D36" s="535">
        <v>53524.55546</v>
      </c>
      <c r="E36" s="535"/>
      <c r="F36" s="536">
        <v>166377.7615</v>
      </c>
      <c r="G36" s="536">
        <v>115086.70670000001</v>
      </c>
      <c r="H36" s="535"/>
      <c r="I36" s="535">
        <v>-96221.60171999999</v>
      </c>
      <c r="J36" s="535">
        <v>-61562.15124000001</v>
      </c>
      <c r="K36" s="530"/>
    </row>
    <row r="37" spans="1:11" ht="12.75">
      <c r="A37" s="539"/>
      <c r="B37" s="537" t="s">
        <v>179</v>
      </c>
      <c r="C37" s="538">
        <v>437.23042</v>
      </c>
      <c r="D37" s="538">
        <v>960.4577800000001</v>
      </c>
      <c r="E37" s="538"/>
      <c r="F37" s="540">
        <v>12624.65461</v>
      </c>
      <c r="G37" s="540">
        <v>12229.19794</v>
      </c>
      <c r="H37" s="538"/>
      <c r="I37" s="538">
        <v>-12187.42419</v>
      </c>
      <c r="J37" s="538">
        <v>-11268.74016</v>
      </c>
      <c r="K37" s="530"/>
    </row>
    <row r="38" spans="1:11" ht="12.75">
      <c r="A38" s="528"/>
      <c r="B38" s="534" t="s">
        <v>180</v>
      </c>
      <c r="C38" s="535">
        <v>54509.68271</v>
      </c>
      <c r="D38" s="535">
        <v>44076.72367</v>
      </c>
      <c r="E38" s="535"/>
      <c r="F38" s="535">
        <v>14580.95179</v>
      </c>
      <c r="G38" s="535">
        <v>20307.41859</v>
      </c>
      <c r="H38" s="535"/>
      <c r="I38" s="535">
        <v>39928.73092</v>
      </c>
      <c r="J38" s="535">
        <v>23769.30508</v>
      </c>
      <c r="K38" s="530"/>
    </row>
    <row r="39" spans="1:11" ht="12.75">
      <c r="A39" s="539"/>
      <c r="B39" s="537" t="s">
        <v>181</v>
      </c>
      <c r="C39" s="538">
        <v>18411.68892</v>
      </c>
      <c r="D39" s="538">
        <v>1E-90</v>
      </c>
      <c r="E39" s="538"/>
      <c r="F39" s="540">
        <v>0.10584</v>
      </c>
      <c r="G39" s="540">
        <v>34.885</v>
      </c>
      <c r="H39" s="538"/>
      <c r="I39" s="538">
        <v>18411.58308</v>
      </c>
      <c r="J39" s="538">
        <v>-34.885</v>
      </c>
      <c r="K39" s="530"/>
    </row>
    <row r="40" spans="1:11" ht="12.75">
      <c r="A40" s="528"/>
      <c r="B40" s="534" t="s">
        <v>182</v>
      </c>
      <c r="C40" s="535">
        <v>30377.428239999997</v>
      </c>
      <c r="D40" s="535">
        <v>17292.394379999998</v>
      </c>
      <c r="E40" s="535"/>
      <c r="F40" s="535">
        <v>6350.70373</v>
      </c>
      <c r="G40" s="535">
        <v>8805.37123</v>
      </c>
      <c r="H40" s="535"/>
      <c r="I40" s="535">
        <v>24026.724509999996</v>
      </c>
      <c r="J40" s="535">
        <v>8487.023149999997</v>
      </c>
      <c r="K40" s="530"/>
    </row>
    <row r="41" spans="1:11" ht="12.75">
      <c r="A41" s="539"/>
      <c r="B41" s="537" t="s">
        <v>183</v>
      </c>
      <c r="C41" s="538">
        <v>174.04247</v>
      </c>
      <c r="D41" s="538">
        <v>283.61851</v>
      </c>
      <c r="E41" s="538"/>
      <c r="F41" s="540">
        <v>372.95219000000003</v>
      </c>
      <c r="G41" s="540">
        <v>309.41656</v>
      </c>
      <c r="H41" s="538"/>
      <c r="I41" s="538">
        <v>-198.90972000000002</v>
      </c>
      <c r="J41" s="538">
        <v>-25.79804999999999</v>
      </c>
      <c r="K41" s="538"/>
    </row>
    <row r="42" spans="1:11" ht="12.75">
      <c r="A42" s="528"/>
      <c r="B42" s="534" t="s">
        <v>184</v>
      </c>
      <c r="C42" s="535">
        <v>3597.94983</v>
      </c>
      <c r="D42" s="535">
        <v>88.781</v>
      </c>
      <c r="E42" s="535"/>
      <c r="F42" s="535">
        <v>1919.0046100000002</v>
      </c>
      <c r="G42" s="535">
        <v>462.67579</v>
      </c>
      <c r="H42" s="535"/>
      <c r="I42" s="535">
        <v>1678.9452199999998</v>
      </c>
      <c r="J42" s="535">
        <v>-373.89479</v>
      </c>
      <c r="K42" s="530"/>
    </row>
    <row r="43" spans="1:11" ht="12.75">
      <c r="A43" s="539"/>
      <c r="B43" s="537" t="s">
        <v>185</v>
      </c>
      <c r="C43" s="538">
        <v>65924.53327</v>
      </c>
      <c r="D43" s="538">
        <v>88358.64197</v>
      </c>
      <c r="E43" s="538"/>
      <c r="F43" s="540">
        <v>58671.559270000005</v>
      </c>
      <c r="G43" s="540">
        <v>48890.37725</v>
      </c>
      <c r="H43" s="538"/>
      <c r="I43" s="538">
        <v>7252.973999999995</v>
      </c>
      <c r="J43" s="538">
        <v>39468.26472</v>
      </c>
      <c r="K43" s="530"/>
    </row>
    <row r="44" spans="1:11" ht="12.75">
      <c r="A44" s="528"/>
      <c r="B44" s="534" t="s">
        <v>186</v>
      </c>
      <c r="C44" s="535">
        <v>331.0075</v>
      </c>
      <c r="D44" s="535">
        <v>622.563</v>
      </c>
      <c r="E44" s="535"/>
      <c r="F44" s="535">
        <v>557.57872</v>
      </c>
      <c r="G44" s="535">
        <v>853.13962</v>
      </c>
      <c r="H44" s="535"/>
      <c r="I44" s="535">
        <v>-226.57121999999998</v>
      </c>
      <c r="J44" s="535">
        <v>-230.57662000000005</v>
      </c>
      <c r="K44" s="530"/>
    </row>
    <row r="45" spans="1:11" ht="12.75">
      <c r="A45" s="539"/>
      <c r="B45" s="537" t="s">
        <v>187</v>
      </c>
      <c r="C45" s="538">
        <v>13455.97481</v>
      </c>
      <c r="D45" s="538">
        <v>5468.78229</v>
      </c>
      <c r="E45" s="538"/>
      <c r="F45" s="540">
        <v>27759.22819</v>
      </c>
      <c r="G45" s="540">
        <v>38842.238869999994</v>
      </c>
      <c r="H45" s="538"/>
      <c r="I45" s="538">
        <v>-14303.253380000002</v>
      </c>
      <c r="J45" s="538">
        <v>-33373.45657999999</v>
      </c>
      <c r="K45" s="530"/>
    </row>
    <row r="46" spans="1:11" ht="12.75">
      <c r="A46" s="528"/>
      <c r="B46" s="534" t="s">
        <v>188</v>
      </c>
      <c r="C46" s="535">
        <v>50509.78103</v>
      </c>
      <c r="D46" s="535">
        <v>34879.44515</v>
      </c>
      <c r="E46" s="535"/>
      <c r="F46" s="535">
        <v>73042.92344</v>
      </c>
      <c r="G46" s="535">
        <v>54850.08808</v>
      </c>
      <c r="H46" s="535"/>
      <c r="I46" s="535">
        <v>-22533.14241</v>
      </c>
      <c r="J46" s="535">
        <v>-19970.64293</v>
      </c>
      <c r="K46" s="530"/>
    </row>
    <row r="47" spans="1:11" ht="12.75">
      <c r="A47" s="539"/>
      <c r="B47" s="537" t="s">
        <v>189</v>
      </c>
      <c r="C47" s="538">
        <v>1330.58736</v>
      </c>
      <c r="D47" s="538">
        <v>816.0913499999999</v>
      </c>
      <c r="E47" s="538"/>
      <c r="F47" s="540">
        <v>683.5641400000001</v>
      </c>
      <c r="G47" s="540">
        <v>211.70763</v>
      </c>
      <c r="H47" s="538"/>
      <c r="I47" s="538">
        <v>647.0232199999999</v>
      </c>
      <c r="J47" s="538">
        <v>604.3837199999999</v>
      </c>
      <c r="K47" s="530"/>
    </row>
    <row r="48" spans="1:11" ht="12.75">
      <c r="A48" s="528"/>
      <c r="B48" s="534" t="s">
        <v>190</v>
      </c>
      <c r="C48" s="535">
        <v>151.90132999999997</v>
      </c>
      <c r="D48" s="535">
        <v>328.86499</v>
      </c>
      <c r="E48" s="535"/>
      <c r="F48" s="535">
        <v>2298.87984</v>
      </c>
      <c r="G48" s="535">
        <v>1618.31718</v>
      </c>
      <c r="H48" s="535"/>
      <c r="I48" s="535">
        <v>-2146.97851</v>
      </c>
      <c r="J48" s="535">
        <v>-1289.45219</v>
      </c>
      <c r="K48" s="530"/>
    </row>
    <row r="49" spans="1:11" ht="12.75">
      <c r="A49" s="539"/>
      <c r="B49" s="537" t="s">
        <v>191</v>
      </c>
      <c r="C49" s="538">
        <v>15411.24423</v>
      </c>
      <c r="D49" s="538">
        <v>16383.27076</v>
      </c>
      <c r="E49" s="538"/>
      <c r="F49" s="540">
        <v>9407.729710000001</v>
      </c>
      <c r="G49" s="540">
        <v>9842.04593</v>
      </c>
      <c r="H49" s="538"/>
      <c r="I49" s="538">
        <v>6003.514519999999</v>
      </c>
      <c r="J49" s="538">
        <v>6541.224829999999</v>
      </c>
      <c r="K49" s="530"/>
    </row>
    <row r="50" spans="1:11" ht="12.75">
      <c r="A50" s="528"/>
      <c r="B50" s="534" t="s">
        <v>192</v>
      </c>
      <c r="C50" s="535">
        <v>65865.92822</v>
      </c>
      <c r="D50" s="535">
        <v>80029.27525</v>
      </c>
      <c r="E50" s="535"/>
      <c r="F50" s="535">
        <v>68838.74867</v>
      </c>
      <c r="G50" s="535">
        <v>44641.41016</v>
      </c>
      <c r="H50" s="535"/>
      <c r="I50" s="535">
        <v>-2972.8204499999993</v>
      </c>
      <c r="J50" s="535">
        <v>35387.86509000001</v>
      </c>
      <c r="K50" s="530"/>
    </row>
    <row r="51" spans="1:11" ht="12.75">
      <c r="A51" s="539"/>
      <c r="B51" s="537" t="s">
        <v>193</v>
      </c>
      <c r="C51" s="538">
        <v>136.14029000000002</v>
      </c>
      <c r="D51" s="538">
        <v>85.0395</v>
      </c>
      <c r="E51" s="538"/>
      <c r="F51" s="540">
        <v>886.48894</v>
      </c>
      <c r="G51" s="540">
        <v>328.61263</v>
      </c>
      <c r="H51" s="538"/>
      <c r="I51" s="538">
        <v>-750.3486499999999</v>
      </c>
      <c r="J51" s="538">
        <v>-243.57313000000002</v>
      </c>
      <c r="K51" s="530"/>
    </row>
    <row r="52" spans="1:11" ht="12.75">
      <c r="A52" s="528"/>
      <c r="B52" s="534" t="s">
        <v>194</v>
      </c>
      <c r="C52" s="535">
        <v>46.598589999999994</v>
      </c>
      <c r="D52" s="535">
        <v>110.8233</v>
      </c>
      <c r="E52" s="535"/>
      <c r="F52" s="535">
        <v>99.50713</v>
      </c>
      <c r="G52" s="535">
        <v>2661.50398</v>
      </c>
      <c r="H52" s="535"/>
      <c r="I52" s="535">
        <v>-52.90854000000001</v>
      </c>
      <c r="J52" s="535">
        <v>-2550.68068</v>
      </c>
      <c r="K52" s="530"/>
    </row>
    <row r="53" spans="1:11" ht="12.75">
      <c r="A53" s="539"/>
      <c r="B53" s="537" t="s">
        <v>195</v>
      </c>
      <c r="C53" s="538">
        <v>1E-90</v>
      </c>
      <c r="D53" s="538">
        <v>1E-90</v>
      </c>
      <c r="E53" s="538"/>
      <c r="F53" s="540">
        <v>347.86753999999996</v>
      </c>
      <c r="G53" s="540">
        <v>278.67972</v>
      </c>
      <c r="H53" s="538"/>
      <c r="I53" s="538">
        <v>-347.86753999999996</v>
      </c>
      <c r="J53" s="538">
        <v>-278.67972</v>
      </c>
      <c r="K53" s="530"/>
    </row>
    <row r="54" spans="1:11" ht="12.75">
      <c r="A54" s="528"/>
      <c r="B54" s="534" t="s">
        <v>196</v>
      </c>
      <c r="C54" s="535">
        <v>198.651</v>
      </c>
      <c r="D54" s="535">
        <v>86.752</v>
      </c>
      <c r="E54" s="535"/>
      <c r="F54" s="535">
        <v>11.80611</v>
      </c>
      <c r="G54" s="535">
        <v>63.166760000000004</v>
      </c>
      <c r="H54" s="535"/>
      <c r="I54" s="535">
        <v>186.84489000000002</v>
      </c>
      <c r="J54" s="535">
        <v>23.58523999999999</v>
      </c>
      <c r="K54" s="530"/>
    </row>
    <row r="55" spans="1:11" ht="12.75">
      <c r="A55" s="539"/>
      <c r="B55" s="537" t="s">
        <v>197</v>
      </c>
      <c r="C55" s="538">
        <v>124274.96048000001</v>
      </c>
      <c r="D55" s="538">
        <v>86599.27189</v>
      </c>
      <c r="E55" s="538"/>
      <c r="F55" s="540">
        <v>27168.43273</v>
      </c>
      <c r="G55" s="540">
        <v>53567.838659999994</v>
      </c>
      <c r="H55" s="538"/>
      <c r="I55" s="538">
        <v>97106.52775000001</v>
      </c>
      <c r="J55" s="538">
        <v>33031.43323000001</v>
      </c>
      <c r="K55" s="530"/>
    </row>
    <row r="56" spans="1:11" ht="12.75">
      <c r="A56" s="528"/>
      <c r="B56" s="534" t="s">
        <v>335</v>
      </c>
      <c r="C56" s="535">
        <v>2501.31375</v>
      </c>
      <c r="D56" s="535">
        <v>2900.7198599999997</v>
      </c>
      <c r="E56" s="535"/>
      <c r="F56" s="535">
        <v>2580.21808</v>
      </c>
      <c r="G56" s="535">
        <v>3856.3138900000004</v>
      </c>
      <c r="H56" s="535"/>
      <c r="I56" s="535">
        <v>-78.9043300000003</v>
      </c>
      <c r="J56" s="535">
        <v>-955.5940300000007</v>
      </c>
      <c r="K56" s="530"/>
    </row>
    <row r="57" spans="1:11" ht="12.75">
      <c r="A57" s="539"/>
      <c r="B57" s="537" t="s">
        <v>199</v>
      </c>
      <c r="C57" s="538">
        <v>36428.72803</v>
      </c>
      <c r="D57" s="538">
        <v>24014.833260000003</v>
      </c>
      <c r="E57" s="538"/>
      <c r="F57" s="540">
        <v>2064.04317</v>
      </c>
      <c r="G57" s="540">
        <v>1271.58503</v>
      </c>
      <c r="H57" s="538"/>
      <c r="I57" s="538">
        <v>34364.68486</v>
      </c>
      <c r="J57" s="538">
        <v>22743.248230000005</v>
      </c>
      <c r="K57" s="530"/>
    </row>
    <row r="58" spans="1:11" ht="12.75">
      <c r="A58" s="528"/>
      <c r="B58" s="534" t="s">
        <v>398</v>
      </c>
      <c r="C58" s="535">
        <v>36846.906390000004</v>
      </c>
      <c r="D58" s="535">
        <v>57647.17074</v>
      </c>
      <c r="E58" s="535"/>
      <c r="F58" s="535">
        <v>41609.14114</v>
      </c>
      <c r="G58" s="535">
        <v>28548.752559999997</v>
      </c>
      <c r="H58" s="535"/>
      <c r="I58" s="535">
        <v>-4762.234749999996</v>
      </c>
      <c r="J58" s="535">
        <v>29098.418180000004</v>
      </c>
      <c r="K58" s="530"/>
    </row>
    <row r="59" spans="1:11" ht="12.75">
      <c r="A59" s="539"/>
      <c r="B59" s="537" t="s">
        <v>201</v>
      </c>
      <c r="C59" s="538">
        <v>480.104</v>
      </c>
      <c r="D59" s="538">
        <v>493.75812</v>
      </c>
      <c r="E59" s="538"/>
      <c r="F59" s="540">
        <v>2303.527</v>
      </c>
      <c r="G59" s="540">
        <v>2367.87424</v>
      </c>
      <c r="H59" s="538"/>
      <c r="I59" s="538">
        <v>-1823.423</v>
      </c>
      <c r="J59" s="538">
        <v>-1874.1161200000001</v>
      </c>
      <c r="K59" s="530"/>
    </row>
    <row r="60" spans="1:11" ht="12.75">
      <c r="A60" s="528"/>
      <c r="B60" s="534" t="s">
        <v>202</v>
      </c>
      <c r="C60" s="535">
        <v>7505.0235999999995</v>
      </c>
      <c r="D60" s="535">
        <v>6922.2647400000005</v>
      </c>
      <c r="E60" s="535"/>
      <c r="F60" s="535">
        <v>19468.619850000003</v>
      </c>
      <c r="G60" s="535">
        <v>24652.384670000003</v>
      </c>
      <c r="H60" s="535"/>
      <c r="I60" s="535">
        <v>-11963.596250000002</v>
      </c>
      <c r="J60" s="535">
        <v>-17730.11993</v>
      </c>
      <c r="K60" s="530"/>
    </row>
    <row r="61" spans="1:11" ht="12.75">
      <c r="A61" s="539"/>
      <c r="B61" s="537"/>
      <c r="C61" s="538"/>
      <c r="D61" s="538"/>
      <c r="E61" s="538"/>
      <c r="F61" s="540"/>
      <c r="G61" s="540"/>
      <c r="H61" s="538"/>
      <c r="I61" s="538"/>
      <c r="J61" s="538"/>
      <c r="K61" s="530"/>
    </row>
    <row r="62" spans="1:11" ht="12.75" customHeight="1">
      <c r="A62" s="528"/>
      <c r="B62" s="534" t="s">
        <v>203</v>
      </c>
      <c r="C62" s="535">
        <v>46249.0213</v>
      </c>
      <c r="D62" s="535">
        <v>58613.0338</v>
      </c>
      <c r="E62" s="535"/>
      <c r="F62" s="535">
        <v>177506.48</v>
      </c>
      <c r="G62" s="535">
        <v>118410.2343</v>
      </c>
      <c r="H62" s="535"/>
      <c r="I62" s="535">
        <v>-131257.45870000002</v>
      </c>
      <c r="J62" s="535">
        <v>-59797.2005</v>
      </c>
      <c r="K62" s="530"/>
    </row>
    <row r="63" spans="1:11" ht="12.75">
      <c r="A63" s="539"/>
      <c r="B63" s="537" t="s">
        <v>204</v>
      </c>
      <c r="C63" s="538">
        <v>68234.84297</v>
      </c>
      <c r="D63" s="538">
        <v>30468.71153</v>
      </c>
      <c r="E63" s="538"/>
      <c r="F63" s="540">
        <v>371567.2203</v>
      </c>
      <c r="G63" s="540">
        <v>228167.5216</v>
      </c>
      <c r="H63" s="538"/>
      <c r="I63" s="538">
        <v>-303332.37733</v>
      </c>
      <c r="J63" s="538">
        <v>-197698.81007</v>
      </c>
      <c r="K63" s="530"/>
    </row>
    <row r="64" spans="1:11" ht="12.75">
      <c r="A64" s="528"/>
      <c r="B64" s="534"/>
      <c r="C64" s="529"/>
      <c r="D64" s="529"/>
      <c r="E64" s="529"/>
      <c r="F64" s="529"/>
      <c r="G64" s="529"/>
      <c r="H64" s="529"/>
      <c r="I64" s="529"/>
      <c r="J64" s="529"/>
      <c r="K64" s="545"/>
    </row>
    <row r="65" spans="1:11" s="546" customFormat="1" ht="12.75">
      <c r="A65" s="543" t="s">
        <v>207</v>
      </c>
      <c r="B65" s="531"/>
      <c r="C65" s="532">
        <v>597386.9669499993</v>
      </c>
      <c r="D65" s="532">
        <v>647620.3448600001</v>
      </c>
      <c r="E65" s="532"/>
      <c r="F65" s="544">
        <v>592301.4705299996</v>
      </c>
      <c r="G65" s="544">
        <v>455773.42515</v>
      </c>
      <c r="H65" s="532"/>
      <c r="I65" s="532">
        <v>5085.4964199997485</v>
      </c>
      <c r="J65" s="532">
        <v>191846.91971000005</v>
      </c>
      <c r="K65" s="541"/>
    </row>
    <row r="66" spans="1:11" ht="12.75">
      <c r="A66" s="528"/>
      <c r="B66" s="534"/>
      <c r="C66" s="529"/>
      <c r="D66" s="529"/>
      <c r="E66" s="529"/>
      <c r="F66" s="529"/>
      <c r="G66" s="529"/>
      <c r="H66" s="529"/>
      <c r="I66" s="529"/>
      <c r="J66" s="529"/>
      <c r="K66" s="547"/>
    </row>
    <row r="67" spans="1:11" s="546" customFormat="1" ht="13.5" thickBot="1">
      <c r="A67" s="548"/>
      <c r="B67" s="549" t="s">
        <v>160</v>
      </c>
      <c r="C67" s="550">
        <v>3730571.19727</v>
      </c>
      <c r="D67" s="550">
        <v>3528600.57197</v>
      </c>
      <c r="E67" s="550"/>
      <c r="F67" s="551">
        <v>4328152.619</v>
      </c>
      <c r="G67" s="551">
        <v>3270371.162</v>
      </c>
      <c r="H67" s="550"/>
      <c r="I67" s="550">
        <v>-597581.4217300001</v>
      </c>
      <c r="J67" s="550">
        <v>258229.40996999992</v>
      </c>
      <c r="K67" s="552"/>
    </row>
    <row r="68" spans="1:11" ht="13.5" customHeight="1">
      <c r="A68" s="526"/>
      <c r="B68" s="526"/>
      <c r="C68" s="553"/>
      <c r="D68" s="553"/>
      <c r="E68" s="553"/>
      <c r="F68" s="531"/>
      <c r="G68" s="531"/>
      <c r="H68" s="531"/>
      <c r="I68" s="532"/>
      <c r="J68" s="532"/>
      <c r="K68" s="530"/>
    </row>
    <row r="69" spans="1:11" s="558" customFormat="1" ht="15.75">
      <c r="A69" s="539" t="s">
        <v>399</v>
      </c>
      <c r="B69" s="543"/>
      <c r="C69" s="554"/>
      <c r="D69" s="554"/>
      <c r="E69" s="554"/>
      <c r="F69" s="555"/>
      <c r="G69" s="555"/>
      <c r="H69" s="555"/>
      <c r="I69" s="556"/>
      <c r="J69" s="556"/>
      <c r="K69" s="557"/>
    </row>
    <row r="70" spans="1:11" s="558" customFormat="1" ht="15.75">
      <c r="A70" s="539" t="s">
        <v>400</v>
      </c>
      <c r="B70" s="543"/>
      <c r="C70" s="554"/>
      <c r="D70" s="554"/>
      <c r="E70" s="554"/>
      <c r="F70" s="559"/>
      <c r="G70" s="559"/>
      <c r="H70" s="559"/>
      <c r="I70" s="560"/>
      <c r="J70" s="560"/>
      <c r="K70" s="561"/>
    </row>
    <row r="71" spans="1:10" s="562" customFormat="1" ht="25.5" customHeight="1">
      <c r="A71" s="603" t="s">
        <v>211</v>
      </c>
      <c r="B71" s="603"/>
      <c r="C71" s="603"/>
      <c r="D71" s="603"/>
      <c r="E71" s="603"/>
      <c r="F71" s="603"/>
      <c r="G71" s="603"/>
      <c r="H71" s="603"/>
      <c r="I71" s="603"/>
      <c r="J71" s="603"/>
    </row>
  </sheetData>
  <mergeCells count="1">
    <mergeCell ref="A71:J71"/>
  </mergeCells>
  <printOptions horizontalCentered="1" verticalCentered="1"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0"/>
  <sheetViews>
    <sheetView zoomScale="75" zoomScaleNormal="75" workbookViewId="0" topLeftCell="A1">
      <selection activeCell="K123" sqref="K123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1" customFormat="1" ht="15">
      <c r="A7" s="57" t="s">
        <v>37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1" customFormat="1" ht="15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58"/>
      <c r="M8" s="58"/>
      <c r="N8" s="58"/>
    </row>
    <row r="9" spans="1:17" s="51" customFormat="1" ht="13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63"/>
      <c r="O9" s="62"/>
      <c r="P9" s="62"/>
      <c r="Q9" s="62"/>
    </row>
    <row r="10" spans="1:17" s="51" customFormat="1" ht="14.25">
      <c r="A10" s="64"/>
      <c r="B10" s="65"/>
      <c r="C10" s="393" t="s">
        <v>31</v>
      </c>
      <c r="D10" s="147"/>
      <c r="E10" s="147"/>
      <c r="F10" s="147"/>
      <c r="G10" s="147"/>
      <c r="H10" s="147"/>
      <c r="I10" s="147"/>
      <c r="J10" s="147"/>
      <c r="K10" s="147"/>
      <c r="L10" s="66"/>
      <c r="M10" s="59" t="s">
        <v>30</v>
      </c>
      <c r="N10" s="59"/>
      <c r="O10" s="59"/>
      <c r="P10" s="59"/>
      <c r="Q10" s="59"/>
    </row>
    <row r="11" spans="1:17" ht="12.75">
      <c r="A11" s="67"/>
      <c r="B11" s="68"/>
      <c r="C11" s="69" t="s">
        <v>39</v>
      </c>
      <c r="D11" s="70"/>
      <c r="E11" s="71"/>
      <c r="F11" s="71"/>
      <c r="G11" s="71"/>
      <c r="H11" s="72"/>
      <c r="I11" s="69" t="s">
        <v>40</v>
      </c>
      <c r="J11" s="70"/>
      <c r="K11" s="71"/>
      <c r="L11" s="73"/>
      <c r="M11" s="69" t="s">
        <v>39</v>
      </c>
      <c r="N11" s="70"/>
      <c r="O11" s="71"/>
      <c r="P11" s="71"/>
      <c r="Q11" s="74"/>
    </row>
    <row r="12" spans="1:17" ht="12.75" customHeight="1">
      <c r="A12" s="67" t="s">
        <v>41</v>
      </c>
      <c r="B12" s="75" t="s">
        <v>10</v>
      </c>
      <c r="C12" s="61" t="s">
        <v>147</v>
      </c>
      <c r="D12" s="61" t="s">
        <v>148</v>
      </c>
      <c r="E12" s="391" t="s">
        <v>42</v>
      </c>
      <c r="F12" s="391" t="s">
        <v>43</v>
      </c>
      <c r="G12" s="391" t="s">
        <v>44</v>
      </c>
      <c r="H12" s="76"/>
      <c r="I12" s="61" t="s">
        <v>147</v>
      </c>
      <c r="J12" s="61" t="s">
        <v>148</v>
      </c>
      <c r="K12" s="391" t="s">
        <v>42</v>
      </c>
      <c r="L12" s="73"/>
      <c r="M12" s="61" t="s">
        <v>147</v>
      </c>
      <c r="N12" s="61" t="s">
        <v>148</v>
      </c>
      <c r="O12" s="391" t="s">
        <v>42</v>
      </c>
      <c r="P12" s="391" t="s">
        <v>43</v>
      </c>
      <c r="Q12" s="391" t="s">
        <v>44</v>
      </c>
    </row>
    <row r="13" spans="1:17" ht="31.5" customHeight="1">
      <c r="A13" s="77"/>
      <c r="B13" s="78"/>
      <c r="C13" s="571"/>
      <c r="D13" s="571"/>
      <c r="E13" s="392"/>
      <c r="F13" s="392" t="s">
        <v>45</v>
      </c>
      <c r="G13" s="392">
        <v>2004</v>
      </c>
      <c r="H13" s="79"/>
      <c r="I13" s="571"/>
      <c r="J13" s="571"/>
      <c r="K13" s="392"/>
      <c r="L13" s="80"/>
      <c r="M13" s="571"/>
      <c r="N13" s="571"/>
      <c r="O13" s="392"/>
      <c r="P13" s="392" t="s">
        <v>45</v>
      </c>
      <c r="Q13" s="392">
        <v>2004</v>
      </c>
    </row>
    <row r="14" spans="1:17" s="40" customFormat="1" ht="12">
      <c r="A14" s="64"/>
      <c r="B14" s="75" t="s">
        <v>46</v>
      </c>
      <c r="C14" s="81">
        <v>3730571.19727</v>
      </c>
      <c r="D14" s="81">
        <v>3528600.57197</v>
      </c>
      <c r="E14" s="82">
        <v>5.723816600393539</v>
      </c>
      <c r="F14" s="83">
        <v>5.723816600393539</v>
      </c>
      <c r="G14" s="83">
        <v>100</v>
      </c>
      <c r="H14" s="83"/>
      <c r="I14" s="81">
        <v>15027217.61635</v>
      </c>
      <c r="J14" s="81">
        <v>15748208.079979999</v>
      </c>
      <c r="K14" s="82">
        <v>-4.578238107906141</v>
      </c>
      <c r="L14" s="73"/>
      <c r="M14" s="81">
        <v>1904336.4638</v>
      </c>
      <c r="N14" s="81">
        <v>1861600.97178</v>
      </c>
      <c r="O14" s="84">
        <v>2.2956311619851455</v>
      </c>
      <c r="P14" s="85">
        <v>2.2956311619851455</v>
      </c>
      <c r="Q14" s="85">
        <v>100</v>
      </c>
    </row>
    <row r="15" spans="1:17" s="40" customFormat="1" ht="12">
      <c r="A15" s="86">
        <v>1</v>
      </c>
      <c r="B15" s="87" t="s">
        <v>47</v>
      </c>
      <c r="C15" s="88">
        <v>60791.70717</v>
      </c>
      <c r="D15" s="88">
        <v>11588.42442</v>
      </c>
      <c r="E15" s="89">
        <v>424.5899266951426</v>
      </c>
      <c r="F15" s="90">
        <v>1.3944135003789917</v>
      </c>
      <c r="G15" s="90">
        <v>1.6295549382487822</v>
      </c>
      <c r="H15" s="90"/>
      <c r="I15" s="88">
        <v>33441.773</v>
      </c>
      <c r="J15" s="88">
        <v>6885.546969999999</v>
      </c>
      <c r="K15" s="89">
        <v>385.6807040269163</v>
      </c>
      <c r="L15" s="91"/>
      <c r="M15" s="88">
        <v>31855.70461</v>
      </c>
      <c r="N15" s="88">
        <v>5970.3903</v>
      </c>
      <c r="O15" s="92">
        <v>433.56150953816206</v>
      </c>
      <c r="P15" s="93">
        <v>1.3904867209673477</v>
      </c>
      <c r="Q15" s="93">
        <v>1.6727981223671824</v>
      </c>
    </row>
    <row r="16" spans="1:17" s="40" customFormat="1" ht="12">
      <c r="A16" s="94">
        <v>2</v>
      </c>
      <c r="B16" s="95" t="s">
        <v>48</v>
      </c>
      <c r="C16" s="35">
        <v>23183.934269999998</v>
      </c>
      <c r="D16" s="35">
        <v>6824.33667</v>
      </c>
      <c r="E16" s="96">
        <v>239.72436283686451</v>
      </c>
      <c r="F16" s="32">
        <v>0.4636284914182428</v>
      </c>
      <c r="G16" s="32">
        <v>0.6214580299919166</v>
      </c>
      <c r="H16" s="32"/>
      <c r="I16" s="35">
        <v>6225.93475</v>
      </c>
      <c r="J16" s="35">
        <v>2543.4949500000002</v>
      </c>
      <c r="K16" s="96">
        <v>144.7787344732098</v>
      </c>
      <c r="L16" s="97"/>
      <c r="M16" s="35">
        <v>12786.759800000002</v>
      </c>
      <c r="N16" s="35">
        <v>2738.0374100000004</v>
      </c>
      <c r="O16" s="98">
        <v>367.0045687944052</v>
      </c>
      <c r="P16" s="99">
        <v>0.5397892750556395</v>
      </c>
      <c r="Q16" s="99">
        <v>0.6714548633115346</v>
      </c>
    </row>
    <row r="17" spans="1:17" s="40" customFormat="1" ht="12">
      <c r="A17" s="86">
        <v>3</v>
      </c>
      <c r="B17" s="87" t="s">
        <v>49</v>
      </c>
      <c r="C17" s="88">
        <v>20449.199510000002</v>
      </c>
      <c r="D17" s="88">
        <v>20319.393949999998</v>
      </c>
      <c r="E17" s="89">
        <v>0.6388259429361787</v>
      </c>
      <c r="F17" s="90">
        <v>0.0036786696978721666</v>
      </c>
      <c r="G17" s="90">
        <v>0.5481519699976387</v>
      </c>
      <c r="H17" s="90"/>
      <c r="I17" s="88">
        <v>10759.83091</v>
      </c>
      <c r="J17" s="88">
        <v>9804.68338</v>
      </c>
      <c r="K17" s="89">
        <v>9.741747825823222</v>
      </c>
      <c r="L17" s="91"/>
      <c r="M17" s="88">
        <v>10980.43534</v>
      </c>
      <c r="N17" s="88">
        <v>9121.725339999999</v>
      </c>
      <c r="O17" s="92">
        <v>20.37673719301003</v>
      </c>
      <c r="P17" s="93">
        <v>0.099844705077843</v>
      </c>
      <c r="Q17" s="93">
        <v>0.5766016430777751</v>
      </c>
    </row>
    <row r="18" spans="1:17" s="40" customFormat="1" ht="12">
      <c r="A18" s="94">
        <v>4</v>
      </c>
      <c r="B18" s="95" t="s">
        <v>50</v>
      </c>
      <c r="C18" s="35">
        <v>7533.916730000001</v>
      </c>
      <c r="D18" s="35">
        <v>19961.93271</v>
      </c>
      <c r="E18" s="96">
        <v>-62.25858067227199</v>
      </c>
      <c r="F18" s="32">
        <v>-0.3522080702112878</v>
      </c>
      <c r="G18" s="32">
        <v>0.2019507558390323</v>
      </c>
      <c r="H18" s="32"/>
      <c r="I18" s="35">
        <v>4473.709849999999</v>
      </c>
      <c r="J18" s="35">
        <v>7775.00175</v>
      </c>
      <c r="K18" s="96">
        <v>-42.4603364237185</v>
      </c>
      <c r="L18" s="97"/>
      <c r="M18" s="35">
        <v>2979.6475</v>
      </c>
      <c r="N18" s="35">
        <v>10620.34253</v>
      </c>
      <c r="O18" s="98">
        <v>-71.94396045529427</v>
      </c>
      <c r="P18" s="99">
        <v>-0.4104367770443429</v>
      </c>
      <c r="Q18" s="99">
        <v>0.15646644154753386</v>
      </c>
    </row>
    <row r="19" spans="1:17" s="40" customFormat="1" ht="12">
      <c r="A19" s="86">
        <v>5</v>
      </c>
      <c r="B19" s="87" t="s">
        <v>51</v>
      </c>
      <c r="C19" s="88">
        <v>3419.74296</v>
      </c>
      <c r="D19" s="88">
        <v>754.98279</v>
      </c>
      <c r="E19" s="89">
        <v>352.95641242365275</v>
      </c>
      <c r="F19" s="90">
        <v>0.0755188952574555</v>
      </c>
      <c r="G19" s="90">
        <v>0.0916680792073487</v>
      </c>
      <c r="H19" s="90"/>
      <c r="I19" s="88">
        <v>132.83385</v>
      </c>
      <c r="J19" s="88">
        <v>45.0081</v>
      </c>
      <c r="K19" s="89">
        <v>195.13320935564934</v>
      </c>
      <c r="L19" s="91"/>
      <c r="M19" s="88">
        <v>1947.47282</v>
      </c>
      <c r="N19" s="88">
        <v>257.1597</v>
      </c>
      <c r="O19" s="89" t="s">
        <v>52</v>
      </c>
      <c r="P19" s="93">
        <v>0.0907988954466316</v>
      </c>
      <c r="Q19" s="93">
        <v>0.10226516463975718</v>
      </c>
    </row>
    <row r="20" spans="1:17" s="40" customFormat="1" ht="12">
      <c r="A20" s="94">
        <v>6</v>
      </c>
      <c r="B20" s="95" t="s">
        <v>53</v>
      </c>
      <c r="C20" s="35">
        <v>175487.67296999999</v>
      </c>
      <c r="D20" s="35">
        <v>160489.15798</v>
      </c>
      <c r="E20" s="96">
        <v>9.345500455469457</v>
      </c>
      <c r="F20" s="32">
        <v>0.425055618625216</v>
      </c>
      <c r="G20" s="32">
        <v>4.704042992087119</v>
      </c>
      <c r="H20" s="32"/>
      <c r="I20" s="35">
        <v>40500.33684</v>
      </c>
      <c r="J20" s="35">
        <v>39224.36559</v>
      </c>
      <c r="K20" s="96">
        <v>3.253006723773</v>
      </c>
      <c r="L20" s="97"/>
      <c r="M20" s="35">
        <v>126703.56771999999</v>
      </c>
      <c r="N20" s="35">
        <v>106617.53933</v>
      </c>
      <c r="O20" s="98">
        <v>18.839328422155944</v>
      </c>
      <c r="P20" s="99">
        <v>1.0789652935556002</v>
      </c>
      <c r="Q20" s="99">
        <v>6.65342339069483</v>
      </c>
    </row>
    <row r="21" spans="1:17" s="40" customFormat="1" ht="12">
      <c r="A21" s="86">
        <v>7</v>
      </c>
      <c r="B21" s="87" t="s">
        <v>54</v>
      </c>
      <c r="C21" s="88">
        <v>9715.40026</v>
      </c>
      <c r="D21" s="88">
        <v>8460.02525</v>
      </c>
      <c r="E21" s="89">
        <v>14.838903820056561</v>
      </c>
      <c r="F21" s="90">
        <v>0.03557713559228752</v>
      </c>
      <c r="G21" s="90">
        <v>0.2604266142168697</v>
      </c>
      <c r="H21" s="90"/>
      <c r="I21" s="88">
        <v>11529.87268</v>
      </c>
      <c r="J21" s="88">
        <v>11482.41789</v>
      </c>
      <c r="K21" s="89">
        <v>0.41328220636638324</v>
      </c>
      <c r="L21" s="91"/>
      <c r="M21" s="88">
        <v>4452.855860000001</v>
      </c>
      <c r="N21" s="88">
        <v>5433.60492</v>
      </c>
      <c r="O21" s="92">
        <v>-18.049693977382496</v>
      </c>
      <c r="P21" s="93">
        <v>-0.05268309776730723</v>
      </c>
      <c r="Q21" s="93">
        <v>0.2338271594671127</v>
      </c>
    </row>
    <row r="22" spans="1:17" s="40" customFormat="1" ht="12">
      <c r="A22" s="94">
        <v>8</v>
      </c>
      <c r="B22" s="95" t="s">
        <v>55</v>
      </c>
      <c r="C22" s="35">
        <v>72800.44420999999</v>
      </c>
      <c r="D22" s="35">
        <v>77773.27564</v>
      </c>
      <c r="E22" s="96">
        <v>-6.394010524924343</v>
      </c>
      <c r="F22" s="32">
        <v>-0.14092928141265118</v>
      </c>
      <c r="G22" s="32">
        <v>1.9514556983465356</v>
      </c>
      <c r="H22" s="32"/>
      <c r="I22" s="35">
        <v>212213.55269</v>
      </c>
      <c r="J22" s="35">
        <v>235174.40678</v>
      </c>
      <c r="K22" s="96">
        <v>-9.763330289370863</v>
      </c>
      <c r="L22" s="97"/>
      <c r="M22" s="35">
        <v>46874.84168</v>
      </c>
      <c r="N22" s="35">
        <v>43024.977810000004</v>
      </c>
      <c r="O22" s="98">
        <v>8.947974097746524</v>
      </c>
      <c r="P22" s="99">
        <v>0.2068039245982387</v>
      </c>
      <c r="Q22" s="99">
        <v>2.4614789755411075</v>
      </c>
    </row>
    <row r="23" spans="1:17" s="40" customFormat="1" ht="12">
      <c r="A23" s="86">
        <v>9</v>
      </c>
      <c r="B23" s="87" t="s">
        <v>56</v>
      </c>
      <c r="C23" s="88">
        <v>301341.63146</v>
      </c>
      <c r="D23" s="88">
        <v>239513.13478</v>
      </c>
      <c r="E23" s="89">
        <v>25.814240516200226</v>
      </c>
      <c r="F23" s="90">
        <v>1.7522101303033422</v>
      </c>
      <c r="G23" s="90">
        <v>8.077627138721256</v>
      </c>
      <c r="H23" s="90"/>
      <c r="I23" s="88">
        <v>110599.12963</v>
      </c>
      <c r="J23" s="88">
        <v>97691.89533</v>
      </c>
      <c r="K23" s="89">
        <v>13.21218536747577</v>
      </c>
      <c r="L23" s="91"/>
      <c r="M23" s="88">
        <v>148727.06881</v>
      </c>
      <c r="N23" s="88">
        <v>134627.49984</v>
      </c>
      <c r="O23" s="92">
        <v>10.473022960952871</v>
      </c>
      <c r="P23" s="93">
        <v>0.7573894289772776</v>
      </c>
      <c r="Q23" s="93">
        <v>7.809915507957202</v>
      </c>
    </row>
    <row r="24" spans="1:17" s="40" customFormat="1" ht="12">
      <c r="A24" s="94">
        <v>10</v>
      </c>
      <c r="B24" s="95" t="s">
        <v>57</v>
      </c>
      <c r="C24" s="35">
        <v>283.44277</v>
      </c>
      <c r="D24" s="35">
        <v>580.4331800000001</v>
      </c>
      <c r="E24" s="96">
        <v>-51.16702839076155</v>
      </c>
      <c r="F24" s="32">
        <v>-0.00841666275177731</v>
      </c>
      <c r="G24" s="32">
        <v>0.007597838374118714</v>
      </c>
      <c r="H24" s="32"/>
      <c r="I24" s="35">
        <v>551.83958</v>
      </c>
      <c r="J24" s="35">
        <v>258.7461</v>
      </c>
      <c r="K24" s="96">
        <v>113.27454983862557</v>
      </c>
      <c r="L24" s="97"/>
      <c r="M24" s="35">
        <v>272.09479999999996</v>
      </c>
      <c r="N24" s="35">
        <v>568.32138</v>
      </c>
      <c r="O24" s="98">
        <v>-52.12307515159821</v>
      </c>
      <c r="P24" s="99">
        <v>-0.01591246376052104</v>
      </c>
      <c r="Q24" s="99">
        <v>0.0142881683553467</v>
      </c>
    </row>
    <row r="25" spans="1:17" s="40" customFormat="1" ht="12">
      <c r="A25" s="86">
        <v>11</v>
      </c>
      <c r="B25" s="87" t="s">
        <v>58</v>
      </c>
      <c r="C25" s="88">
        <v>3054.6348199999998</v>
      </c>
      <c r="D25" s="88">
        <v>3316.66773</v>
      </c>
      <c r="E25" s="89">
        <v>-7.9004872158237065</v>
      </c>
      <c r="F25" s="90">
        <v>-0.007425972553581169</v>
      </c>
      <c r="G25" s="90">
        <v>0.08188115595368761</v>
      </c>
      <c r="H25" s="90"/>
      <c r="I25" s="88">
        <v>6289.48595</v>
      </c>
      <c r="J25" s="88">
        <v>10095.70077</v>
      </c>
      <c r="K25" s="89">
        <v>-37.701343440273135</v>
      </c>
      <c r="L25" s="91"/>
      <c r="M25" s="88">
        <v>1478.04411</v>
      </c>
      <c r="N25" s="88">
        <v>1766.59183</v>
      </c>
      <c r="O25" s="92">
        <v>-16.333581708005518</v>
      </c>
      <c r="P25" s="93">
        <v>-0.015499976867980486</v>
      </c>
      <c r="Q25" s="93">
        <v>0.07761465151229859</v>
      </c>
    </row>
    <row r="26" spans="1:17" s="40" customFormat="1" ht="12">
      <c r="A26" s="94">
        <v>12</v>
      </c>
      <c r="B26" s="95" t="s">
        <v>59</v>
      </c>
      <c r="C26" s="35">
        <v>1229.52343</v>
      </c>
      <c r="D26" s="35">
        <v>745.25775</v>
      </c>
      <c r="E26" s="96">
        <v>64.97962349267753</v>
      </c>
      <c r="F26" s="32">
        <v>0.013724015232748117</v>
      </c>
      <c r="G26" s="32">
        <v>0.03295804757458468</v>
      </c>
      <c r="H26" s="32"/>
      <c r="I26" s="35">
        <v>261.17253</v>
      </c>
      <c r="J26" s="35">
        <v>1457.18402</v>
      </c>
      <c r="K26" s="96">
        <v>-82.07690130996632</v>
      </c>
      <c r="L26" s="97"/>
      <c r="M26" s="35">
        <v>750.25145</v>
      </c>
      <c r="N26" s="35">
        <v>484.69321</v>
      </c>
      <c r="O26" s="98">
        <v>54.78893339562152</v>
      </c>
      <c r="P26" s="99">
        <v>0.014265046270688296</v>
      </c>
      <c r="Q26" s="99">
        <v>0.03939700070138415</v>
      </c>
    </row>
    <row r="27" spans="1:17" s="40" customFormat="1" ht="12">
      <c r="A27" s="86">
        <v>13</v>
      </c>
      <c r="B27" s="87" t="s">
        <v>60</v>
      </c>
      <c r="C27" s="88">
        <v>40.19248</v>
      </c>
      <c r="D27" s="88">
        <v>74.15432000000001</v>
      </c>
      <c r="E27" s="89">
        <v>-45.798869169051784</v>
      </c>
      <c r="F27" s="90">
        <v>-0.0009624733462262996</v>
      </c>
      <c r="G27" s="90">
        <v>0.0010773813948226618</v>
      </c>
      <c r="H27" s="90"/>
      <c r="I27" s="88">
        <v>8.95786</v>
      </c>
      <c r="J27" s="88">
        <v>11.099549999999999</v>
      </c>
      <c r="K27" s="89">
        <v>-19.295286745859052</v>
      </c>
      <c r="L27" s="91"/>
      <c r="M27" s="88">
        <v>17.24212</v>
      </c>
      <c r="N27" s="88">
        <v>67.47672</v>
      </c>
      <c r="O27" s="92">
        <v>-74.44730567816575</v>
      </c>
      <c r="P27" s="93">
        <v>-0.00269846227851758</v>
      </c>
      <c r="Q27" s="93">
        <v>0.0009054135300016408</v>
      </c>
    </row>
    <row r="28" spans="1:17" s="40" customFormat="1" ht="12">
      <c r="A28" s="94">
        <v>14</v>
      </c>
      <c r="B28" s="95" t="s">
        <v>61</v>
      </c>
      <c r="C28" s="35">
        <v>137.82393</v>
      </c>
      <c r="D28" s="35">
        <v>157.84047</v>
      </c>
      <c r="E28" s="96">
        <v>-12.681500504908543</v>
      </c>
      <c r="F28" s="32">
        <v>-0.0005672656791761751</v>
      </c>
      <c r="G28" s="32">
        <v>0.0036944457755117596</v>
      </c>
      <c r="H28" s="32"/>
      <c r="I28" s="35">
        <v>395.169</v>
      </c>
      <c r="J28" s="35">
        <v>113.71162</v>
      </c>
      <c r="K28" s="96">
        <v>247.5185737394296</v>
      </c>
      <c r="L28" s="97"/>
      <c r="M28" s="35">
        <v>86.35651</v>
      </c>
      <c r="N28" s="35">
        <v>123.37965</v>
      </c>
      <c r="O28" s="98">
        <v>-30.00749313197112</v>
      </c>
      <c r="P28" s="99">
        <v>-0.001988779580653083</v>
      </c>
      <c r="Q28" s="99">
        <v>0.004534729636362697</v>
      </c>
    </row>
    <row r="29" spans="1:17" s="40" customFormat="1" ht="12">
      <c r="A29" s="86">
        <v>15</v>
      </c>
      <c r="B29" s="87" t="s">
        <v>62</v>
      </c>
      <c r="C29" s="88">
        <v>23797.22756</v>
      </c>
      <c r="D29" s="88">
        <v>22875.57142</v>
      </c>
      <c r="E29" s="89">
        <v>4.028997234990159</v>
      </c>
      <c r="F29" s="90">
        <v>0.026119593907038427</v>
      </c>
      <c r="G29" s="90">
        <v>0.6378976918444715</v>
      </c>
      <c r="H29" s="90"/>
      <c r="I29" s="88">
        <v>41652.64796</v>
      </c>
      <c r="J29" s="88">
        <v>48129.13789</v>
      </c>
      <c r="K29" s="89">
        <v>-13.456484395798086</v>
      </c>
      <c r="L29" s="91"/>
      <c r="M29" s="88">
        <v>12382.96658</v>
      </c>
      <c r="N29" s="88">
        <v>13594.987070000001</v>
      </c>
      <c r="O29" s="92">
        <v>-8.915201491250857</v>
      </c>
      <c r="P29" s="93">
        <v>-0.06510635245538726</v>
      </c>
      <c r="Q29" s="93">
        <v>0.6502509832369887</v>
      </c>
    </row>
    <row r="30" spans="1:17" s="40" customFormat="1" ht="12">
      <c r="A30" s="94">
        <v>16</v>
      </c>
      <c r="B30" s="95" t="s">
        <v>63</v>
      </c>
      <c r="C30" s="35">
        <v>3253.3741600000003</v>
      </c>
      <c r="D30" s="35">
        <v>3918.81185</v>
      </c>
      <c r="E30" s="96">
        <v>-16.980598086126534</v>
      </c>
      <c r="F30" s="32">
        <v>-0.018858402259694963</v>
      </c>
      <c r="G30" s="32">
        <v>0.08720847258941987</v>
      </c>
      <c r="H30" s="32"/>
      <c r="I30" s="35">
        <v>763.12426</v>
      </c>
      <c r="J30" s="35">
        <v>903.50469</v>
      </c>
      <c r="K30" s="96">
        <v>-15.537321671235594</v>
      </c>
      <c r="L30" s="97"/>
      <c r="M30" s="35">
        <v>1242.17029</v>
      </c>
      <c r="N30" s="35">
        <v>3169.6306</v>
      </c>
      <c r="O30" s="98">
        <v>-60.81025056989291</v>
      </c>
      <c r="P30" s="99">
        <v>-0.10353777953591352</v>
      </c>
      <c r="Q30" s="99">
        <v>0.06522850943689419</v>
      </c>
    </row>
    <row r="31" spans="1:17" s="40" customFormat="1" ht="12">
      <c r="A31" s="86">
        <v>17</v>
      </c>
      <c r="B31" s="87" t="s">
        <v>64</v>
      </c>
      <c r="C31" s="88">
        <v>82983.87251999999</v>
      </c>
      <c r="D31" s="88">
        <v>74901.86402</v>
      </c>
      <c r="E31" s="89">
        <v>10.790129999758044</v>
      </c>
      <c r="F31" s="90">
        <v>0.22904288357828642</v>
      </c>
      <c r="G31" s="90">
        <v>2.2244280602586244</v>
      </c>
      <c r="H31" s="90"/>
      <c r="I31" s="88">
        <v>154410.11688999998</v>
      </c>
      <c r="J31" s="88">
        <v>200662.49694</v>
      </c>
      <c r="K31" s="89">
        <v>-23.04983778998322</v>
      </c>
      <c r="L31" s="91"/>
      <c r="M31" s="88">
        <v>39999.570159999996</v>
      </c>
      <c r="N31" s="88">
        <v>24809.57355</v>
      </c>
      <c r="O31" s="92">
        <v>61.22635110751429</v>
      </c>
      <c r="P31" s="93">
        <v>0.8159641534499112</v>
      </c>
      <c r="Q31" s="93">
        <v>2.1004465818074514</v>
      </c>
    </row>
    <row r="32" spans="1:17" s="40" customFormat="1" ht="12">
      <c r="A32" s="94">
        <v>18</v>
      </c>
      <c r="B32" s="95" t="s">
        <v>65</v>
      </c>
      <c r="C32" s="35">
        <v>11381.98284</v>
      </c>
      <c r="D32" s="35">
        <v>9048.86146</v>
      </c>
      <c r="E32" s="96">
        <v>25.783590458461948</v>
      </c>
      <c r="F32" s="32">
        <v>0.06612030272095747</v>
      </c>
      <c r="G32" s="32">
        <v>0.30510027119517885</v>
      </c>
      <c r="H32" s="32"/>
      <c r="I32" s="35">
        <v>3698.3514</v>
      </c>
      <c r="J32" s="35">
        <v>4542.601019999999</v>
      </c>
      <c r="K32" s="96">
        <v>-18.585158949310486</v>
      </c>
      <c r="L32" s="97"/>
      <c r="M32" s="35">
        <v>5259.938700000001</v>
      </c>
      <c r="N32" s="35">
        <v>4785.77558</v>
      </c>
      <c r="O32" s="98">
        <v>9.907759193338528</v>
      </c>
      <c r="P32" s="99">
        <v>0.02547071725830813</v>
      </c>
      <c r="Q32" s="99">
        <v>0.27620847470956256</v>
      </c>
    </row>
    <row r="33" spans="1:17" s="40" customFormat="1" ht="12">
      <c r="A33" s="86">
        <v>19</v>
      </c>
      <c r="B33" s="87" t="s">
        <v>66</v>
      </c>
      <c r="C33" s="88">
        <v>13926.82517</v>
      </c>
      <c r="D33" s="88">
        <v>10402.3114</v>
      </c>
      <c r="E33" s="89">
        <v>33.88202520066837</v>
      </c>
      <c r="F33" s="90">
        <v>0.09988418065783743</v>
      </c>
      <c r="G33" s="90">
        <v>0.3733161608118224</v>
      </c>
      <c r="H33" s="90"/>
      <c r="I33" s="88">
        <v>9146.59678</v>
      </c>
      <c r="J33" s="88">
        <v>6739.3867900000005</v>
      </c>
      <c r="K33" s="89">
        <v>35.71853144817052</v>
      </c>
      <c r="L33" s="91"/>
      <c r="M33" s="88">
        <v>7452.4176</v>
      </c>
      <c r="N33" s="88">
        <v>6058.00482</v>
      </c>
      <c r="O33" s="92">
        <v>23.01769017080444</v>
      </c>
      <c r="P33" s="93">
        <v>0.07490395638688933</v>
      </c>
      <c r="Q33" s="93">
        <v>0.39133933218550593</v>
      </c>
    </row>
    <row r="34" spans="1:17" s="40" customFormat="1" ht="12">
      <c r="A34" s="94">
        <v>20</v>
      </c>
      <c r="B34" s="95" t="s">
        <v>67</v>
      </c>
      <c r="C34" s="35">
        <v>6813.9293</v>
      </c>
      <c r="D34" s="35">
        <v>5678.11329</v>
      </c>
      <c r="E34" s="96">
        <v>20.00340521560815</v>
      </c>
      <c r="F34" s="32">
        <v>0.03218885183612265</v>
      </c>
      <c r="G34" s="32">
        <v>0.18265109924684925</v>
      </c>
      <c r="H34" s="32"/>
      <c r="I34" s="35">
        <v>4927.74288</v>
      </c>
      <c r="J34" s="35">
        <v>4155.37483</v>
      </c>
      <c r="K34" s="96">
        <v>18.587205284679452</v>
      </c>
      <c r="L34" s="97"/>
      <c r="M34" s="35">
        <v>3677.5178300000002</v>
      </c>
      <c r="N34" s="35">
        <v>3356.5594100000003</v>
      </c>
      <c r="O34" s="98">
        <v>9.562125402690258</v>
      </c>
      <c r="P34" s="99">
        <v>0.01724098906615367</v>
      </c>
      <c r="Q34" s="99">
        <v>0.19311281907934025</v>
      </c>
    </row>
    <row r="35" spans="1:17" s="40" customFormat="1" ht="12">
      <c r="A35" s="86">
        <v>21</v>
      </c>
      <c r="B35" s="87" t="s">
        <v>68</v>
      </c>
      <c r="C35" s="88">
        <v>37021.51194</v>
      </c>
      <c r="D35" s="88">
        <v>32193.4704</v>
      </c>
      <c r="E35" s="89">
        <v>14.99695894854504</v>
      </c>
      <c r="F35" s="90">
        <v>0.13682595809659823</v>
      </c>
      <c r="G35" s="90">
        <v>0.9923818627853027</v>
      </c>
      <c r="H35" s="90"/>
      <c r="I35" s="88">
        <v>8804.9954</v>
      </c>
      <c r="J35" s="88">
        <v>8514.704099999999</v>
      </c>
      <c r="K35" s="89">
        <v>3.4092940469886868</v>
      </c>
      <c r="L35" s="91"/>
      <c r="M35" s="88">
        <v>17477.9444</v>
      </c>
      <c r="N35" s="88">
        <v>17553.90909</v>
      </c>
      <c r="O35" s="92">
        <v>-0.43275084546994247</v>
      </c>
      <c r="P35" s="93">
        <v>-0.004080610783489505</v>
      </c>
      <c r="Q35" s="93">
        <v>0.9177970769474062</v>
      </c>
    </row>
    <row r="36" spans="1:17" s="40" customFormat="1" ht="12">
      <c r="A36" s="94">
        <v>22</v>
      </c>
      <c r="B36" s="95" t="s">
        <v>69</v>
      </c>
      <c r="C36" s="35">
        <v>9189.77125</v>
      </c>
      <c r="D36" s="35">
        <v>7891.177019999999</v>
      </c>
      <c r="E36" s="96">
        <v>16.456280561299597</v>
      </c>
      <c r="F36" s="32">
        <v>0.03680196167045912</v>
      </c>
      <c r="G36" s="32">
        <v>0.24633684130529382</v>
      </c>
      <c r="H36" s="32"/>
      <c r="I36" s="35">
        <v>15923.33867</v>
      </c>
      <c r="J36" s="35">
        <v>14043.26716</v>
      </c>
      <c r="K36" s="96">
        <v>13.387707351712885</v>
      </c>
      <c r="L36" s="97"/>
      <c r="M36" s="35">
        <v>4566.89878</v>
      </c>
      <c r="N36" s="35">
        <v>4408.37363</v>
      </c>
      <c r="O36" s="98">
        <v>3.596000777275332</v>
      </c>
      <c r="P36" s="99">
        <v>0.008515527892554997</v>
      </c>
      <c r="Q36" s="99">
        <v>0.23981575035784392</v>
      </c>
    </row>
    <row r="37" spans="1:17" s="40" customFormat="1" ht="12">
      <c r="A37" s="86">
        <v>23</v>
      </c>
      <c r="B37" s="87" t="s">
        <v>70</v>
      </c>
      <c r="C37" s="88">
        <v>2603.13071</v>
      </c>
      <c r="D37" s="88">
        <v>1885.18946</v>
      </c>
      <c r="E37" s="89">
        <v>38.083241246214044</v>
      </c>
      <c r="F37" s="90">
        <v>0.02034634511208439</v>
      </c>
      <c r="G37" s="90">
        <v>0.06977834150183083</v>
      </c>
      <c r="H37" s="90"/>
      <c r="I37" s="88">
        <v>6171.485299999999</v>
      </c>
      <c r="J37" s="88">
        <v>5664.88248</v>
      </c>
      <c r="K37" s="89">
        <v>8.942865483769037</v>
      </c>
      <c r="L37" s="91"/>
      <c r="M37" s="88">
        <v>1972.1523200000001</v>
      </c>
      <c r="N37" s="88">
        <v>682.42872</v>
      </c>
      <c r="O37" s="92">
        <v>188.99022889892444</v>
      </c>
      <c r="P37" s="93">
        <v>0.06928034630143161</v>
      </c>
      <c r="Q37" s="93">
        <v>0.1035611278515708</v>
      </c>
    </row>
    <row r="38" spans="1:17" s="40" customFormat="1" ht="12">
      <c r="A38" s="94">
        <v>24</v>
      </c>
      <c r="B38" s="95" t="s">
        <v>71</v>
      </c>
      <c r="C38" s="35">
        <v>9839.412970000001</v>
      </c>
      <c r="D38" s="35">
        <v>4491.25609</v>
      </c>
      <c r="E38" s="96">
        <v>119.07931262053688</v>
      </c>
      <c r="F38" s="32">
        <v>0.1515659472053577</v>
      </c>
      <c r="G38" s="32">
        <v>0.2637508426913391</v>
      </c>
      <c r="H38" s="32"/>
      <c r="I38" s="35">
        <v>3008.5155099999997</v>
      </c>
      <c r="J38" s="35">
        <v>1344.41245</v>
      </c>
      <c r="K38" s="96">
        <v>123.77920629937633</v>
      </c>
      <c r="L38" s="97"/>
      <c r="M38" s="35">
        <v>6247.371</v>
      </c>
      <c r="N38" s="35">
        <v>3199.16848</v>
      </c>
      <c r="O38" s="98">
        <v>95.28108754059743</v>
      </c>
      <c r="P38" s="99">
        <v>0.16374091796296236</v>
      </c>
      <c r="Q38" s="99">
        <v>0.3280602518912919</v>
      </c>
    </row>
    <row r="39" spans="1:17" s="40" customFormat="1" ht="12">
      <c r="A39" s="86">
        <v>25</v>
      </c>
      <c r="B39" s="87" t="s">
        <v>72</v>
      </c>
      <c r="C39" s="88">
        <v>20575.57725</v>
      </c>
      <c r="D39" s="88">
        <v>10582.41074</v>
      </c>
      <c r="E39" s="89">
        <v>94.4318525856047</v>
      </c>
      <c r="F39" s="90">
        <v>0.2832048089937497</v>
      </c>
      <c r="G39" s="90">
        <v>0.5515395943939371</v>
      </c>
      <c r="H39" s="90"/>
      <c r="I39" s="88">
        <v>337790.70085</v>
      </c>
      <c r="J39" s="88">
        <v>179158.70257</v>
      </c>
      <c r="K39" s="89">
        <v>88.54272553018747</v>
      </c>
      <c r="L39" s="91"/>
      <c r="M39" s="88">
        <v>2913.1331800000003</v>
      </c>
      <c r="N39" s="88">
        <v>6840.22476</v>
      </c>
      <c r="O39" s="92">
        <v>-57.411733061239346</v>
      </c>
      <c r="P39" s="93">
        <v>-0.21095238128528948</v>
      </c>
      <c r="Q39" s="93">
        <v>0.152973659611968</v>
      </c>
    </row>
    <row r="40" spans="1:17" s="40" customFormat="1" ht="12">
      <c r="A40" s="94">
        <v>26</v>
      </c>
      <c r="B40" s="95" t="s">
        <v>73</v>
      </c>
      <c r="C40" s="35">
        <v>7945.05896</v>
      </c>
      <c r="D40" s="35">
        <v>12295.13775</v>
      </c>
      <c r="E40" s="96">
        <v>-35.38048030409419</v>
      </c>
      <c r="F40" s="32">
        <v>-0.12328056693510575</v>
      </c>
      <c r="G40" s="32">
        <v>0.21297164803647564</v>
      </c>
      <c r="H40" s="32"/>
      <c r="I40" s="35">
        <v>66.59372</v>
      </c>
      <c r="J40" s="35">
        <v>10472.61881</v>
      </c>
      <c r="K40" s="96">
        <v>-99.36411587962687</v>
      </c>
      <c r="L40" s="97"/>
      <c r="M40" s="35">
        <v>5540.17242</v>
      </c>
      <c r="N40" s="35">
        <v>912.89298</v>
      </c>
      <c r="O40" s="96" t="s">
        <v>52</v>
      </c>
      <c r="P40" s="99">
        <v>0.248564515712277</v>
      </c>
      <c r="Q40" s="99">
        <v>0.2909240318249689</v>
      </c>
    </row>
    <row r="41" spans="1:17" s="40" customFormat="1" ht="12">
      <c r="A41" s="86">
        <v>27</v>
      </c>
      <c r="B41" s="87" t="s">
        <v>74</v>
      </c>
      <c r="C41" s="88">
        <v>1320571.79694</v>
      </c>
      <c r="D41" s="88">
        <v>1460340.4563699998</v>
      </c>
      <c r="E41" s="89">
        <v>-9.570964005025635</v>
      </c>
      <c r="F41" s="90">
        <v>-3.961022410421694</v>
      </c>
      <c r="G41" s="90">
        <v>35.398648815666164</v>
      </c>
      <c r="H41" s="90"/>
      <c r="I41" s="88">
        <v>13426021.84444</v>
      </c>
      <c r="J41" s="88">
        <v>14297413.55576</v>
      </c>
      <c r="K41" s="89">
        <v>-6.094750689847272</v>
      </c>
      <c r="L41" s="91"/>
      <c r="M41" s="88">
        <v>605538.0180299999</v>
      </c>
      <c r="N41" s="88">
        <v>746155.00748</v>
      </c>
      <c r="O41" s="92">
        <v>-18.845546574150575</v>
      </c>
      <c r="P41" s="93">
        <v>-7.553551571019374</v>
      </c>
      <c r="Q41" s="93">
        <v>31.7978482028161</v>
      </c>
    </row>
    <row r="42" spans="1:17" s="40" customFormat="1" ht="12">
      <c r="A42" s="94">
        <v>28</v>
      </c>
      <c r="B42" s="95" t="s">
        <v>75</v>
      </c>
      <c r="C42" s="35">
        <v>12527.6183</v>
      </c>
      <c r="D42" s="35">
        <v>11834.61238</v>
      </c>
      <c r="E42" s="96">
        <v>5.855755116839742</v>
      </c>
      <c r="F42" s="32">
        <v>0.019639681677348305</v>
      </c>
      <c r="G42" s="32">
        <v>0.33580965588239153</v>
      </c>
      <c r="H42" s="32"/>
      <c r="I42" s="35">
        <v>28685.64508</v>
      </c>
      <c r="J42" s="35">
        <v>27904.551050000002</v>
      </c>
      <c r="K42" s="96">
        <v>2.7991635794477165</v>
      </c>
      <c r="L42" s="97"/>
      <c r="M42" s="35">
        <v>5121.49275</v>
      </c>
      <c r="N42" s="35">
        <v>6032.15487</v>
      </c>
      <c r="O42" s="98">
        <v>-15.096796080767728</v>
      </c>
      <c r="P42" s="99">
        <v>-0.04891822328225663</v>
      </c>
      <c r="Q42" s="99">
        <v>0.268938438524689</v>
      </c>
    </row>
    <row r="43" spans="1:17" s="40" customFormat="1" ht="12">
      <c r="A43" s="86">
        <v>29</v>
      </c>
      <c r="B43" s="87" t="s">
        <v>76</v>
      </c>
      <c r="C43" s="88">
        <v>18498.673170000002</v>
      </c>
      <c r="D43" s="88">
        <v>17497.111370000002</v>
      </c>
      <c r="E43" s="89">
        <v>5.72415514092941</v>
      </c>
      <c r="F43" s="90">
        <v>0.028384108078314815</v>
      </c>
      <c r="G43" s="90">
        <v>0.49586704533442955</v>
      </c>
      <c r="H43" s="90"/>
      <c r="I43" s="88">
        <v>11232.083560000001</v>
      </c>
      <c r="J43" s="88">
        <v>13504.35795</v>
      </c>
      <c r="K43" s="89">
        <v>-16.826230453999468</v>
      </c>
      <c r="L43" s="91"/>
      <c r="M43" s="88">
        <v>8718.81788</v>
      </c>
      <c r="N43" s="88">
        <v>10375.72582</v>
      </c>
      <c r="O43" s="92">
        <v>-15.969079838310519</v>
      </c>
      <c r="P43" s="93">
        <v>-0.08900446256297982</v>
      </c>
      <c r="Q43" s="93">
        <v>0.45784020028698463</v>
      </c>
    </row>
    <row r="44" spans="1:17" s="40" customFormat="1" ht="12">
      <c r="A44" s="94">
        <v>30</v>
      </c>
      <c r="B44" s="95" t="s">
        <v>77</v>
      </c>
      <c r="C44" s="35">
        <v>41728.19686</v>
      </c>
      <c r="D44" s="35">
        <v>38033.40704</v>
      </c>
      <c r="E44" s="96">
        <v>9.71459069158375</v>
      </c>
      <c r="F44" s="32">
        <v>0.10470977784649668</v>
      </c>
      <c r="G44" s="32">
        <v>1.1185471246477305</v>
      </c>
      <c r="H44" s="32"/>
      <c r="I44" s="35">
        <v>6762.50027</v>
      </c>
      <c r="J44" s="35">
        <v>5791.81948</v>
      </c>
      <c r="K44" s="96">
        <v>16.75951388595418</v>
      </c>
      <c r="L44" s="97"/>
      <c r="M44" s="35">
        <v>21252.785949999998</v>
      </c>
      <c r="N44" s="35">
        <v>20586.855489999998</v>
      </c>
      <c r="O44" s="98">
        <v>3.2347361661108076</v>
      </c>
      <c r="P44" s="99">
        <v>0.035771922667361844</v>
      </c>
      <c r="Q44" s="99">
        <v>1.116020532820719</v>
      </c>
    </row>
    <row r="45" spans="1:17" s="40" customFormat="1" ht="12">
      <c r="A45" s="86">
        <v>31</v>
      </c>
      <c r="B45" s="87" t="s">
        <v>78</v>
      </c>
      <c r="C45" s="88">
        <v>3724.8414199999997</v>
      </c>
      <c r="D45" s="88">
        <v>4350.644429999999</v>
      </c>
      <c r="E45" s="89">
        <v>-14.384145155250017</v>
      </c>
      <c r="F45" s="90">
        <v>-0.017735161496349724</v>
      </c>
      <c r="G45" s="90">
        <v>0.09984641018849358</v>
      </c>
      <c r="H45" s="90"/>
      <c r="I45" s="88">
        <v>13106.87548</v>
      </c>
      <c r="J45" s="88">
        <v>15589.01006</v>
      </c>
      <c r="K45" s="89">
        <v>-15.922336122990476</v>
      </c>
      <c r="L45" s="91"/>
      <c r="M45" s="88">
        <v>1306.26146</v>
      </c>
      <c r="N45" s="88">
        <v>1211.92599</v>
      </c>
      <c r="O45" s="92">
        <v>7.783929941134438</v>
      </c>
      <c r="P45" s="93">
        <v>0.005067437728601933</v>
      </c>
      <c r="Q45" s="93">
        <v>0.06859404757673053</v>
      </c>
    </row>
    <row r="46" spans="1:17" s="40" customFormat="1" ht="12">
      <c r="A46" s="94">
        <v>32</v>
      </c>
      <c r="B46" s="95" t="s">
        <v>79</v>
      </c>
      <c r="C46" s="35">
        <v>10165.05815</v>
      </c>
      <c r="D46" s="35">
        <v>8249.37889</v>
      </c>
      <c r="E46" s="96">
        <v>23.222102967318072</v>
      </c>
      <c r="F46" s="32">
        <v>0.05429005694828436</v>
      </c>
      <c r="G46" s="32">
        <v>0.27247993973251877</v>
      </c>
      <c r="H46" s="32"/>
      <c r="I46" s="35">
        <v>3660.91677</v>
      </c>
      <c r="J46" s="35">
        <v>2874.43148</v>
      </c>
      <c r="K46" s="96">
        <v>27.361420700833673</v>
      </c>
      <c r="L46" s="97"/>
      <c r="M46" s="35">
        <v>4746.5050599999995</v>
      </c>
      <c r="N46" s="35">
        <v>4520.365019999999</v>
      </c>
      <c r="O46" s="98">
        <v>5.002694229325755</v>
      </c>
      <c r="P46" s="99">
        <v>0.012147610762352176</v>
      </c>
      <c r="Q46" s="99">
        <v>0.24924718663048687</v>
      </c>
    </row>
    <row r="47" spans="1:17" s="40" customFormat="1" ht="12">
      <c r="A47" s="86">
        <v>33</v>
      </c>
      <c r="B47" s="87" t="s">
        <v>80</v>
      </c>
      <c r="C47" s="88">
        <v>41906.429090000005</v>
      </c>
      <c r="D47" s="88">
        <v>31995.20373</v>
      </c>
      <c r="E47" s="89">
        <v>30.977222222550928</v>
      </c>
      <c r="F47" s="90">
        <v>0.280882609347496</v>
      </c>
      <c r="G47" s="90">
        <v>1.1233247369911281</v>
      </c>
      <c r="H47" s="90"/>
      <c r="I47" s="88">
        <v>9607.40841</v>
      </c>
      <c r="J47" s="88">
        <v>8674.5483</v>
      </c>
      <c r="K47" s="89">
        <v>10.753990614128007</v>
      </c>
      <c r="L47" s="91"/>
      <c r="M47" s="88">
        <v>23369.16561</v>
      </c>
      <c r="N47" s="88">
        <v>17251.40205</v>
      </c>
      <c r="O47" s="92">
        <v>35.46241367669012</v>
      </c>
      <c r="P47" s="93">
        <v>0.32862915591145186</v>
      </c>
      <c r="Q47" s="93">
        <v>1.2271552876411398</v>
      </c>
    </row>
    <row r="48" spans="1:17" s="40" customFormat="1" ht="12">
      <c r="A48" s="94">
        <v>34</v>
      </c>
      <c r="B48" s="95" t="s">
        <v>81</v>
      </c>
      <c r="C48" s="35">
        <v>12795.855</v>
      </c>
      <c r="D48" s="35">
        <v>10703.57451</v>
      </c>
      <c r="E48" s="96">
        <v>19.547493111252226</v>
      </c>
      <c r="F48" s="32">
        <v>0.05929490876979283</v>
      </c>
      <c r="G48" s="32">
        <v>0.3429998872388201</v>
      </c>
      <c r="H48" s="32"/>
      <c r="I48" s="35">
        <v>11083.74086</v>
      </c>
      <c r="J48" s="35">
        <v>10101.89978</v>
      </c>
      <c r="K48" s="96">
        <v>9.719370627135637</v>
      </c>
      <c r="L48" s="97"/>
      <c r="M48" s="35">
        <v>7540.63224</v>
      </c>
      <c r="N48" s="35">
        <v>5249.033240000001</v>
      </c>
      <c r="O48" s="98">
        <v>43.65754406996285</v>
      </c>
      <c r="P48" s="99">
        <v>0.12309829199373751</v>
      </c>
      <c r="Q48" s="99">
        <v>0.3959716354405712</v>
      </c>
    </row>
    <row r="49" spans="1:17" s="40" customFormat="1" ht="12">
      <c r="A49" s="86">
        <v>35</v>
      </c>
      <c r="B49" s="87" t="s">
        <v>82</v>
      </c>
      <c r="C49" s="88">
        <v>5094.04579</v>
      </c>
      <c r="D49" s="88">
        <v>5443.77493</v>
      </c>
      <c r="E49" s="89">
        <v>-6.424386468894655</v>
      </c>
      <c r="F49" s="90">
        <v>-0.009911270285963463</v>
      </c>
      <c r="G49" s="90">
        <v>0.13654868170664533</v>
      </c>
      <c r="H49" s="90"/>
      <c r="I49" s="88">
        <v>1700.85356</v>
      </c>
      <c r="J49" s="88">
        <v>1721.72845</v>
      </c>
      <c r="K49" s="89">
        <v>-1.2124380008938118</v>
      </c>
      <c r="L49" s="91"/>
      <c r="M49" s="88">
        <v>3120.87</v>
      </c>
      <c r="N49" s="88">
        <v>2846.0249700000004</v>
      </c>
      <c r="O49" s="92">
        <v>9.657154554058579</v>
      </c>
      <c r="P49" s="93">
        <v>0.014763906667775415</v>
      </c>
      <c r="Q49" s="93">
        <v>0.16388227917310752</v>
      </c>
    </row>
    <row r="50" spans="1:17" s="40" customFormat="1" ht="12">
      <c r="A50" s="94">
        <v>36</v>
      </c>
      <c r="B50" s="95" t="s">
        <v>83</v>
      </c>
      <c r="C50" s="35">
        <v>128.96764</v>
      </c>
      <c r="D50" s="35">
        <v>186.45172</v>
      </c>
      <c r="E50" s="96">
        <v>-30.830544228822347</v>
      </c>
      <c r="F50" s="32">
        <v>-0.0016290900266987978</v>
      </c>
      <c r="G50" s="32">
        <v>0.0034570480813870385</v>
      </c>
      <c r="H50" s="32"/>
      <c r="I50" s="35">
        <v>61.95111</v>
      </c>
      <c r="J50" s="35">
        <v>47.57886</v>
      </c>
      <c r="K50" s="96">
        <v>30.20721807962612</v>
      </c>
      <c r="L50" s="97"/>
      <c r="M50" s="35">
        <v>88.76</v>
      </c>
      <c r="N50" s="35">
        <v>40.635</v>
      </c>
      <c r="O50" s="98">
        <v>118.43238587424638</v>
      </c>
      <c r="P50" s="99">
        <v>0.0025851404640160084</v>
      </c>
      <c r="Q50" s="99">
        <v>0.004660941051503275</v>
      </c>
    </row>
    <row r="51" spans="1:17" s="40" customFormat="1" ht="12">
      <c r="A51" s="86">
        <v>37</v>
      </c>
      <c r="B51" s="87" t="s">
        <v>84</v>
      </c>
      <c r="C51" s="88">
        <v>71.34108</v>
      </c>
      <c r="D51" s="88">
        <v>31.72274</v>
      </c>
      <c r="E51" s="89">
        <v>124.8894011046965</v>
      </c>
      <c r="F51" s="90">
        <v>0.001122777690246796</v>
      </c>
      <c r="G51" s="90">
        <v>0.0019123366430375808</v>
      </c>
      <c r="H51" s="90"/>
      <c r="I51" s="88">
        <v>36.6768</v>
      </c>
      <c r="J51" s="88">
        <v>13.21302</v>
      </c>
      <c r="K51" s="89">
        <v>177.58074989669282</v>
      </c>
      <c r="L51" s="91"/>
      <c r="M51" s="88">
        <v>42.23198</v>
      </c>
      <c r="N51" s="88">
        <v>21.32107</v>
      </c>
      <c r="O51" s="92">
        <v>98.07626915534729</v>
      </c>
      <c r="P51" s="93">
        <v>0.0011232756276446127</v>
      </c>
      <c r="Q51" s="93">
        <v>0.002217674281976851</v>
      </c>
    </row>
    <row r="52" spans="1:17" s="40" customFormat="1" ht="12">
      <c r="A52" s="94">
        <v>38</v>
      </c>
      <c r="B52" s="95" t="s">
        <v>85</v>
      </c>
      <c r="C52" s="35">
        <v>32747.07249</v>
      </c>
      <c r="D52" s="35">
        <v>29909.77212</v>
      </c>
      <c r="E52" s="96">
        <v>9.486198552822666</v>
      </c>
      <c r="F52" s="32">
        <v>0.08040865811048563</v>
      </c>
      <c r="G52" s="32">
        <v>0.8778031770031364</v>
      </c>
      <c r="H52" s="32"/>
      <c r="I52" s="35">
        <v>15090.13448</v>
      </c>
      <c r="J52" s="35">
        <v>9929.99502</v>
      </c>
      <c r="K52" s="96">
        <v>51.965176715667674</v>
      </c>
      <c r="L52" s="97"/>
      <c r="M52" s="35">
        <v>15950.11694</v>
      </c>
      <c r="N52" s="35">
        <v>17938.82723</v>
      </c>
      <c r="O52" s="98">
        <v>-11.086066354851665</v>
      </c>
      <c r="P52" s="99">
        <v>-0.10682795723395339</v>
      </c>
      <c r="Q52" s="99">
        <v>0.8375682156593487</v>
      </c>
    </row>
    <row r="53" spans="1:17" s="40" customFormat="1" ht="12">
      <c r="A53" s="86">
        <v>39</v>
      </c>
      <c r="B53" s="87" t="s">
        <v>86</v>
      </c>
      <c r="C53" s="88">
        <v>176029.14325999998</v>
      </c>
      <c r="D53" s="88">
        <v>139312.54744999998</v>
      </c>
      <c r="E53" s="89">
        <v>26.355555534707154</v>
      </c>
      <c r="F53" s="90">
        <v>1.0405427041435102</v>
      </c>
      <c r="G53" s="90">
        <v>4.718557399167629</v>
      </c>
      <c r="H53" s="90"/>
      <c r="I53" s="88">
        <v>111157.29561</v>
      </c>
      <c r="J53" s="88">
        <v>89793.31403</v>
      </c>
      <c r="K53" s="89">
        <v>23.792396806807115</v>
      </c>
      <c r="L53" s="91"/>
      <c r="M53" s="88">
        <v>90332.49463</v>
      </c>
      <c r="N53" s="88">
        <v>76085.38225</v>
      </c>
      <c r="O53" s="92">
        <v>18.72516370251922</v>
      </c>
      <c r="P53" s="93">
        <v>0.7653150484970683</v>
      </c>
      <c r="Q53" s="93">
        <v>4.743515463110254</v>
      </c>
    </row>
    <row r="54" spans="1:17" s="40" customFormat="1" ht="12">
      <c r="A54" s="94">
        <v>40</v>
      </c>
      <c r="B54" s="95" t="s">
        <v>87</v>
      </c>
      <c r="C54" s="35">
        <v>23350.81456</v>
      </c>
      <c r="D54" s="35">
        <v>16146.4725</v>
      </c>
      <c r="E54" s="96">
        <v>44.61867482200833</v>
      </c>
      <c r="F54" s="32">
        <v>0.20416995103466334</v>
      </c>
      <c r="G54" s="32">
        <v>0.6259313473788659</v>
      </c>
      <c r="H54" s="32"/>
      <c r="I54" s="35">
        <v>6797.9083200000005</v>
      </c>
      <c r="J54" s="35">
        <v>5087.79793</v>
      </c>
      <c r="K54" s="96">
        <v>33.61199508173078</v>
      </c>
      <c r="L54" s="97"/>
      <c r="M54" s="35">
        <v>13248.717279999999</v>
      </c>
      <c r="N54" s="35">
        <v>10024.135470000001</v>
      </c>
      <c r="O54" s="98">
        <v>32.16817868883008</v>
      </c>
      <c r="P54" s="99">
        <v>0.17321552034412407</v>
      </c>
      <c r="Q54" s="99">
        <v>0.69571304923516</v>
      </c>
    </row>
    <row r="55" spans="1:17" s="40" customFormat="1" ht="12">
      <c r="A55" s="86">
        <v>41</v>
      </c>
      <c r="B55" s="87" t="s">
        <v>88</v>
      </c>
      <c r="C55" s="88">
        <v>25264.47714</v>
      </c>
      <c r="D55" s="88">
        <v>19159.15956</v>
      </c>
      <c r="E55" s="89">
        <v>31.86631209411985</v>
      </c>
      <c r="F55" s="90">
        <v>0.17302376552615678</v>
      </c>
      <c r="G55" s="90">
        <v>0.6772281188062655</v>
      </c>
      <c r="H55" s="90"/>
      <c r="I55" s="88">
        <v>7589.47087</v>
      </c>
      <c r="J55" s="88">
        <v>7198.09929</v>
      </c>
      <c r="K55" s="89">
        <v>5.437151728980938</v>
      </c>
      <c r="L55" s="91"/>
      <c r="M55" s="88">
        <v>14695.27315</v>
      </c>
      <c r="N55" s="88">
        <v>9245.89141</v>
      </c>
      <c r="O55" s="92">
        <v>58.93841381379581</v>
      </c>
      <c r="P55" s="93">
        <v>0.29272555303779657</v>
      </c>
      <c r="Q55" s="93">
        <v>0.7716741988270487</v>
      </c>
    </row>
    <row r="56" spans="1:17" s="40" customFormat="1" ht="12">
      <c r="A56" s="94">
        <v>42</v>
      </c>
      <c r="B56" s="95" t="s">
        <v>89</v>
      </c>
      <c r="C56" s="35">
        <v>9150.39006</v>
      </c>
      <c r="D56" s="35">
        <v>8242.087089999999</v>
      </c>
      <c r="E56" s="96">
        <v>11.020302989785574</v>
      </c>
      <c r="F56" s="32">
        <v>0.02574116711353645</v>
      </c>
      <c r="G56" s="32">
        <v>0.2452812069823564</v>
      </c>
      <c r="H56" s="32"/>
      <c r="I56" s="35">
        <v>739.8238100000001</v>
      </c>
      <c r="J56" s="35">
        <v>669.42633</v>
      </c>
      <c r="K56" s="96">
        <v>10.516090695147895</v>
      </c>
      <c r="L56" s="97"/>
      <c r="M56" s="35">
        <v>5039.14358</v>
      </c>
      <c r="N56" s="35">
        <v>4837.7077</v>
      </c>
      <c r="O56" s="98">
        <v>4.163870421522153</v>
      </c>
      <c r="P56" s="99">
        <v>0.010820572348938637</v>
      </c>
      <c r="Q56" s="99">
        <v>0.2646141412397609</v>
      </c>
    </row>
    <row r="57" spans="1:17" s="40" customFormat="1" ht="12">
      <c r="A57" s="86">
        <v>43</v>
      </c>
      <c r="B57" s="87" t="s">
        <v>90</v>
      </c>
      <c r="C57" s="88">
        <v>433.31172</v>
      </c>
      <c r="D57" s="88">
        <v>374.29384000000005</v>
      </c>
      <c r="E57" s="89">
        <v>15.767793560268032</v>
      </c>
      <c r="F57" s="90">
        <v>0.001672557683882326</v>
      </c>
      <c r="G57" s="90">
        <v>0.011615157494302582</v>
      </c>
      <c r="H57" s="90"/>
      <c r="I57" s="88">
        <v>38.39565</v>
      </c>
      <c r="J57" s="88">
        <v>20.60925</v>
      </c>
      <c r="K57" s="89">
        <v>86.30299501437464</v>
      </c>
      <c r="L57" s="91"/>
      <c r="M57" s="88">
        <v>214.49482</v>
      </c>
      <c r="N57" s="88">
        <v>177.82625</v>
      </c>
      <c r="O57" s="92">
        <v>20.620448330884788</v>
      </c>
      <c r="P57" s="93">
        <v>0.00196973307147228</v>
      </c>
      <c r="Q57" s="93">
        <v>0.011263493824614756</v>
      </c>
    </row>
    <row r="58" spans="1:17" s="40" customFormat="1" ht="12">
      <c r="A58" s="94">
        <v>44</v>
      </c>
      <c r="B58" s="95" t="s">
        <v>91</v>
      </c>
      <c r="C58" s="35">
        <v>6128.70371</v>
      </c>
      <c r="D58" s="35">
        <v>5211.538860000001</v>
      </c>
      <c r="E58" s="96">
        <v>17.598733783594948</v>
      </c>
      <c r="F58" s="32">
        <v>0.02599231143603059</v>
      </c>
      <c r="G58" s="32">
        <v>0.16428325277600742</v>
      </c>
      <c r="H58" s="32"/>
      <c r="I58" s="35">
        <v>12013.11584</v>
      </c>
      <c r="J58" s="35">
        <v>10907.15776</v>
      </c>
      <c r="K58" s="96">
        <v>10.13974588371591</v>
      </c>
      <c r="L58" s="97"/>
      <c r="M58" s="35">
        <v>3530.3636</v>
      </c>
      <c r="N58" s="35">
        <v>2420.0867799999996</v>
      </c>
      <c r="O58" s="98">
        <v>45.877562291382</v>
      </c>
      <c r="P58" s="99">
        <v>0.059640966932800396</v>
      </c>
      <c r="Q58" s="99">
        <v>0.18538549605647686</v>
      </c>
    </row>
    <row r="59" spans="1:17" s="40" customFormat="1" ht="12">
      <c r="A59" s="86">
        <v>45</v>
      </c>
      <c r="B59" s="87" t="s">
        <v>92</v>
      </c>
      <c r="C59" s="88">
        <v>0.21925999999999998</v>
      </c>
      <c r="D59" s="88">
        <v>52.832080000000005</v>
      </c>
      <c r="E59" s="89">
        <v>-99.58498700032253</v>
      </c>
      <c r="F59" s="90">
        <v>-0.0014910392640623115</v>
      </c>
      <c r="G59" s="90">
        <v>5.87738414322323E-06</v>
      </c>
      <c r="H59" s="90"/>
      <c r="I59" s="88">
        <v>0.0272</v>
      </c>
      <c r="J59" s="88">
        <v>8.2345</v>
      </c>
      <c r="K59" s="89">
        <v>-99.66968243366324</v>
      </c>
      <c r="L59" s="91"/>
      <c r="M59" s="88">
        <v>1E-67</v>
      </c>
      <c r="N59" s="88">
        <v>16.79324</v>
      </c>
      <c r="O59" s="92">
        <v>-100</v>
      </c>
      <c r="P59" s="93">
        <v>-0.0009020859064089804</v>
      </c>
      <c r="Q59" s="93">
        <v>5.251172883622436E-72</v>
      </c>
    </row>
    <row r="60" spans="1:17" s="40" customFormat="1" ht="12">
      <c r="A60" s="94">
        <v>46</v>
      </c>
      <c r="B60" s="95" t="s">
        <v>93</v>
      </c>
      <c r="C60" s="35">
        <v>85.38842</v>
      </c>
      <c r="D60" s="35">
        <v>103.23913</v>
      </c>
      <c r="E60" s="96">
        <v>-17.290643576713602</v>
      </c>
      <c r="F60" s="32">
        <v>-0.0005058863885530134</v>
      </c>
      <c r="G60" s="32">
        <v>0.0022888832697385997</v>
      </c>
      <c r="H60" s="32"/>
      <c r="I60" s="35">
        <v>3.18539</v>
      </c>
      <c r="J60" s="35">
        <v>1.82143</v>
      </c>
      <c r="K60" s="96">
        <v>74.88401969880807</v>
      </c>
      <c r="L60" s="97"/>
      <c r="M60" s="35">
        <v>19.8113</v>
      </c>
      <c r="N60" s="35">
        <v>69.16323</v>
      </c>
      <c r="O60" s="98">
        <v>-71.35573338607813</v>
      </c>
      <c r="P60" s="99">
        <v>-0.002651047713668271</v>
      </c>
      <c r="Q60" s="99">
        <v>0.0010403256134930918</v>
      </c>
    </row>
    <row r="61" spans="1:17" s="40" customFormat="1" ht="12">
      <c r="A61" s="86">
        <v>47</v>
      </c>
      <c r="B61" s="87" t="s">
        <v>94</v>
      </c>
      <c r="C61" s="88">
        <v>1.15776</v>
      </c>
      <c r="D61" s="88">
        <v>27.32514</v>
      </c>
      <c r="E61" s="89">
        <v>-95.76302262312288</v>
      </c>
      <c r="F61" s="90">
        <v>-0.0007415795431158955</v>
      </c>
      <c r="G61" s="90">
        <v>3.1034389608948864E-05</v>
      </c>
      <c r="H61" s="90"/>
      <c r="I61" s="88">
        <v>16.761400000000002</v>
      </c>
      <c r="J61" s="88">
        <v>102.29010000000001</v>
      </c>
      <c r="K61" s="89">
        <v>-83.61385901470426</v>
      </c>
      <c r="L61" s="91"/>
      <c r="M61" s="88">
        <v>0.96576</v>
      </c>
      <c r="N61" s="88">
        <v>27.32514</v>
      </c>
      <c r="O61" s="92">
        <v>-96.46567227102953</v>
      </c>
      <c r="P61" s="93">
        <v>-0.0014159522045584265</v>
      </c>
      <c r="Q61" s="93">
        <v>5.0713727240872036E-05</v>
      </c>
    </row>
    <row r="62" spans="1:17" s="40" customFormat="1" ht="12">
      <c r="A62" s="94">
        <v>48</v>
      </c>
      <c r="B62" s="95" t="s">
        <v>95</v>
      </c>
      <c r="C62" s="35">
        <v>74093.27264</v>
      </c>
      <c r="D62" s="35">
        <v>64022.35185</v>
      </c>
      <c r="E62" s="96">
        <v>15.73031995699795</v>
      </c>
      <c r="F62" s="32">
        <v>0.28540835338519066</v>
      </c>
      <c r="G62" s="32">
        <v>1.986110671047394</v>
      </c>
      <c r="H62" s="32"/>
      <c r="I62" s="35">
        <v>50935.01002</v>
      </c>
      <c r="J62" s="35">
        <v>46280.74695</v>
      </c>
      <c r="K62" s="96">
        <v>10.05658589527152</v>
      </c>
      <c r="L62" s="97"/>
      <c r="M62" s="35">
        <v>37540.01248</v>
      </c>
      <c r="N62" s="35">
        <v>33611.20041</v>
      </c>
      <c r="O62" s="98">
        <v>11.68899659064573</v>
      </c>
      <c r="P62" s="99">
        <v>0.21104480119836883</v>
      </c>
      <c r="Q62" s="99">
        <v>1.9712909558582385</v>
      </c>
    </row>
    <row r="63" spans="1:17" s="40" customFormat="1" ht="12">
      <c r="A63" s="86">
        <v>49</v>
      </c>
      <c r="B63" s="87" t="s">
        <v>96</v>
      </c>
      <c r="C63" s="88">
        <v>29141.3183</v>
      </c>
      <c r="D63" s="88">
        <v>24123.15325</v>
      </c>
      <c r="E63" s="89">
        <v>20.802276543179527</v>
      </c>
      <c r="F63" s="90">
        <v>0.142214029263119</v>
      </c>
      <c r="G63" s="90">
        <v>0.7811489651055411</v>
      </c>
      <c r="H63" s="90"/>
      <c r="I63" s="88">
        <v>5474.735549999999</v>
      </c>
      <c r="J63" s="88">
        <v>4208.41606</v>
      </c>
      <c r="K63" s="89">
        <v>30.090168651243097</v>
      </c>
      <c r="L63" s="91"/>
      <c r="M63" s="88">
        <v>14581.50422</v>
      </c>
      <c r="N63" s="88">
        <v>12903.73092</v>
      </c>
      <c r="O63" s="92">
        <v>13.002234085643828</v>
      </c>
      <c r="P63" s="93">
        <v>0.09012529137196204</v>
      </c>
      <c r="Q63" s="93">
        <v>0.7656999956249013</v>
      </c>
    </row>
    <row r="64" spans="1:17" s="40" customFormat="1" ht="12">
      <c r="A64" s="94">
        <v>50</v>
      </c>
      <c r="B64" s="95" t="s">
        <v>97</v>
      </c>
      <c r="C64" s="35">
        <v>1E-72</v>
      </c>
      <c r="D64" s="35">
        <v>1E-72</v>
      </c>
      <c r="E64" s="96">
        <v>0</v>
      </c>
      <c r="F64" s="32">
        <v>0</v>
      </c>
      <c r="G64" s="32">
        <v>2.6805546580421557E-77</v>
      </c>
      <c r="H64" s="32"/>
      <c r="I64" s="35">
        <v>1E-72</v>
      </c>
      <c r="J64" s="35">
        <v>1E-72</v>
      </c>
      <c r="K64" s="96">
        <v>0</v>
      </c>
      <c r="L64" s="97"/>
      <c r="M64" s="35">
        <v>1E-67</v>
      </c>
      <c r="N64" s="35">
        <v>1E-67</v>
      </c>
      <c r="O64" s="98">
        <v>0</v>
      </c>
      <c r="P64" s="99">
        <v>0</v>
      </c>
      <c r="Q64" s="99">
        <v>5.251172883622436E-72</v>
      </c>
    </row>
    <row r="65" spans="1:17" s="40" customFormat="1" ht="12">
      <c r="A65" s="86">
        <v>51</v>
      </c>
      <c r="B65" s="87" t="s">
        <v>98</v>
      </c>
      <c r="C65" s="88">
        <v>337.3364</v>
      </c>
      <c r="D65" s="88">
        <v>471.06537</v>
      </c>
      <c r="E65" s="89">
        <v>-28.388622581192912</v>
      </c>
      <c r="F65" s="90">
        <v>-0.003789858536619228</v>
      </c>
      <c r="G65" s="90">
        <v>0.00904248658347172</v>
      </c>
      <c r="H65" s="90"/>
      <c r="I65" s="88">
        <v>13.52475</v>
      </c>
      <c r="J65" s="88">
        <v>16.27102</v>
      </c>
      <c r="K65" s="89">
        <v>-16.87829035917847</v>
      </c>
      <c r="L65" s="91"/>
      <c r="M65" s="88">
        <v>145.3992</v>
      </c>
      <c r="N65" s="88">
        <v>324.45909</v>
      </c>
      <c r="O65" s="92">
        <v>-55.187200950357095</v>
      </c>
      <c r="P65" s="93">
        <v>-0.009618596719402708</v>
      </c>
      <c r="Q65" s="93">
        <v>0.007635163363403954</v>
      </c>
    </row>
    <row r="66" spans="1:17" s="40" customFormat="1" ht="12">
      <c r="A66" s="94">
        <v>52</v>
      </c>
      <c r="B66" s="95" t="s">
        <v>99</v>
      </c>
      <c r="C66" s="35">
        <v>8026.23375</v>
      </c>
      <c r="D66" s="35">
        <v>8413.3104</v>
      </c>
      <c r="E66" s="96">
        <v>-4.600765116190174</v>
      </c>
      <c r="F66" s="32">
        <v>-0.010969693001662046</v>
      </c>
      <c r="G66" s="32">
        <v>0.21514758265097658</v>
      </c>
      <c r="H66" s="32"/>
      <c r="I66" s="35">
        <v>1663.87955</v>
      </c>
      <c r="J66" s="35">
        <v>1548.47401</v>
      </c>
      <c r="K66" s="96">
        <v>7.452856118650653</v>
      </c>
      <c r="L66" s="97"/>
      <c r="M66" s="35">
        <v>4941.11262</v>
      </c>
      <c r="N66" s="35">
        <v>4533.29789</v>
      </c>
      <c r="O66" s="98">
        <v>8.995983495803328</v>
      </c>
      <c r="P66" s="99">
        <v>0.02190666722794315</v>
      </c>
      <c r="Q66" s="99">
        <v>0.2594663660506861</v>
      </c>
    </row>
    <row r="67" spans="1:17" s="40" customFormat="1" ht="12">
      <c r="A67" s="86">
        <v>53</v>
      </c>
      <c r="B67" s="87" t="s">
        <v>100</v>
      </c>
      <c r="C67" s="88">
        <v>10.6126</v>
      </c>
      <c r="D67" s="88">
        <v>6.89583</v>
      </c>
      <c r="E67" s="89">
        <v>53.89880550999663</v>
      </c>
      <c r="F67" s="90">
        <v>0.00010533269278265027</v>
      </c>
      <c r="G67" s="90">
        <v>0.00028447654363938186</v>
      </c>
      <c r="H67" s="90"/>
      <c r="I67" s="88">
        <v>4.468</v>
      </c>
      <c r="J67" s="88">
        <v>3.9108</v>
      </c>
      <c r="K67" s="89">
        <v>14.247724250792682</v>
      </c>
      <c r="L67" s="91"/>
      <c r="M67" s="88">
        <v>9.60874</v>
      </c>
      <c r="N67" s="88">
        <v>6.89245</v>
      </c>
      <c r="O67" s="92">
        <v>39.40964388570101</v>
      </c>
      <c r="P67" s="93">
        <v>0.00014591150526757486</v>
      </c>
      <c r="Q67" s="93">
        <v>0.0005045715493377825</v>
      </c>
    </row>
    <row r="68" spans="1:17" s="40" customFormat="1" ht="12">
      <c r="A68" s="94">
        <v>54</v>
      </c>
      <c r="B68" s="95" t="s">
        <v>101</v>
      </c>
      <c r="C68" s="35">
        <v>9753.31248</v>
      </c>
      <c r="D68" s="35">
        <v>7137.36176</v>
      </c>
      <c r="E68" s="96">
        <v>36.65150804966345</v>
      </c>
      <c r="F68" s="32">
        <v>0.07413564291691786</v>
      </c>
      <c r="G68" s="32">
        <v>0.26144287199604693</v>
      </c>
      <c r="H68" s="32"/>
      <c r="I68" s="35">
        <v>2067.6654399999998</v>
      </c>
      <c r="J68" s="35">
        <v>1471.8247</v>
      </c>
      <c r="K68" s="96">
        <v>40.483132264324674</v>
      </c>
      <c r="L68" s="97"/>
      <c r="M68" s="35">
        <v>4702.60338</v>
      </c>
      <c r="N68" s="35">
        <v>4002.6400299999996</v>
      </c>
      <c r="O68" s="98">
        <v>17.48754184122823</v>
      </c>
      <c r="P68" s="99">
        <v>0.03760007437741713</v>
      </c>
      <c r="Q68" s="99">
        <v>0.24694183351487214</v>
      </c>
    </row>
    <row r="69" spans="1:17" s="100" customFormat="1" ht="12">
      <c r="A69" s="86">
        <v>55</v>
      </c>
      <c r="B69" s="87" t="s">
        <v>102</v>
      </c>
      <c r="C69" s="88">
        <v>6314.93948</v>
      </c>
      <c r="D69" s="88">
        <v>6650.1169199999995</v>
      </c>
      <c r="E69" s="89">
        <v>-5.040173639533537</v>
      </c>
      <c r="F69" s="90">
        <v>-0.009498877335749896</v>
      </c>
      <c r="G69" s="90">
        <v>0.1692754043836831</v>
      </c>
      <c r="H69" s="90"/>
      <c r="I69" s="88">
        <v>2174.55026</v>
      </c>
      <c r="J69" s="88">
        <v>2123.77013</v>
      </c>
      <c r="K69" s="89">
        <v>2.3910370186814855</v>
      </c>
      <c r="L69" s="91"/>
      <c r="M69" s="88">
        <v>3383.38992</v>
      </c>
      <c r="N69" s="88">
        <v>3923.8320099999996</v>
      </c>
      <c r="O69" s="92">
        <v>-13.773323848285735</v>
      </c>
      <c r="P69" s="93">
        <v>-0.029031038240340354</v>
      </c>
      <c r="Q69" s="93">
        <v>0.17766765402625484</v>
      </c>
    </row>
    <row r="70" spans="1:17" s="100" customFormat="1" ht="12">
      <c r="A70" s="94">
        <v>56</v>
      </c>
      <c r="B70" s="95" t="s">
        <v>103</v>
      </c>
      <c r="C70" s="35">
        <v>5095.11263</v>
      </c>
      <c r="D70" s="35">
        <v>5713.108389999999</v>
      </c>
      <c r="E70" s="96">
        <v>-10.81715447726697</v>
      </c>
      <c r="F70" s="32">
        <v>-0.017513905226597407</v>
      </c>
      <c r="G70" s="32">
        <v>0.13657727893595917</v>
      </c>
      <c r="H70" s="32"/>
      <c r="I70" s="35">
        <v>820.29267</v>
      </c>
      <c r="J70" s="35">
        <v>917.8696</v>
      </c>
      <c r="K70" s="96">
        <v>-10.63080529086048</v>
      </c>
      <c r="L70" s="97"/>
      <c r="M70" s="35">
        <v>2636.7579</v>
      </c>
      <c r="N70" s="35">
        <v>2485.2499</v>
      </c>
      <c r="O70" s="98">
        <v>6.096288345087553</v>
      </c>
      <c r="P70" s="99">
        <v>0.008138586211369089</v>
      </c>
      <c r="Q70" s="99">
        <v>0.1384607158515724</v>
      </c>
    </row>
    <row r="71" spans="1:17" s="100" customFormat="1" ht="12">
      <c r="A71" s="86">
        <v>57</v>
      </c>
      <c r="B71" s="87" t="s">
        <v>104</v>
      </c>
      <c r="C71" s="88">
        <v>838.99517</v>
      </c>
      <c r="D71" s="88">
        <v>616.79978</v>
      </c>
      <c r="E71" s="89">
        <v>36.023908763391574</v>
      </c>
      <c r="F71" s="90">
        <v>0.006296983335689633</v>
      </c>
      <c r="G71" s="90">
        <v>0.022489724110183705</v>
      </c>
      <c r="H71" s="90"/>
      <c r="I71" s="88">
        <v>196.14122</v>
      </c>
      <c r="J71" s="88">
        <v>201.73945</v>
      </c>
      <c r="K71" s="89">
        <v>-2.7749803025635345</v>
      </c>
      <c r="L71" s="91"/>
      <c r="M71" s="88">
        <v>316.01698</v>
      </c>
      <c r="N71" s="88">
        <v>376.08272</v>
      </c>
      <c r="O71" s="92">
        <v>-15.971417139293187</v>
      </c>
      <c r="P71" s="93">
        <v>-0.0032265636358455043</v>
      </c>
      <c r="Q71" s="99">
        <v>0.01659459796140254</v>
      </c>
    </row>
    <row r="72" spans="1:17" s="100" customFormat="1" ht="12">
      <c r="A72" s="94">
        <v>58</v>
      </c>
      <c r="B72" s="95" t="s">
        <v>105</v>
      </c>
      <c r="C72" s="35">
        <v>4473.65064</v>
      </c>
      <c r="D72" s="35">
        <v>3340.28561</v>
      </c>
      <c r="E72" s="96">
        <v>33.93018329351782</v>
      </c>
      <c r="F72" s="32">
        <v>0.03211939143815441</v>
      </c>
      <c r="G72" s="32">
        <v>0.11991865061505269</v>
      </c>
      <c r="H72" s="32"/>
      <c r="I72" s="35">
        <v>254.7104</v>
      </c>
      <c r="J72" s="35">
        <v>180.90223</v>
      </c>
      <c r="K72" s="96">
        <v>40.80003325553256</v>
      </c>
      <c r="L72" s="97"/>
      <c r="M72" s="35">
        <v>2477.4665099999997</v>
      </c>
      <c r="N72" s="35">
        <v>1897.90382</v>
      </c>
      <c r="O72" s="98">
        <v>30.536989487697006</v>
      </c>
      <c r="P72" s="99">
        <v>0.031132487508633042</v>
      </c>
      <c r="Q72" s="99">
        <v>0.13009604957394713</v>
      </c>
    </row>
    <row r="73" spans="1:17" s="100" customFormat="1" ht="12">
      <c r="A73" s="86">
        <v>59</v>
      </c>
      <c r="B73" s="87" t="s">
        <v>106</v>
      </c>
      <c r="C73" s="88">
        <v>5265.93451</v>
      </c>
      <c r="D73" s="88">
        <v>4653.92828</v>
      </c>
      <c r="E73" s="89">
        <v>13.150315028060552</v>
      </c>
      <c r="F73" s="90">
        <v>0.017344162863362003</v>
      </c>
      <c r="G73" s="90">
        <v>0.14115625279725436</v>
      </c>
      <c r="H73" s="90"/>
      <c r="I73" s="88">
        <v>1134.37879</v>
      </c>
      <c r="J73" s="88">
        <v>961.08542</v>
      </c>
      <c r="K73" s="89">
        <v>18.031006026498652</v>
      </c>
      <c r="L73" s="91"/>
      <c r="M73" s="88">
        <v>2823.35805</v>
      </c>
      <c r="N73" s="88">
        <v>3176.5582400000003</v>
      </c>
      <c r="O73" s="92">
        <v>-11.11895842337839</v>
      </c>
      <c r="P73" s="93">
        <v>-0.018972926816979593</v>
      </c>
      <c r="Q73" s="93">
        <v>0.1482594123291712</v>
      </c>
    </row>
    <row r="74" spans="1:17" s="100" customFormat="1" ht="12">
      <c r="A74" s="94">
        <v>60</v>
      </c>
      <c r="B74" s="95" t="s">
        <v>107</v>
      </c>
      <c r="C74" s="35">
        <v>10555.87053</v>
      </c>
      <c r="D74" s="35">
        <v>8530.760970000001</v>
      </c>
      <c r="E74" s="96">
        <v>23.73890872246534</v>
      </c>
      <c r="F74" s="32">
        <v>0.05739129489709828</v>
      </c>
      <c r="G74" s="32">
        <v>0.2829558791888142</v>
      </c>
      <c r="H74" s="32"/>
      <c r="I74" s="35">
        <v>1220.9246</v>
      </c>
      <c r="J74" s="35">
        <v>1017.0783299999999</v>
      </c>
      <c r="K74" s="96">
        <v>20.04233734878611</v>
      </c>
      <c r="L74" s="97"/>
      <c r="M74" s="35">
        <v>6657.35129</v>
      </c>
      <c r="N74" s="35">
        <v>4218.57018</v>
      </c>
      <c r="O74" s="98">
        <v>57.81060894902548</v>
      </c>
      <c r="P74" s="99">
        <v>0.131004503487561</v>
      </c>
      <c r="Q74" s="99">
        <v>0.34958902570796846</v>
      </c>
    </row>
    <row r="75" spans="1:17" s="100" customFormat="1" ht="12">
      <c r="A75" s="86">
        <v>61</v>
      </c>
      <c r="B75" s="87" t="s">
        <v>108</v>
      </c>
      <c r="C75" s="88">
        <v>53218.33294</v>
      </c>
      <c r="D75" s="88">
        <v>43006.28351</v>
      </c>
      <c r="E75" s="89">
        <v>23.74548227964281</v>
      </c>
      <c r="F75" s="90">
        <v>0.2894079174367606</v>
      </c>
      <c r="G75" s="90">
        <v>1.426546502555553</v>
      </c>
      <c r="H75" s="90"/>
      <c r="I75" s="88">
        <v>2306.43236</v>
      </c>
      <c r="J75" s="88">
        <v>2002.2998799999998</v>
      </c>
      <c r="K75" s="89">
        <v>15.189157380362017</v>
      </c>
      <c r="L75" s="91"/>
      <c r="M75" s="88">
        <v>29505.71845</v>
      </c>
      <c r="N75" s="88">
        <v>23795.49417</v>
      </c>
      <c r="O75" s="92">
        <v>23.99708213330203</v>
      </c>
      <c r="P75" s="93">
        <v>0.30673728508747355</v>
      </c>
      <c r="Q75" s="93">
        <v>1.5493962863643822</v>
      </c>
    </row>
    <row r="76" spans="1:17" s="100" customFormat="1" ht="12">
      <c r="A76" s="94">
        <v>62</v>
      </c>
      <c r="B76" s="95" t="s">
        <v>109</v>
      </c>
      <c r="C76" s="35">
        <v>71643.02656</v>
      </c>
      <c r="D76" s="35">
        <v>71500.37751</v>
      </c>
      <c r="E76" s="96">
        <v>0.19950810746424646</v>
      </c>
      <c r="F76" s="32">
        <v>0.004042652238203104</v>
      </c>
      <c r="G76" s="32">
        <v>1.920430485616459</v>
      </c>
      <c r="H76" s="32"/>
      <c r="I76" s="35">
        <v>2589.9735699999997</v>
      </c>
      <c r="J76" s="35">
        <v>3482.92275</v>
      </c>
      <c r="K76" s="96">
        <v>-25.637926652263545</v>
      </c>
      <c r="L76" s="97"/>
      <c r="M76" s="35">
        <v>36558.43092</v>
      </c>
      <c r="N76" s="35">
        <v>35408.95907</v>
      </c>
      <c r="O76" s="98">
        <v>3.2462740509474175</v>
      </c>
      <c r="P76" s="99">
        <v>0.06174641437262013</v>
      </c>
      <c r="Q76" s="99">
        <v>1.9197464111488804</v>
      </c>
    </row>
    <row r="77" spans="1:17" s="100" customFormat="1" ht="12">
      <c r="A77" s="86">
        <v>63</v>
      </c>
      <c r="B77" s="87" t="s">
        <v>110</v>
      </c>
      <c r="C77" s="88">
        <v>13073.88387</v>
      </c>
      <c r="D77" s="88">
        <v>9371.96241</v>
      </c>
      <c r="E77" s="89">
        <v>39.499960606436105</v>
      </c>
      <c r="F77" s="90">
        <v>0.10491188743228129</v>
      </c>
      <c r="G77" s="90">
        <v>0.35045260306430703</v>
      </c>
      <c r="H77" s="90"/>
      <c r="I77" s="88">
        <v>2353.74825</v>
      </c>
      <c r="J77" s="88">
        <v>1703.07385</v>
      </c>
      <c r="K77" s="89">
        <v>38.205882851175254</v>
      </c>
      <c r="L77" s="91"/>
      <c r="M77" s="88">
        <v>6826.7851900000005</v>
      </c>
      <c r="N77" s="88">
        <v>4851.90655</v>
      </c>
      <c r="O77" s="92">
        <v>40.703146683647496</v>
      </c>
      <c r="P77" s="93">
        <v>0.10608495966306293</v>
      </c>
      <c r="Q77" s="93">
        <v>0.3584862927204324</v>
      </c>
    </row>
    <row r="78" spans="1:17" s="100" customFormat="1" ht="12">
      <c r="A78" s="94">
        <v>64</v>
      </c>
      <c r="B78" s="95" t="s">
        <v>111</v>
      </c>
      <c r="C78" s="35">
        <v>10557.07267</v>
      </c>
      <c r="D78" s="35">
        <v>4236.99175</v>
      </c>
      <c r="E78" s="96">
        <v>149.1643433103215</v>
      </c>
      <c r="F78" s="32">
        <v>0.179110125702653</v>
      </c>
      <c r="G78" s="32">
        <v>0.28298810320858037</v>
      </c>
      <c r="H78" s="32"/>
      <c r="I78" s="35">
        <v>607.5877800000001</v>
      </c>
      <c r="J78" s="35">
        <v>317.35679999999996</v>
      </c>
      <c r="K78" s="96">
        <v>91.45257955714203</v>
      </c>
      <c r="L78" s="97"/>
      <c r="M78" s="35">
        <v>7179.91302</v>
      </c>
      <c r="N78" s="35">
        <v>2551.02204</v>
      </c>
      <c r="O78" s="98">
        <v>181.45241034452218</v>
      </c>
      <c r="P78" s="99">
        <v>0.2486510831359317</v>
      </c>
      <c r="Q78" s="99">
        <v>0.37702964557391677</v>
      </c>
    </row>
    <row r="79" spans="1:17" s="100" customFormat="1" ht="12">
      <c r="A79" s="86">
        <v>65</v>
      </c>
      <c r="B79" s="87" t="s">
        <v>112</v>
      </c>
      <c r="C79" s="88">
        <v>699.08962</v>
      </c>
      <c r="D79" s="88">
        <v>718.20999</v>
      </c>
      <c r="E79" s="89">
        <v>-2.6622255699896322</v>
      </c>
      <c r="F79" s="90">
        <v>-0.0005418683585749456</v>
      </c>
      <c r="G79" s="90">
        <v>0.018739479372799205</v>
      </c>
      <c r="H79" s="90"/>
      <c r="I79" s="88">
        <v>40.64555</v>
      </c>
      <c r="J79" s="88">
        <v>32.83632</v>
      </c>
      <c r="K79" s="89">
        <v>23.782293509138654</v>
      </c>
      <c r="L79" s="91"/>
      <c r="M79" s="88">
        <v>349.36126</v>
      </c>
      <c r="N79" s="88">
        <v>386.74354</v>
      </c>
      <c r="O79" s="92">
        <v>-9.665909351711466</v>
      </c>
      <c r="P79" s="93">
        <v>-0.002008071577458208</v>
      </c>
      <c r="Q79" s="93">
        <v>0.01834556375100168</v>
      </c>
    </row>
    <row r="80" spans="1:17" s="100" customFormat="1" ht="12">
      <c r="A80" s="94">
        <v>66</v>
      </c>
      <c r="B80" s="95" t="s">
        <v>113</v>
      </c>
      <c r="C80" s="35">
        <v>2.561</v>
      </c>
      <c r="D80" s="35">
        <v>15.4512</v>
      </c>
      <c r="E80" s="96">
        <v>-83.425235580408</v>
      </c>
      <c r="F80" s="32">
        <v>-0.0003653062945802185</v>
      </c>
      <c r="G80" s="32">
        <v>6.864900479245961E-05</v>
      </c>
      <c r="H80" s="32"/>
      <c r="I80" s="35">
        <v>0.30210000000000004</v>
      </c>
      <c r="J80" s="35">
        <v>0.74338</v>
      </c>
      <c r="K80" s="96">
        <v>-59.36129570340876</v>
      </c>
      <c r="L80" s="97"/>
      <c r="M80" s="35">
        <v>0.517</v>
      </c>
      <c r="N80" s="35">
        <v>4.995</v>
      </c>
      <c r="O80" s="98">
        <v>-89.64964964964966</v>
      </c>
      <c r="P80" s="99">
        <v>-0.00024054564151405056</v>
      </c>
      <c r="Q80" s="99">
        <v>2.7148563808328E-05</v>
      </c>
    </row>
    <row r="81" spans="1:17" s="100" customFormat="1" ht="12">
      <c r="A81" s="86">
        <v>67</v>
      </c>
      <c r="B81" s="87" t="s">
        <v>114</v>
      </c>
      <c r="C81" s="88">
        <v>27.752</v>
      </c>
      <c r="D81" s="88">
        <v>31.2368</v>
      </c>
      <c r="E81" s="89">
        <v>-11.156072324950058</v>
      </c>
      <c r="F81" s="90">
        <v>-9.875869849600045E-05</v>
      </c>
      <c r="G81" s="90">
        <v>0.000743907528699859</v>
      </c>
      <c r="H81" s="90"/>
      <c r="I81" s="88">
        <v>2.74519</v>
      </c>
      <c r="J81" s="88">
        <v>5.47559</v>
      </c>
      <c r="K81" s="89">
        <v>-49.864946060607174</v>
      </c>
      <c r="L81" s="91"/>
      <c r="M81" s="88">
        <v>11.532</v>
      </c>
      <c r="N81" s="88">
        <v>16.53775</v>
      </c>
      <c r="O81" s="92">
        <v>-30.26862783631389</v>
      </c>
      <c r="P81" s="93">
        <v>-0.0002688948961610001</v>
      </c>
      <c r="Q81" s="93">
        <v>0.0006055652569393393</v>
      </c>
    </row>
    <row r="82" spans="1:17" s="100" customFormat="1" ht="12">
      <c r="A82" s="94">
        <v>68</v>
      </c>
      <c r="B82" s="95" t="s">
        <v>115</v>
      </c>
      <c r="C82" s="35">
        <v>8609.14589</v>
      </c>
      <c r="D82" s="35">
        <v>7065.29526</v>
      </c>
      <c r="E82" s="96">
        <v>21.851183470568785</v>
      </c>
      <c r="F82" s="32">
        <v>0.04375249049903305</v>
      </c>
      <c r="G82" s="32">
        <v>0.2307728611720398</v>
      </c>
      <c r="H82" s="32"/>
      <c r="I82" s="35">
        <v>15851.45911</v>
      </c>
      <c r="J82" s="35">
        <v>11754.61765</v>
      </c>
      <c r="K82" s="96">
        <v>34.85303888212816</v>
      </c>
      <c r="L82" s="97"/>
      <c r="M82" s="35">
        <v>4034.02093</v>
      </c>
      <c r="N82" s="35">
        <v>3622.42042</v>
      </c>
      <c r="O82" s="98">
        <v>11.362582535353539</v>
      </c>
      <c r="P82" s="99">
        <v>0.02211002874619483</v>
      </c>
      <c r="Q82" s="99">
        <v>0.21183341319581367</v>
      </c>
    </row>
    <row r="83" spans="1:17" s="100" customFormat="1" ht="12">
      <c r="A83" s="86">
        <v>69</v>
      </c>
      <c r="B83" s="87" t="s">
        <v>116</v>
      </c>
      <c r="C83" s="88">
        <v>28727.19211</v>
      </c>
      <c r="D83" s="88">
        <v>25418.532649999997</v>
      </c>
      <c r="E83" s="89">
        <v>13.016720931764732</v>
      </c>
      <c r="F83" s="90">
        <v>0.09376690255856288</v>
      </c>
      <c r="G83" s="90">
        <v>0.7700480862293236</v>
      </c>
      <c r="H83" s="90"/>
      <c r="I83" s="88">
        <v>79282.35073</v>
      </c>
      <c r="J83" s="88">
        <v>65166.34777</v>
      </c>
      <c r="K83" s="89">
        <v>21.66149161806863</v>
      </c>
      <c r="L83" s="91"/>
      <c r="M83" s="88">
        <v>14584.876460000001</v>
      </c>
      <c r="N83" s="88">
        <v>12979.25411</v>
      </c>
      <c r="O83" s="92">
        <v>12.37068275566724</v>
      </c>
      <c r="P83" s="93">
        <v>0.08624954403976055</v>
      </c>
      <c r="Q83" s="93">
        <v>0.765877077777352</v>
      </c>
    </row>
    <row r="84" spans="1:17" s="100" customFormat="1" ht="12">
      <c r="A84" s="94">
        <v>70</v>
      </c>
      <c r="B84" s="95" t="s">
        <v>117</v>
      </c>
      <c r="C84" s="35">
        <v>26715.61851</v>
      </c>
      <c r="D84" s="35">
        <v>25467.271129999997</v>
      </c>
      <c r="E84" s="96">
        <v>4.901771271950183</v>
      </c>
      <c r="F84" s="32">
        <v>0.03537797363397968</v>
      </c>
      <c r="G84" s="32">
        <v>0.7161267563945773</v>
      </c>
      <c r="H84" s="32"/>
      <c r="I84" s="35">
        <v>34132.438030000005</v>
      </c>
      <c r="J84" s="35">
        <v>37827.21266</v>
      </c>
      <c r="K84" s="96">
        <v>-9.767504318146592</v>
      </c>
      <c r="L84" s="97"/>
      <c r="M84" s="35">
        <v>13322.677609999999</v>
      </c>
      <c r="N84" s="35">
        <v>13614.18112</v>
      </c>
      <c r="O84" s="98">
        <v>-2.1411754951002226</v>
      </c>
      <c r="P84" s="99">
        <v>-0.015658753643713195</v>
      </c>
      <c r="Q84" s="99">
        <v>0.6995968340287577</v>
      </c>
    </row>
    <row r="85" spans="1:17" s="100" customFormat="1" ht="12">
      <c r="A85" s="86">
        <v>71</v>
      </c>
      <c r="B85" s="87" t="s">
        <v>118</v>
      </c>
      <c r="C85" s="88">
        <v>156544.84775</v>
      </c>
      <c r="D85" s="88">
        <v>149636.45663</v>
      </c>
      <c r="E85" s="89">
        <v>4.616783420020487</v>
      </c>
      <c r="F85" s="90">
        <v>0.19578274670354842</v>
      </c>
      <c r="G85" s="90">
        <v>4.1962702082876255</v>
      </c>
      <c r="H85" s="90"/>
      <c r="I85" s="88">
        <v>62.19528</v>
      </c>
      <c r="J85" s="88">
        <v>33.471</v>
      </c>
      <c r="K85" s="89">
        <v>85.81840996683698</v>
      </c>
      <c r="L85" s="91"/>
      <c r="M85" s="88">
        <v>85600.84518</v>
      </c>
      <c r="N85" s="88">
        <v>66481.01959000001</v>
      </c>
      <c r="O85" s="92">
        <v>28.759826049472892</v>
      </c>
      <c r="P85" s="93">
        <v>1.0270635802106542</v>
      </c>
      <c r="Q85" s="93">
        <v>4.495048370243784</v>
      </c>
    </row>
    <row r="86" spans="1:17" s="100" customFormat="1" ht="12">
      <c r="A86" s="94">
        <v>72</v>
      </c>
      <c r="B86" s="95" t="s">
        <v>119</v>
      </c>
      <c r="C86" s="35">
        <v>123010.21298000001</v>
      </c>
      <c r="D86" s="35">
        <v>148278.14784</v>
      </c>
      <c r="E86" s="96">
        <v>-17.040902673848763</v>
      </c>
      <c r="F86" s="32">
        <v>-0.7160894055484727</v>
      </c>
      <c r="G86" s="32">
        <v>3.2973559939029666</v>
      </c>
      <c r="H86" s="32"/>
      <c r="I86" s="35">
        <v>40454.55303</v>
      </c>
      <c r="J86" s="35">
        <v>60078.361130000005</v>
      </c>
      <c r="K86" s="96">
        <v>-32.66368744236748</v>
      </c>
      <c r="L86" s="97"/>
      <c r="M86" s="35">
        <v>75363.24596</v>
      </c>
      <c r="N86" s="35">
        <v>85185.07419</v>
      </c>
      <c r="O86" s="98">
        <v>-11.52998729342305</v>
      </c>
      <c r="P86" s="99">
        <v>-0.5276011550750694</v>
      </c>
      <c r="Q86" s="99">
        <v>3.9574543360692016</v>
      </c>
    </row>
    <row r="87" spans="1:17" s="100" customFormat="1" ht="12">
      <c r="A87" s="86">
        <v>73</v>
      </c>
      <c r="B87" s="87" t="s">
        <v>120</v>
      </c>
      <c r="C87" s="88">
        <v>38544.04804</v>
      </c>
      <c r="D87" s="88">
        <v>48755.88293</v>
      </c>
      <c r="E87" s="89">
        <v>-20.944826093420104</v>
      </c>
      <c r="F87" s="90">
        <v>-0.2894018374060055</v>
      </c>
      <c r="G87" s="90">
        <v>1.0331942751342262</v>
      </c>
      <c r="H87" s="90"/>
      <c r="I87" s="88">
        <v>24206.1527</v>
      </c>
      <c r="J87" s="88">
        <v>33481.53805</v>
      </c>
      <c r="K87" s="89">
        <v>-27.702984660228303</v>
      </c>
      <c r="L87" s="91"/>
      <c r="M87" s="88">
        <v>19098.60325</v>
      </c>
      <c r="N87" s="88">
        <v>22639.47496</v>
      </c>
      <c r="O87" s="92">
        <v>-15.64025542224854</v>
      </c>
      <c r="P87" s="93">
        <v>-0.19020572956697257</v>
      </c>
      <c r="Q87" s="93">
        <v>1.0029006750146334</v>
      </c>
    </row>
    <row r="88" spans="1:17" s="100" customFormat="1" ht="12">
      <c r="A88" s="94">
        <v>74</v>
      </c>
      <c r="B88" s="95" t="s">
        <v>121</v>
      </c>
      <c r="C88" s="35">
        <v>48432.33569</v>
      </c>
      <c r="D88" s="35">
        <v>35275.19944</v>
      </c>
      <c r="E88" s="96">
        <v>37.29854532042868</v>
      </c>
      <c r="F88" s="32">
        <v>0.3728712270387249</v>
      </c>
      <c r="G88" s="32">
        <v>1.2982552303369084</v>
      </c>
      <c r="H88" s="32"/>
      <c r="I88" s="35">
        <v>9157.98398</v>
      </c>
      <c r="J88" s="35">
        <v>9715.253970000002</v>
      </c>
      <c r="K88" s="96">
        <v>-5.736031108613426</v>
      </c>
      <c r="L88" s="97"/>
      <c r="M88" s="35">
        <v>24142.112699999998</v>
      </c>
      <c r="N88" s="35">
        <v>16270.639220000001</v>
      </c>
      <c r="O88" s="98">
        <v>48.378391122607646</v>
      </c>
      <c r="P88" s="99">
        <v>0.42283355022497443</v>
      </c>
      <c r="Q88" s="99">
        <v>1.2677440756359684</v>
      </c>
    </row>
    <row r="89" spans="1:17" s="100" customFormat="1" ht="12">
      <c r="A89" s="86">
        <v>75</v>
      </c>
      <c r="B89" s="87" t="s">
        <v>122</v>
      </c>
      <c r="C89" s="88">
        <v>1672.6</v>
      </c>
      <c r="D89" s="88">
        <v>2676.545</v>
      </c>
      <c r="E89" s="89">
        <v>-37.50899013466989</v>
      </c>
      <c r="F89" s="90">
        <v>-0.028451647601459823</v>
      </c>
      <c r="G89" s="90">
        <v>0.0448349572104131</v>
      </c>
      <c r="H89" s="90"/>
      <c r="I89" s="88">
        <v>153.458</v>
      </c>
      <c r="J89" s="88">
        <v>706.00067</v>
      </c>
      <c r="K89" s="89">
        <v>-78.26376000464703</v>
      </c>
      <c r="L89" s="91"/>
      <c r="M89" s="88">
        <v>13.5</v>
      </c>
      <c r="N89" s="88">
        <v>936.059</v>
      </c>
      <c r="O89" s="92">
        <v>-98.55778321665622</v>
      </c>
      <c r="P89" s="93">
        <v>-0.049557290417499095</v>
      </c>
      <c r="Q89" s="93">
        <v>0.000708908339289029</v>
      </c>
    </row>
    <row r="90" spans="1:17" s="100" customFormat="1" ht="12">
      <c r="A90" s="94">
        <v>76</v>
      </c>
      <c r="B90" s="95" t="s">
        <v>123</v>
      </c>
      <c r="C90" s="35">
        <v>40897.31306</v>
      </c>
      <c r="D90" s="35">
        <v>27083.43691</v>
      </c>
      <c r="E90" s="96">
        <v>51.00488610771372</v>
      </c>
      <c r="F90" s="32">
        <v>0.3914831352614043</v>
      </c>
      <c r="G90" s="32">
        <v>1.096274830243913</v>
      </c>
      <c r="H90" s="32"/>
      <c r="I90" s="35">
        <v>11562.541580000001</v>
      </c>
      <c r="J90" s="35">
        <v>9783.103210000001</v>
      </c>
      <c r="K90" s="96">
        <v>18.18889499377978</v>
      </c>
      <c r="L90" s="97"/>
      <c r="M90" s="35">
        <v>24542.87647</v>
      </c>
      <c r="N90" s="35">
        <v>15380.10609</v>
      </c>
      <c r="O90" s="98">
        <v>59.575469287286296</v>
      </c>
      <c r="P90" s="99">
        <v>0.49219840980416263</v>
      </c>
      <c r="Q90" s="99">
        <v>1.2887888740535913</v>
      </c>
    </row>
    <row r="91" spans="1:17" s="100" customFormat="1" ht="12">
      <c r="A91" s="86">
        <v>78</v>
      </c>
      <c r="B91" s="87" t="s">
        <v>124</v>
      </c>
      <c r="C91" s="88">
        <v>768.95209</v>
      </c>
      <c r="D91" s="88">
        <v>394.50284000000005</v>
      </c>
      <c r="E91" s="89">
        <v>94.91674381862497</v>
      </c>
      <c r="F91" s="90">
        <v>0.010611834418848571</v>
      </c>
      <c r="G91" s="90">
        <v>0.020612181066607508</v>
      </c>
      <c r="H91" s="90"/>
      <c r="I91" s="88">
        <v>545.1792800000001</v>
      </c>
      <c r="J91" s="88">
        <v>438.65577</v>
      </c>
      <c r="K91" s="89">
        <v>24.284078150847076</v>
      </c>
      <c r="L91" s="91"/>
      <c r="M91" s="88">
        <v>294.7124</v>
      </c>
      <c r="N91" s="88">
        <v>225.6409</v>
      </c>
      <c r="O91" s="92">
        <v>30.611249999446024</v>
      </c>
      <c r="P91" s="93">
        <v>0.003710327886966892</v>
      </c>
      <c r="Q91" s="93">
        <v>0.01547585763347289</v>
      </c>
    </row>
    <row r="92" spans="1:17" s="100" customFormat="1" ht="12">
      <c r="A92" s="94">
        <v>79</v>
      </c>
      <c r="B92" s="95" t="s">
        <v>125</v>
      </c>
      <c r="C92" s="35">
        <v>1.1657</v>
      </c>
      <c r="D92" s="35">
        <v>0.376</v>
      </c>
      <c r="E92" s="96">
        <v>210.02659574468083</v>
      </c>
      <c r="F92" s="32">
        <v>2.237997710120855E-05</v>
      </c>
      <c r="G92" s="32">
        <v>3.1247225648797405E-05</v>
      </c>
      <c r="H92" s="32"/>
      <c r="I92" s="35">
        <v>0.06368</v>
      </c>
      <c r="J92" s="35">
        <v>0.13228</v>
      </c>
      <c r="K92" s="96">
        <v>-51.859691563350474</v>
      </c>
      <c r="L92" s="97"/>
      <c r="M92" s="35">
        <v>1E-67</v>
      </c>
      <c r="N92" s="35">
        <v>0.376</v>
      </c>
      <c r="O92" s="98">
        <v>-100</v>
      </c>
      <c r="P92" s="99">
        <v>-2.0197668872104286E-05</v>
      </c>
      <c r="Q92" s="99">
        <v>5.251172883622436E-72</v>
      </c>
    </row>
    <row r="93" spans="1:17" s="100" customFormat="1" ht="12">
      <c r="A93" s="86">
        <v>80</v>
      </c>
      <c r="B93" s="87" t="s">
        <v>126</v>
      </c>
      <c r="C93" s="88">
        <v>0.8257599999999999</v>
      </c>
      <c r="D93" s="88">
        <v>0.78006</v>
      </c>
      <c r="E93" s="89">
        <v>5.858523703304869</v>
      </c>
      <c r="F93" s="90">
        <v>1.2951310035775992E-06</v>
      </c>
      <c r="G93" s="90">
        <v>2.2134948144248903E-05</v>
      </c>
      <c r="H93" s="90"/>
      <c r="I93" s="88">
        <v>0.10382</v>
      </c>
      <c r="J93" s="88">
        <v>0.08101</v>
      </c>
      <c r="K93" s="89">
        <v>28.157017652141715</v>
      </c>
      <c r="L93" s="91"/>
      <c r="M93" s="88">
        <v>0.38939999999999997</v>
      </c>
      <c r="N93" s="88">
        <v>1E-67</v>
      </c>
      <c r="O93" s="89" t="s">
        <v>52</v>
      </c>
      <c r="P93" s="93">
        <v>2.091747941169524E-05</v>
      </c>
      <c r="Q93" s="93">
        <v>2.0448067208825766E-05</v>
      </c>
    </row>
    <row r="94" spans="1:17" s="100" customFormat="1" ht="12">
      <c r="A94" s="94">
        <v>81</v>
      </c>
      <c r="B94" s="95" t="s">
        <v>127</v>
      </c>
      <c r="C94" s="35">
        <v>2.6583200000000002</v>
      </c>
      <c r="D94" s="35">
        <v>96.31082</v>
      </c>
      <c r="E94" s="96">
        <v>-97.2398532169075</v>
      </c>
      <c r="F94" s="32">
        <v>-0.0026540975123096546</v>
      </c>
      <c r="G94" s="32">
        <v>7.125772058566624E-05</v>
      </c>
      <c r="H94" s="32"/>
      <c r="I94" s="35">
        <v>0.066</v>
      </c>
      <c r="J94" s="35">
        <v>102.49707000000001</v>
      </c>
      <c r="K94" s="96">
        <v>-99.93560791542626</v>
      </c>
      <c r="L94" s="97"/>
      <c r="M94" s="35">
        <v>1.37832</v>
      </c>
      <c r="N94" s="35">
        <v>49.993480000000005</v>
      </c>
      <c r="O94" s="98">
        <v>-97.24300048726354</v>
      </c>
      <c r="P94" s="99">
        <v>-0.0026114704889477914</v>
      </c>
      <c r="Q94" s="99">
        <v>7.237796608954476E-05</v>
      </c>
    </row>
    <row r="95" spans="1:17" s="100" customFormat="1" ht="12">
      <c r="A95" s="86">
        <v>82</v>
      </c>
      <c r="B95" s="87" t="s">
        <v>128</v>
      </c>
      <c r="C95" s="88">
        <v>6692.26016</v>
      </c>
      <c r="D95" s="88">
        <v>12168.97226</v>
      </c>
      <c r="E95" s="89">
        <v>-45.00554346731661</v>
      </c>
      <c r="F95" s="90">
        <v>-0.15520918245905005</v>
      </c>
      <c r="G95" s="90">
        <v>0.17938969144717942</v>
      </c>
      <c r="H95" s="90"/>
      <c r="I95" s="88">
        <v>2056.3928100000003</v>
      </c>
      <c r="J95" s="88">
        <v>2013.16643</v>
      </c>
      <c r="K95" s="89">
        <v>2.147183628528926</v>
      </c>
      <c r="L95" s="91"/>
      <c r="M95" s="88">
        <v>4312.969</v>
      </c>
      <c r="N95" s="88">
        <v>9166.217279999999</v>
      </c>
      <c r="O95" s="92">
        <v>-52.947122370636194</v>
      </c>
      <c r="P95" s="93">
        <v>-0.26070293008922785</v>
      </c>
      <c r="Q95" s="93">
        <v>0.22648145860704177</v>
      </c>
    </row>
    <row r="96" spans="1:17" s="100" customFormat="1" ht="12">
      <c r="A96" s="94">
        <v>83</v>
      </c>
      <c r="B96" s="95" t="s">
        <v>129</v>
      </c>
      <c r="C96" s="35">
        <v>5111.56657</v>
      </c>
      <c r="D96" s="35">
        <v>3718.7655499999996</v>
      </c>
      <c r="E96" s="96">
        <v>37.45331619520893</v>
      </c>
      <c r="F96" s="32">
        <v>0.039471767676509964</v>
      </c>
      <c r="G96" s="32">
        <v>0.13701833579106065</v>
      </c>
      <c r="H96" s="32"/>
      <c r="I96" s="35">
        <v>1793.00933</v>
      </c>
      <c r="J96" s="35">
        <v>1389.52678</v>
      </c>
      <c r="K96" s="96">
        <v>29.037407253136948</v>
      </c>
      <c r="L96" s="97"/>
      <c r="M96" s="35">
        <v>2953.20225</v>
      </c>
      <c r="N96" s="35">
        <v>1981.28749</v>
      </c>
      <c r="O96" s="98">
        <v>49.054706341481015</v>
      </c>
      <c r="P96" s="99">
        <v>0.0522085438680604</v>
      </c>
      <c r="Q96" s="99">
        <v>0.15507775575052768</v>
      </c>
    </row>
    <row r="97" spans="1:17" s="100" customFormat="1" ht="12">
      <c r="A97" s="86">
        <v>84</v>
      </c>
      <c r="B97" s="87" t="s">
        <v>130</v>
      </c>
      <c r="C97" s="88">
        <v>51167.46737</v>
      </c>
      <c r="D97" s="88">
        <v>41131.38258</v>
      </c>
      <c r="E97" s="89">
        <v>24.400066714217417</v>
      </c>
      <c r="F97" s="90">
        <v>0.28442110647839364</v>
      </c>
      <c r="G97" s="90">
        <v>1.371571929988735</v>
      </c>
      <c r="H97" s="90"/>
      <c r="I97" s="88">
        <v>7645.935509999999</v>
      </c>
      <c r="J97" s="88">
        <v>6419.05754</v>
      </c>
      <c r="K97" s="89">
        <v>19.113054562212263</v>
      </c>
      <c r="L97" s="91"/>
      <c r="M97" s="88">
        <v>24581.935670000003</v>
      </c>
      <c r="N97" s="88">
        <v>23896.50436</v>
      </c>
      <c r="O97" s="92">
        <v>2.8683329564609394</v>
      </c>
      <c r="P97" s="93">
        <v>0.036819453813704175</v>
      </c>
      <c r="Q97" s="93">
        <v>1.2908399401725514</v>
      </c>
    </row>
    <row r="98" spans="1:17" s="100" customFormat="1" ht="12">
      <c r="A98" s="94">
        <v>85</v>
      </c>
      <c r="B98" s="95" t="s">
        <v>131</v>
      </c>
      <c r="C98" s="35">
        <v>62069.80369</v>
      </c>
      <c r="D98" s="35">
        <v>48182.91156</v>
      </c>
      <c r="E98" s="96">
        <v>28.821197558199202</v>
      </c>
      <c r="F98" s="32">
        <v>0.3935523969562534</v>
      </c>
      <c r="G98" s="32">
        <v>1.6638150140499168</v>
      </c>
      <c r="H98" s="32"/>
      <c r="I98" s="35">
        <v>13687.17961</v>
      </c>
      <c r="J98" s="35">
        <v>11355.381529999999</v>
      </c>
      <c r="K98" s="96">
        <v>20.53474005994056</v>
      </c>
      <c r="L98" s="97"/>
      <c r="M98" s="35">
        <v>27337.36204</v>
      </c>
      <c r="N98" s="35">
        <v>27109.984920000003</v>
      </c>
      <c r="O98" s="98">
        <v>0.8387209386909511</v>
      </c>
      <c r="P98" s="99">
        <v>0.012214063241629542</v>
      </c>
      <c r="Q98" s="99">
        <v>1.4355321425421734</v>
      </c>
    </row>
    <row r="99" spans="1:17" s="100" customFormat="1" ht="12">
      <c r="A99" s="86">
        <v>86</v>
      </c>
      <c r="B99" s="87" t="s">
        <v>132</v>
      </c>
      <c r="C99" s="88">
        <v>124.18742999999999</v>
      </c>
      <c r="D99" s="88">
        <v>32.4765</v>
      </c>
      <c r="E99" s="89">
        <v>282.3916678213477</v>
      </c>
      <c r="F99" s="90">
        <v>0.0025990737157535015</v>
      </c>
      <c r="G99" s="90">
        <v>0.0033289119395678414</v>
      </c>
      <c r="H99" s="90"/>
      <c r="I99" s="88">
        <v>43.753</v>
      </c>
      <c r="J99" s="88">
        <v>3.677</v>
      </c>
      <c r="K99" s="89" t="s">
        <v>52</v>
      </c>
      <c r="L99" s="91"/>
      <c r="M99" s="88">
        <v>124.18742999999999</v>
      </c>
      <c r="N99" s="88">
        <v>11.4465</v>
      </c>
      <c r="O99" s="89" t="s">
        <v>52</v>
      </c>
      <c r="P99" s="93">
        <v>0.006056127586364596</v>
      </c>
      <c r="Q99" s="93">
        <v>0.006521296649027594</v>
      </c>
    </row>
    <row r="100" spans="1:17" s="100" customFormat="1" ht="12">
      <c r="A100" s="94">
        <v>87</v>
      </c>
      <c r="B100" s="95" t="s">
        <v>133</v>
      </c>
      <c r="C100" s="35">
        <v>137398.09031</v>
      </c>
      <c r="D100" s="35">
        <v>95003.82866</v>
      </c>
      <c r="E100" s="96">
        <v>44.62374016706286</v>
      </c>
      <c r="F100" s="32">
        <v>1.2014468848292312</v>
      </c>
      <c r="G100" s="32">
        <v>3.6830309098656726</v>
      </c>
      <c r="H100" s="32"/>
      <c r="I100" s="35">
        <v>15389.50724</v>
      </c>
      <c r="J100" s="35">
        <v>10712.44598</v>
      </c>
      <c r="K100" s="96">
        <v>43.66006856633875</v>
      </c>
      <c r="L100" s="97"/>
      <c r="M100" s="35">
        <v>79584.74724</v>
      </c>
      <c r="N100" s="35">
        <v>53710.55331</v>
      </c>
      <c r="O100" s="98">
        <v>48.17338927912822</v>
      </c>
      <c r="P100" s="99">
        <v>1.3898893652413578</v>
      </c>
      <c r="Q100" s="99">
        <v>4.1791326665663355</v>
      </c>
    </row>
    <row r="101" spans="1:17" s="100" customFormat="1" ht="12">
      <c r="A101" s="86">
        <v>88</v>
      </c>
      <c r="B101" s="87" t="s">
        <v>134</v>
      </c>
      <c r="C101" s="88">
        <v>486.37305</v>
      </c>
      <c r="D101" s="88">
        <v>5465.22937</v>
      </c>
      <c r="E101" s="89">
        <v>-91.10059217880547</v>
      </c>
      <c r="F101" s="90">
        <v>-0.14110002587287257</v>
      </c>
      <c r="G101" s="90">
        <v>0.013037495447236702</v>
      </c>
      <c r="H101" s="90"/>
      <c r="I101" s="88">
        <v>17.4686</v>
      </c>
      <c r="J101" s="88">
        <v>42.62997</v>
      </c>
      <c r="K101" s="89">
        <v>-59.02272509222972</v>
      </c>
      <c r="L101" s="91"/>
      <c r="M101" s="88">
        <v>158.64032999999998</v>
      </c>
      <c r="N101" s="88">
        <v>3530.32446</v>
      </c>
      <c r="O101" s="92">
        <v>-95.50635269371246</v>
      </c>
      <c r="P101" s="93">
        <v>-0.18111744574220484</v>
      </c>
      <c r="Q101" s="93">
        <v>0.008330477991449148</v>
      </c>
    </row>
    <row r="102" spans="1:17" s="100" customFormat="1" ht="12">
      <c r="A102" s="94">
        <v>89</v>
      </c>
      <c r="B102" s="95" t="s">
        <v>135</v>
      </c>
      <c r="C102" s="35">
        <v>816.762</v>
      </c>
      <c r="D102" s="35">
        <v>439.00113</v>
      </c>
      <c r="E102" s="96">
        <v>86.05009057721558</v>
      </c>
      <c r="F102" s="32">
        <v>0.01070568522265749</v>
      </c>
      <c r="G102" s="32">
        <v>0.021893751836118268</v>
      </c>
      <c r="H102" s="32"/>
      <c r="I102" s="35">
        <v>50.81442</v>
      </c>
      <c r="J102" s="35">
        <v>33.001</v>
      </c>
      <c r="K102" s="96">
        <v>53.97842489621527</v>
      </c>
      <c r="L102" s="97"/>
      <c r="M102" s="35">
        <v>82.355</v>
      </c>
      <c r="N102" s="35">
        <v>108.61463</v>
      </c>
      <c r="O102" s="98">
        <v>-24.176881143912198</v>
      </c>
      <c r="P102" s="99">
        <v>-0.0014105939134148298</v>
      </c>
      <c r="Q102" s="99">
        <v>0.004324603428307258</v>
      </c>
    </row>
    <row r="103" spans="1:17" s="100" customFormat="1" ht="12">
      <c r="A103" s="86">
        <v>90</v>
      </c>
      <c r="B103" s="87" t="s">
        <v>136</v>
      </c>
      <c r="C103" s="88">
        <v>6033.39634</v>
      </c>
      <c r="D103" s="88">
        <v>5461.69039</v>
      </c>
      <c r="E103" s="89">
        <v>10.46756423701272</v>
      </c>
      <c r="F103" s="90">
        <v>0.016202059097916544</v>
      </c>
      <c r="G103" s="90">
        <v>0.16172848663001496</v>
      </c>
      <c r="H103" s="90"/>
      <c r="I103" s="88">
        <v>441.79073</v>
      </c>
      <c r="J103" s="88">
        <v>387.52953</v>
      </c>
      <c r="K103" s="89">
        <v>14.001823293311343</v>
      </c>
      <c r="L103" s="91"/>
      <c r="M103" s="88">
        <v>2669.36843</v>
      </c>
      <c r="N103" s="88">
        <v>3001.63918</v>
      </c>
      <c r="O103" s="92">
        <v>-11.069643287372077</v>
      </c>
      <c r="P103" s="93">
        <v>-0.01784865580953657</v>
      </c>
      <c r="Q103" s="93">
        <v>0.14017315116013795</v>
      </c>
    </row>
    <row r="104" spans="1:17" s="100" customFormat="1" ht="12">
      <c r="A104" s="94">
        <v>91</v>
      </c>
      <c r="B104" s="95" t="s">
        <v>137</v>
      </c>
      <c r="C104" s="35">
        <v>167.5205</v>
      </c>
      <c r="D104" s="35">
        <v>151.03907</v>
      </c>
      <c r="E104" s="96">
        <v>10.912030906969957</v>
      </c>
      <c r="F104" s="32">
        <v>0.00046708120298236214</v>
      </c>
      <c r="G104" s="32">
        <v>0.00449047856592551</v>
      </c>
      <c r="H104" s="32"/>
      <c r="I104" s="35">
        <v>2.6897399999999996</v>
      </c>
      <c r="J104" s="35">
        <v>4.260800000000001</v>
      </c>
      <c r="K104" s="96">
        <v>-36.87241832519717</v>
      </c>
      <c r="L104" s="97"/>
      <c r="M104" s="35">
        <v>46.76594</v>
      </c>
      <c r="N104" s="35">
        <v>113.38928999999999</v>
      </c>
      <c r="O104" s="98">
        <v>-58.756298765077375</v>
      </c>
      <c r="P104" s="99">
        <v>-0.0035788201128997585</v>
      </c>
      <c r="Q104" s="99">
        <v>0.0024557603600511386</v>
      </c>
    </row>
    <row r="105" spans="1:17" s="100" customFormat="1" ht="12">
      <c r="A105" s="86">
        <v>92</v>
      </c>
      <c r="B105" s="87" t="s">
        <v>138</v>
      </c>
      <c r="C105" s="88">
        <v>11.80775</v>
      </c>
      <c r="D105" s="88">
        <v>6.2595</v>
      </c>
      <c r="E105" s="89">
        <v>88.63727134755173</v>
      </c>
      <c r="F105" s="90">
        <v>0.00015723655559298514</v>
      </c>
      <c r="G105" s="90">
        <v>0.0003165131926349727</v>
      </c>
      <c r="H105" s="90"/>
      <c r="I105" s="88">
        <v>0.78032</v>
      </c>
      <c r="J105" s="88">
        <v>1.416</v>
      </c>
      <c r="K105" s="89">
        <v>-44.89265536723164</v>
      </c>
      <c r="L105" s="91"/>
      <c r="M105" s="88">
        <v>3.599</v>
      </c>
      <c r="N105" s="88">
        <v>3.616</v>
      </c>
      <c r="O105" s="92">
        <v>-0.47013274336282773</v>
      </c>
      <c r="P105" s="93">
        <v>-9.131924756004519E-07</v>
      </c>
      <c r="Q105" s="93">
        <v>0.0001889897120815715</v>
      </c>
    </row>
    <row r="106" spans="1:17" s="100" customFormat="1" ht="12">
      <c r="A106" s="94">
        <v>93</v>
      </c>
      <c r="B106" s="95" t="s">
        <v>139</v>
      </c>
      <c r="C106" s="35">
        <v>179.59220000000002</v>
      </c>
      <c r="D106" s="35">
        <v>197.59565</v>
      </c>
      <c r="E106" s="96">
        <v>-9.111258269096503</v>
      </c>
      <c r="F106" s="32">
        <v>-0.0005102150167693463</v>
      </c>
      <c r="G106" s="32">
        <v>0.004814067082580385</v>
      </c>
      <c r="H106" s="32"/>
      <c r="I106" s="35">
        <v>1.63019</v>
      </c>
      <c r="J106" s="35">
        <v>2.47037</v>
      </c>
      <c r="K106" s="96">
        <v>-34.01028995656521</v>
      </c>
      <c r="L106" s="97"/>
      <c r="M106" s="35">
        <v>1E-67</v>
      </c>
      <c r="N106" s="35">
        <v>191.70817000000002</v>
      </c>
      <c r="O106" s="98">
        <v>-100</v>
      </c>
      <c r="P106" s="99">
        <v>-0.010298026962066695</v>
      </c>
      <c r="Q106" s="99">
        <v>5.251172883622436E-72</v>
      </c>
    </row>
    <row r="107" spans="1:17" s="100" customFormat="1" ht="12">
      <c r="A107" s="86">
        <v>94</v>
      </c>
      <c r="B107" s="87" t="s">
        <v>140</v>
      </c>
      <c r="C107" s="88">
        <v>21158.68622</v>
      </c>
      <c r="D107" s="88">
        <v>17381.8834</v>
      </c>
      <c r="E107" s="89">
        <v>21.728386579788015</v>
      </c>
      <c r="F107" s="90">
        <v>0.10703401371075079</v>
      </c>
      <c r="G107" s="90">
        <v>0.5671701490507337</v>
      </c>
      <c r="H107" s="90"/>
      <c r="I107" s="88">
        <v>5737.63746</v>
      </c>
      <c r="J107" s="88">
        <v>4334.0682400000005</v>
      </c>
      <c r="K107" s="89">
        <v>32.384566699854254</v>
      </c>
      <c r="L107" s="91"/>
      <c r="M107" s="88">
        <v>10563.93518</v>
      </c>
      <c r="N107" s="88">
        <v>10172.82928</v>
      </c>
      <c r="O107" s="92">
        <v>3.844612833215666</v>
      </c>
      <c r="P107" s="93">
        <v>0.021009115590761566</v>
      </c>
      <c r="Q107" s="93">
        <v>0.554730499615611</v>
      </c>
    </row>
    <row r="108" spans="1:17" s="100" customFormat="1" ht="12">
      <c r="A108" s="94">
        <v>95</v>
      </c>
      <c r="B108" s="95" t="s">
        <v>141</v>
      </c>
      <c r="C108" s="35">
        <v>3632.14288</v>
      </c>
      <c r="D108" s="35">
        <v>5409.35973</v>
      </c>
      <c r="E108" s="96">
        <v>-32.85447703068548</v>
      </c>
      <c r="F108" s="32">
        <v>-0.050366053446729134</v>
      </c>
      <c r="G108" s="32">
        <v>0.0973615751565865</v>
      </c>
      <c r="H108" s="32"/>
      <c r="I108" s="35">
        <v>595.82058</v>
      </c>
      <c r="J108" s="35">
        <v>442.68526</v>
      </c>
      <c r="K108" s="96">
        <v>34.59236930545189</v>
      </c>
      <c r="L108" s="97"/>
      <c r="M108" s="35">
        <v>1924.71957</v>
      </c>
      <c r="N108" s="35">
        <v>2774.5422599999997</v>
      </c>
      <c r="O108" s="98">
        <v>-30.629293424422364</v>
      </c>
      <c r="P108" s="99">
        <v>-0.04565009918250246</v>
      </c>
      <c r="Q108" s="99">
        <v>0.10107035214561436</v>
      </c>
    </row>
    <row r="109" spans="1:17" s="100" customFormat="1" ht="12">
      <c r="A109" s="86">
        <v>96</v>
      </c>
      <c r="B109" s="87" t="s">
        <v>142</v>
      </c>
      <c r="C109" s="88">
        <v>8082.228639999999</v>
      </c>
      <c r="D109" s="88">
        <v>6269.44445</v>
      </c>
      <c r="E109" s="89">
        <v>28.914590510487727</v>
      </c>
      <c r="F109" s="90">
        <v>0.051374026417162065</v>
      </c>
      <c r="G109" s="90">
        <v>0.21664855628313714</v>
      </c>
      <c r="H109" s="90"/>
      <c r="I109" s="88">
        <v>901.3408499999999</v>
      </c>
      <c r="J109" s="88">
        <v>776.86917</v>
      </c>
      <c r="K109" s="89">
        <v>16.02221903077965</v>
      </c>
      <c r="L109" s="91"/>
      <c r="M109" s="88">
        <v>5119.63626</v>
      </c>
      <c r="N109" s="88">
        <v>3536.75207</v>
      </c>
      <c r="O109" s="92">
        <v>44.75530539521251</v>
      </c>
      <c r="P109" s="93">
        <v>0.08502811365028992</v>
      </c>
      <c r="Q109" s="93">
        <v>0.2688409510252219</v>
      </c>
    </row>
    <row r="110" spans="1:17" s="40" customFormat="1" ht="13.5" customHeight="1">
      <c r="A110" s="94">
        <v>97</v>
      </c>
      <c r="B110" s="95" t="s">
        <v>143</v>
      </c>
      <c r="C110" s="35">
        <v>320.51944</v>
      </c>
      <c r="D110" s="35">
        <v>185.629</v>
      </c>
      <c r="E110" s="96">
        <v>72.666684623631</v>
      </c>
      <c r="F110" s="32">
        <v>0.003822774418604465</v>
      </c>
      <c r="G110" s="32">
        <v>0.008591698778850632</v>
      </c>
      <c r="H110" s="32"/>
      <c r="I110" s="35">
        <v>2.10544</v>
      </c>
      <c r="J110" s="35">
        <v>1.5148</v>
      </c>
      <c r="K110" s="96">
        <v>38.991285978347</v>
      </c>
      <c r="L110" s="101"/>
      <c r="M110" s="35">
        <v>306.59</v>
      </c>
      <c r="N110" s="35">
        <v>64.195</v>
      </c>
      <c r="O110" s="98">
        <v>377.5917127502142</v>
      </c>
      <c r="P110" s="99">
        <v>0.013020781771951378</v>
      </c>
      <c r="Q110" s="99">
        <v>0.016099570943898026</v>
      </c>
    </row>
    <row r="111" spans="1:17" s="40" customFormat="1" ht="13.5" customHeight="1" thickBot="1">
      <c r="A111" s="102">
        <v>98</v>
      </c>
      <c r="B111" s="103" t="s">
        <v>144</v>
      </c>
      <c r="C111" s="104">
        <v>859.1256099999999</v>
      </c>
      <c r="D111" s="104">
        <v>757.91566</v>
      </c>
      <c r="E111" s="105">
        <v>13.35372196953945</v>
      </c>
      <c r="F111" s="106">
        <v>0.002868274488305003</v>
      </c>
      <c r="G111" s="106">
        <v>0.023029331557288084</v>
      </c>
      <c r="H111" s="106"/>
      <c r="I111" s="104">
        <v>425.07559999999995</v>
      </c>
      <c r="J111" s="104">
        <v>474.51771</v>
      </c>
      <c r="K111" s="105">
        <v>-10.419444618832053</v>
      </c>
      <c r="L111" s="107"/>
      <c r="M111" s="104">
        <v>398.85424</v>
      </c>
      <c r="N111" s="104">
        <v>440.19435999999996</v>
      </c>
      <c r="O111" s="108">
        <v>-9.391333410087299</v>
      </c>
      <c r="P111" s="108">
        <v>-0.0022206756779070613</v>
      </c>
      <c r="Q111" s="108">
        <v>0.020944525696058352</v>
      </c>
    </row>
    <row r="112" spans="2:16" ht="13.5" customHeight="1">
      <c r="B112" s="109"/>
      <c r="C112" s="110"/>
      <c r="D112" s="110"/>
      <c r="E112" s="110"/>
      <c r="F112" s="110"/>
      <c r="G112" s="110"/>
      <c r="H112" s="110"/>
      <c r="I112" s="111"/>
      <c r="J112" s="112"/>
      <c r="K112" s="112"/>
      <c r="M112" s="11"/>
      <c r="N112" s="11"/>
      <c r="P112" s="113"/>
    </row>
    <row r="113" spans="1:16" ht="12.75">
      <c r="A113" s="114" t="s">
        <v>145</v>
      </c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M113" s="11"/>
      <c r="N113" s="11"/>
      <c r="P113" s="113"/>
    </row>
    <row r="114" spans="1:16" ht="13.5">
      <c r="A114" s="115" t="s">
        <v>149</v>
      </c>
      <c r="B114" s="109"/>
      <c r="C114" s="110"/>
      <c r="D114" s="110"/>
      <c r="E114" s="110"/>
      <c r="F114" s="110"/>
      <c r="G114" s="110"/>
      <c r="H114" s="110"/>
      <c r="I114" s="111"/>
      <c r="J114" s="112"/>
      <c r="K114" s="112"/>
      <c r="M114" s="11"/>
      <c r="N114" s="11"/>
      <c r="P114" s="113"/>
    </row>
    <row r="115" spans="1:17" ht="12.75">
      <c r="A115" s="114" t="s">
        <v>146</v>
      </c>
      <c r="B115" s="116"/>
      <c r="C115" s="110"/>
      <c r="D115" s="110"/>
      <c r="E115" s="117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s="10" customFormat="1" ht="12.75">
      <c r="A116" s="118"/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1:16" ht="12.75">
      <c r="A117" s="121"/>
      <c r="B117" s="109"/>
      <c r="C117" s="110"/>
      <c r="D117" s="110"/>
      <c r="E117" s="110"/>
      <c r="F117" s="110"/>
      <c r="G117" s="110"/>
      <c r="H117" s="110"/>
      <c r="I117" s="111"/>
      <c r="J117" s="112"/>
      <c r="K117" s="112"/>
      <c r="M117" s="11"/>
      <c r="N117" s="11"/>
      <c r="P117" s="113"/>
    </row>
    <row r="118" spans="1:17" s="125" customFormat="1" ht="12.75">
      <c r="A118" s="122"/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6" ht="12.75">
      <c r="A119" s="121"/>
      <c r="B119" s="109"/>
      <c r="C119" s="110"/>
      <c r="D119" s="110"/>
      <c r="E119" s="110"/>
      <c r="F119" s="110"/>
      <c r="G119" s="110"/>
      <c r="H119" s="110"/>
      <c r="I119" s="111"/>
      <c r="J119" s="112"/>
      <c r="K119" s="112"/>
      <c r="M119" s="11"/>
      <c r="N119" s="11"/>
      <c r="P119" s="113"/>
    </row>
    <row r="120" spans="1:16" ht="12.75">
      <c r="A120" s="121"/>
      <c r="B120" s="109"/>
      <c r="C120" s="110"/>
      <c r="D120" s="110"/>
      <c r="E120" s="110"/>
      <c r="F120" s="110"/>
      <c r="G120" s="110"/>
      <c r="H120" s="110"/>
      <c r="I120" s="110"/>
      <c r="J120" s="110"/>
      <c r="K120" s="112"/>
      <c r="M120" s="11"/>
      <c r="N120" s="11"/>
      <c r="P120" s="113"/>
    </row>
    <row r="121" spans="1:16" ht="12.75">
      <c r="A121" s="121"/>
      <c r="B121" s="109"/>
      <c r="C121" s="110"/>
      <c r="D121" s="110"/>
      <c r="E121" s="110"/>
      <c r="F121" s="110"/>
      <c r="G121" s="110"/>
      <c r="H121" s="110"/>
      <c r="I121" s="111"/>
      <c r="J121" s="112"/>
      <c r="K121" s="112"/>
      <c r="M121" s="11"/>
      <c r="N121" s="11"/>
      <c r="P121" s="113"/>
    </row>
    <row r="122" spans="1:16" ht="12.75">
      <c r="A122" s="121"/>
      <c r="B122" s="109"/>
      <c r="C122" s="110"/>
      <c r="D122" s="110"/>
      <c r="E122" s="110"/>
      <c r="F122" s="110"/>
      <c r="G122" s="110"/>
      <c r="H122" s="110"/>
      <c r="I122" s="111"/>
      <c r="J122" s="112"/>
      <c r="K122" s="112"/>
      <c r="M122" s="11"/>
      <c r="N122" s="11"/>
      <c r="P122" s="113"/>
    </row>
    <row r="123" spans="1:16" ht="12.75">
      <c r="A123" s="121"/>
      <c r="B123" s="109"/>
      <c r="C123" s="110"/>
      <c r="D123" s="110"/>
      <c r="E123" s="110"/>
      <c r="F123" s="110"/>
      <c r="G123" s="110"/>
      <c r="H123" s="110"/>
      <c r="I123" s="111"/>
      <c r="J123" s="112"/>
      <c r="K123" s="112"/>
      <c r="M123" s="11"/>
      <c r="N123" s="11"/>
      <c r="P123" s="113"/>
    </row>
    <row r="124" spans="1:14" ht="12.75">
      <c r="A124" s="121"/>
      <c r="B124" s="109"/>
      <c r="C124" s="110"/>
      <c r="D124" s="110"/>
      <c r="E124" s="110"/>
      <c r="F124" s="110"/>
      <c r="G124" s="110"/>
      <c r="H124" s="110"/>
      <c r="I124" s="111"/>
      <c r="J124" s="112"/>
      <c r="K124" s="112"/>
      <c r="M124" s="11"/>
      <c r="N124" s="11"/>
    </row>
    <row r="125" spans="1:14" ht="12.75">
      <c r="A125" s="121"/>
      <c r="B125" s="109"/>
      <c r="C125" s="110"/>
      <c r="D125" s="110"/>
      <c r="E125" s="110"/>
      <c r="F125" s="110"/>
      <c r="G125" s="110"/>
      <c r="H125" s="110"/>
      <c r="I125" s="111"/>
      <c r="J125" s="112"/>
      <c r="K125" s="112"/>
      <c r="M125" s="11"/>
      <c r="N125" s="11"/>
    </row>
    <row r="126" spans="1:14" ht="12.75">
      <c r="A126" s="121"/>
      <c r="B126" s="109"/>
      <c r="C126" s="110"/>
      <c r="D126" s="110"/>
      <c r="E126" s="110"/>
      <c r="F126" s="110"/>
      <c r="G126" s="110"/>
      <c r="H126" s="110"/>
      <c r="I126" s="111"/>
      <c r="J126" s="112"/>
      <c r="K126" s="112"/>
      <c r="M126" s="11"/>
      <c r="N126" s="11"/>
    </row>
    <row r="127" spans="1:14" ht="12.75">
      <c r="A127" s="121"/>
      <c r="B127" s="109"/>
      <c r="C127" s="110"/>
      <c r="D127" s="110"/>
      <c r="E127" s="110"/>
      <c r="F127" s="110"/>
      <c r="G127" s="110"/>
      <c r="H127" s="110"/>
      <c r="I127" s="111"/>
      <c r="J127" s="112"/>
      <c r="K127" s="112"/>
      <c r="M127" s="11"/>
      <c r="N127" s="11"/>
    </row>
    <row r="128" spans="1:14" ht="12.75">
      <c r="A128" s="121"/>
      <c r="B128" s="109"/>
      <c r="C128" s="110"/>
      <c r="D128" s="110"/>
      <c r="E128" s="110"/>
      <c r="F128" s="110"/>
      <c r="G128" s="110"/>
      <c r="H128" s="110"/>
      <c r="I128" s="111"/>
      <c r="J128" s="112"/>
      <c r="K128" s="112"/>
      <c r="M128" s="11"/>
      <c r="N128" s="11"/>
    </row>
    <row r="129" spans="1:14" ht="12.75">
      <c r="A129" s="121"/>
      <c r="B129" s="109"/>
      <c r="C129" s="110"/>
      <c r="D129" s="110"/>
      <c r="E129" s="110"/>
      <c r="F129" s="110"/>
      <c r="G129" s="110"/>
      <c r="H129" s="110"/>
      <c r="I129" s="111"/>
      <c r="J129" s="112"/>
      <c r="K129" s="112"/>
      <c r="M129" s="11"/>
      <c r="N129" s="11"/>
    </row>
    <row r="130" spans="1:14" ht="12.75">
      <c r="A130" s="121"/>
      <c r="B130" s="109"/>
      <c r="C130" s="110"/>
      <c r="D130" s="110"/>
      <c r="E130" s="110"/>
      <c r="F130" s="110"/>
      <c r="G130" s="110"/>
      <c r="H130" s="110"/>
      <c r="I130" s="111"/>
      <c r="J130" s="112"/>
      <c r="K130" s="112"/>
      <c r="M130" s="11"/>
      <c r="N130" s="11"/>
    </row>
    <row r="131" spans="1:14" ht="12.75">
      <c r="A131" s="121"/>
      <c r="B131" s="109"/>
      <c r="C131" s="110"/>
      <c r="D131" s="110"/>
      <c r="E131" s="110"/>
      <c r="F131" s="110"/>
      <c r="G131" s="110"/>
      <c r="H131" s="110"/>
      <c r="I131" s="111"/>
      <c r="J131" s="112"/>
      <c r="K131" s="112"/>
      <c r="M131" s="11"/>
      <c r="N131" s="11"/>
    </row>
    <row r="132" spans="1:11" ht="12.75">
      <c r="A132" s="121"/>
      <c r="B132" s="109"/>
      <c r="C132" s="110"/>
      <c r="D132" s="110"/>
      <c r="E132" s="111"/>
      <c r="F132" s="111"/>
      <c r="G132" s="111"/>
      <c r="H132" s="111"/>
      <c r="I132" s="110"/>
      <c r="J132" s="110"/>
      <c r="K132" s="111"/>
    </row>
    <row r="133" spans="1:11" ht="12.75">
      <c r="A133" s="121"/>
      <c r="B133" s="109"/>
      <c r="C133" s="110"/>
      <c r="D133" s="110"/>
      <c r="E133" s="111"/>
      <c r="F133" s="111"/>
      <c r="G133" s="111"/>
      <c r="H133" s="111"/>
      <c r="I133" s="110"/>
      <c r="J133" s="110"/>
      <c r="K133" s="111"/>
    </row>
    <row r="134" spans="1:11" ht="12.75">
      <c r="A134" s="121"/>
      <c r="B134" s="109"/>
      <c r="C134" s="110"/>
      <c r="D134" s="110"/>
      <c r="E134" s="111"/>
      <c r="F134" s="111"/>
      <c r="G134" s="111"/>
      <c r="H134" s="111"/>
      <c r="I134" s="110"/>
      <c r="J134" s="110"/>
      <c r="K134" s="111"/>
    </row>
    <row r="135" spans="1:11" ht="12.75">
      <c r="A135" s="121"/>
      <c r="B135" s="109"/>
      <c r="C135" s="110"/>
      <c r="D135" s="110"/>
      <c r="E135" s="111"/>
      <c r="F135" s="111"/>
      <c r="G135" s="111"/>
      <c r="H135" s="111"/>
      <c r="I135" s="110"/>
      <c r="J135" s="110"/>
      <c r="K135" s="111"/>
    </row>
    <row r="136" spans="1:11" ht="12.75">
      <c r="A136" s="121"/>
      <c r="B136" s="109"/>
      <c r="C136" s="110"/>
      <c r="D136" s="110"/>
      <c r="E136" s="111"/>
      <c r="F136" s="111"/>
      <c r="G136" s="111"/>
      <c r="H136" s="111"/>
      <c r="I136" s="110"/>
      <c r="J136" s="110"/>
      <c r="K136" s="111"/>
    </row>
    <row r="137" spans="1:11" ht="12.75">
      <c r="A137" s="121"/>
      <c r="B137" s="109"/>
      <c r="C137" s="110"/>
      <c r="D137" s="110"/>
      <c r="E137" s="111"/>
      <c r="F137" s="111"/>
      <c r="G137" s="111"/>
      <c r="H137" s="111"/>
      <c r="I137" s="110"/>
      <c r="J137" s="110"/>
      <c r="K137" s="111"/>
    </row>
    <row r="138" spans="1:11" ht="12.75">
      <c r="A138" s="121"/>
      <c r="B138" s="109"/>
      <c r="C138" s="110"/>
      <c r="D138" s="110"/>
      <c r="E138" s="111"/>
      <c r="F138" s="111"/>
      <c r="G138" s="111"/>
      <c r="H138" s="111"/>
      <c r="I138" s="110"/>
      <c r="J138" s="110"/>
      <c r="K138" s="111"/>
    </row>
    <row r="139" spans="1:11" ht="12.75">
      <c r="A139" s="121"/>
      <c r="B139" s="109"/>
      <c r="C139" s="110"/>
      <c r="D139" s="110"/>
      <c r="E139" s="111"/>
      <c r="F139" s="111"/>
      <c r="G139" s="111"/>
      <c r="H139" s="111"/>
      <c r="I139" s="110"/>
      <c r="J139" s="110"/>
      <c r="K139" s="111"/>
    </row>
    <row r="140" spans="1:11" ht="12.75">
      <c r="A140" s="121"/>
      <c r="B140" s="109"/>
      <c r="C140" s="110"/>
      <c r="D140" s="110"/>
      <c r="E140" s="111"/>
      <c r="F140" s="111"/>
      <c r="G140" s="111"/>
      <c r="H140" s="111"/>
      <c r="I140" s="110"/>
      <c r="J140" s="110"/>
      <c r="K140" s="111"/>
    </row>
    <row r="141" spans="1:11" ht="12.75">
      <c r="A141" s="121"/>
      <c r="B141" s="109"/>
      <c r="C141" s="110"/>
      <c r="D141" s="110"/>
      <c r="E141" s="111"/>
      <c r="F141" s="111"/>
      <c r="G141" s="111"/>
      <c r="H141" s="111"/>
      <c r="I141" s="110"/>
      <c r="J141" s="110"/>
      <c r="K141" s="111"/>
    </row>
    <row r="142" spans="1:11" ht="12.75">
      <c r="A142" s="121"/>
      <c r="B142" s="109"/>
      <c r="C142" s="110"/>
      <c r="D142" s="110"/>
      <c r="E142" s="111"/>
      <c r="F142" s="111"/>
      <c r="G142" s="111"/>
      <c r="H142" s="111"/>
      <c r="I142" s="110"/>
      <c r="J142" s="110"/>
      <c r="K142" s="111"/>
    </row>
    <row r="143" spans="1:11" ht="12.75">
      <c r="A143" s="121"/>
      <c r="B143" s="109"/>
      <c r="C143" s="110"/>
      <c r="D143" s="110"/>
      <c r="E143" s="111"/>
      <c r="F143" s="111"/>
      <c r="G143" s="111"/>
      <c r="H143" s="111"/>
      <c r="I143" s="110"/>
      <c r="J143" s="110"/>
      <c r="K143" s="111"/>
    </row>
    <row r="144" spans="1:11" ht="12.75">
      <c r="A144" s="121"/>
      <c r="B144" s="109"/>
      <c r="C144" s="110"/>
      <c r="D144" s="110"/>
      <c r="E144" s="111"/>
      <c r="F144" s="111"/>
      <c r="G144" s="111"/>
      <c r="H144" s="111"/>
      <c r="I144" s="110"/>
      <c r="J144" s="110"/>
      <c r="K144" s="111"/>
    </row>
    <row r="145" spans="1:11" ht="12.75">
      <c r="A145" s="121"/>
      <c r="B145" s="109"/>
      <c r="C145" s="110"/>
      <c r="D145" s="110"/>
      <c r="E145" s="111"/>
      <c r="F145" s="111"/>
      <c r="G145" s="111"/>
      <c r="H145" s="111"/>
      <c r="I145" s="110"/>
      <c r="J145" s="110"/>
      <c r="K145" s="111"/>
    </row>
    <row r="146" spans="1:11" ht="12.75">
      <c r="A146" s="121"/>
      <c r="B146" s="109"/>
      <c r="C146" s="110"/>
      <c r="D146" s="110"/>
      <c r="E146" s="111"/>
      <c r="F146" s="111"/>
      <c r="G146" s="111"/>
      <c r="H146" s="111"/>
      <c r="I146" s="110"/>
      <c r="J146" s="110"/>
      <c r="K146" s="111"/>
    </row>
    <row r="147" spans="1:11" ht="12.75">
      <c r="A147" s="121"/>
      <c r="B147" s="109"/>
      <c r="C147" s="110"/>
      <c r="D147" s="110"/>
      <c r="E147" s="111"/>
      <c r="F147" s="111"/>
      <c r="G147" s="111"/>
      <c r="H147" s="111"/>
      <c r="I147" s="110"/>
      <c r="J147" s="110"/>
      <c r="K147" s="111"/>
    </row>
    <row r="148" spans="1:11" ht="12.75">
      <c r="A148" s="121"/>
      <c r="B148" s="109"/>
      <c r="C148" s="110"/>
      <c r="D148" s="110"/>
      <c r="E148" s="111"/>
      <c r="F148" s="111"/>
      <c r="G148" s="111"/>
      <c r="H148" s="111"/>
      <c r="I148" s="110"/>
      <c r="J148" s="110"/>
      <c r="K148" s="111"/>
    </row>
    <row r="149" spans="1:11" ht="12.75">
      <c r="A149" s="121"/>
      <c r="B149" s="109"/>
      <c r="C149" s="110"/>
      <c r="D149" s="110"/>
      <c r="E149" s="111"/>
      <c r="F149" s="111"/>
      <c r="G149" s="111"/>
      <c r="H149" s="111"/>
      <c r="I149" s="110"/>
      <c r="J149" s="110"/>
      <c r="K149" s="111"/>
    </row>
    <row r="150" spans="1:11" ht="12.75">
      <c r="A150" s="121"/>
      <c r="B150" s="109"/>
      <c r="C150" s="110"/>
      <c r="D150" s="110"/>
      <c r="E150" s="111"/>
      <c r="F150" s="111"/>
      <c r="G150" s="111"/>
      <c r="H150" s="111"/>
      <c r="I150" s="110"/>
      <c r="J150" s="110"/>
      <c r="K150" s="111"/>
    </row>
    <row r="151" spans="1:11" ht="12.75">
      <c r="A151" s="121"/>
      <c r="B151" s="109"/>
      <c r="C151" s="110"/>
      <c r="D151" s="110"/>
      <c r="E151" s="111"/>
      <c r="F151" s="111"/>
      <c r="G151" s="111"/>
      <c r="H151" s="111"/>
      <c r="I151" s="110"/>
      <c r="J151" s="110"/>
      <c r="K151" s="111"/>
    </row>
    <row r="152" spans="1:11" ht="12.75">
      <c r="A152" s="121"/>
      <c r="B152" s="109"/>
      <c r="C152" s="110"/>
      <c r="D152" s="110"/>
      <c r="E152" s="111"/>
      <c r="F152" s="111"/>
      <c r="G152" s="111"/>
      <c r="H152" s="111"/>
      <c r="I152" s="110"/>
      <c r="J152" s="110"/>
      <c r="K152" s="111"/>
    </row>
    <row r="153" spans="1:11" ht="12.75">
      <c r="A153" s="121"/>
      <c r="B153" s="109"/>
      <c r="C153" s="110"/>
      <c r="D153" s="110"/>
      <c r="E153" s="111"/>
      <c r="F153" s="111"/>
      <c r="G153" s="111"/>
      <c r="H153" s="111"/>
      <c r="I153" s="110"/>
      <c r="J153" s="110"/>
      <c r="K153" s="111"/>
    </row>
    <row r="154" spans="1:11" ht="12.75">
      <c r="A154" s="121"/>
      <c r="B154" s="109"/>
      <c r="C154" s="110"/>
      <c r="D154" s="110"/>
      <c r="E154" s="111"/>
      <c r="F154" s="111"/>
      <c r="G154" s="111"/>
      <c r="H154" s="111"/>
      <c r="I154" s="110"/>
      <c r="J154" s="110"/>
      <c r="K154" s="111"/>
    </row>
    <row r="155" spans="1:11" ht="12.75">
      <c r="A155" s="121"/>
      <c r="B155" s="109"/>
      <c r="C155" s="110"/>
      <c r="D155" s="110"/>
      <c r="E155" s="111"/>
      <c r="F155" s="111"/>
      <c r="G155" s="111"/>
      <c r="H155" s="111"/>
      <c r="I155" s="110"/>
      <c r="J155" s="110"/>
      <c r="K155" s="111"/>
    </row>
    <row r="156" spans="1:11" ht="12.75">
      <c r="A156" s="121"/>
      <c r="B156" s="109"/>
      <c r="C156" s="110"/>
      <c r="D156" s="110"/>
      <c r="E156" s="111"/>
      <c r="F156" s="111"/>
      <c r="G156" s="111"/>
      <c r="H156" s="111"/>
      <c r="I156" s="110"/>
      <c r="J156" s="110"/>
      <c r="K156" s="111"/>
    </row>
    <row r="157" spans="1:11" ht="12.75">
      <c r="A157" s="121"/>
      <c r="B157" s="109"/>
      <c r="C157" s="110"/>
      <c r="D157" s="110"/>
      <c r="E157" s="111"/>
      <c r="F157" s="111"/>
      <c r="G157" s="111"/>
      <c r="H157" s="111"/>
      <c r="I157" s="110"/>
      <c r="J157" s="110"/>
      <c r="K157" s="111"/>
    </row>
    <row r="158" spans="1:11" ht="12.75">
      <c r="A158" s="121"/>
      <c r="B158" s="109"/>
      <c r="C158" s="110"/>
      <c r="D158" s="110"/>
      <c r="E158" s="111"/>
      <c r="F158" s="111"/>
      <c r="G158" s="111"/>
      <c r="H158" s="111"/>
      <c r="I158" s="110"/>
      <c r="J158" s="110"/>
      <c r="K158" s="111"/>
    </row>
    <row r="159" spans="1:11" ht="12.75">
      <c r="A159" s="121"/>
      <c r="B159" s="109"/>
      <c r="C159" s="110"/>
      <c r="D159" s="110"/>
      <c r="E159" s="111"/>
      <c r="F159" s="111"/>
      <c r="G159" s="111"/>
      <c r="H159" s="111"/>
      <c r="I159" s="110"/>
      <c r="J159" s="110"/>
      <c r="K159" s="111"/>
    </row>
    <row r="160" spans="1:11" ht="12.75">
      <c r="A160" s="121"/>
      <c r="B160" s="109"/>
      <c r="C160" s="110"/>
      <c r="D160" s="110"/>
      <c r="E160" s="111"/>
      <c r="F160" s="111"/>
      <c r="G160" s="111"/>
      <c r="H160" s="111"/>
      <c r="I160" s="110"/>
      <c r="J160" s="110"/>
      <c r="K160" s="111"/>
    </row>
    <row r="161" spans="1:11" ht="12.75">
      <c r="A161" s="121"/>
      <c r="B161" s="109"/>
      <c r="C161" s="110"/>
      <c r="D161" s="110"/>
      <c r="E161" s="111"/>
      <c r="F161" s="111"/>
      <c r="G161" s="111"/>
      <c r="H161" s="111"/>
      <c r="I161" s="110"/>
      <c r="J161" s="110"/>
      <c r="K161" s="111"/>
    </row>
    <row r="162" spans="1:11" ht="12.75">
      <c r="A162" s="121"/>
      <c r="B162" s="109"/>
      <c r="C162" s="110"/>
      <c r="D162" s="110"/>
      <c r="E162" s="111"/>
      <c r="F162" s="111"/>
      <c r="G162" s="111"/>
      <c r="H162" s="111"/>
      <c r="I162" s="110"/>
      <c r="J162" s="110"/>
      <c r="K162" s="111"/>
    </row>
    <row r="163" spans="1:11" ht="12.75">
      <c r="A163" s="121"/>
      <c r="B163" s="109"/>
      <c r="C163" s="110"/>
      <c r="D163" s="110"/>
      <c r="E163" s="111"/>
      <c r="F163" s="111"/>
      <c r="G163" s="111"/>
      <c r="H163" s="111"/>
      <c r="I163" s="110"/>
      <c r="J163" s="110"/>
      <c r="K163" s="111"/>
    </row>
    <row r="164" spans="1:11" ht="12.75">
      <c r="A164" s="121"/>
      <c r="B164" s="109"/>
      <c r="C164" s="110"/>
      <c r="D164" s="110"/>
      <c r="E164" s="111"/>
      <c r="F164" s="111"/>
      <c r="G164" s="111"/>
      <c r="H164" s="111"/>
      <c r="I164" s="110"/>
      <c r="J164" s="110"/>
      <c r="K164" s="111"/>
    </row>
    <row r="165" spans="1:11" ht="12.75">
      <c r="A165" s="121"/>
      <c r="B165" s="109"/>
      <c r="C165" s="110"/>
      <c r="D165" s="110"/>
      <c r="E165" s="111"/>
      <c r="F165" s="111"/>
      <c r="G165" s="111"/>
      <c r="H165" s="111"/>
      <c r="I165" s="110"/>
      <c r="J165" s="110"/>
      <c r="K165" s="111"/>
    </row>
    <row r="166" spans="1:11" ht="12.75">
      <c r="A166" s="121"/>
      <c r="B166" s="109"/>
      <c r="C166" s="110"/>
      <c r="D166" s="110"/>
      <c r="E166" s="111"/>
      <c r="F166" s="111"/>
      <c r="G166" s="111"/>
      <c r="H166" s="111"/>
      <c r="I166" s="110"/>
      <c r="J166" s="110"/>
      <c r="K166" s="111"/>
    </row>
    <row r="167" spans="1:11" ht="12.75">
      <c r="A167" s="121"/>
      <c r="B167" s="109"/>
      <c r="C167" s="110"/>
      <c r="D167" s="110"/>
      <c r="E167" s="111"/>
      <c r="F167" s="111"/>
      <c r="G167" s="111"/>
      <c r="H167" s="111"/>
      <c r="I167" s="110"/>
      <c r="J167" s="110"/>
      <c r="K167" s="111"/>
    </row>
    <row r="168" spans="1:11" ht="12.75">
      <c r="A168" s="121"/>
      <c r="B168" s="109"/>
      <c r="C168" s="110"/>
      <c r="D168" s="110"/>
      <c r="E168" s="111"/>
      <c r="F168" s="111"/>
      <c r="G168" s="111"/>
      <c r="H168" s="111"/>
      <c r="I168" s="110"/>
      <c r="J168" s="110"/>
      <c r="K168" s="111"/>
    </row>
    <row r="169" spans="1:11" ht="12.75">
      <c r="A169" s="121"/>
      <c r="B169" s="109"/>
      <c r="C169" s="110"/>
      <c r="D169" s="110"/>
      <c r="E169" s="111"/>
      <c r="F169" s="111"/>
      <c r="G169" s="111"/>
      <c r="H169" s="111"/>
      <c r="I169" s="110"/>
      <c r="J169" s="110"/>
      <c r="K169" s="111"/>
    </row>
    <row r="170" spans="1:11" ht="12.75">
      <c r="A170" s="121"/>
      <c r="B170" s="109"/>
      <c r="C170" s="110"/>
      <c r="D170" s="110"/>
      <c r="E170" s="111"/>
      <c r="F170" s="111"/>
      <c r="G170" s="111"/>
      <c r="H170" s="111"/>
      <c r="I170" s="110"/>
      <c r="J170" s="110"/>
      <c r="K170" s="111"/>
    </row>
    <row r="171" spans="1:11" ht="12.75">
      <c r="A171" s="121"/>
      <c r="B171" s="109"/>
      <c r="C171" s="110"/>
      <c r="D171" s="110"/>
      <c r="E171" s="111"/>
      <c r="F171" s="111"/>
      <c r="G171" s="111"/>
      <c r="H171" s="111"/>
      <c r="I171" s="110"/>
      <c r="J171" s="110"/>
      <c r="K171" s="111"/>
    </row>
    <row r="172" spans="1:11" ht="12.75">
      <c r="A172" s="121"/>
      <c r="B172" s="109"/>
      <c r="C172" s="110"/>
      <c r="D172" s="110"/>
      <c r="E172" s="111"/>
      <c r="F172" s="111"/>
      <c r="G172" s="111"/>
      <c r="H172" s="111"/>
      <c r="I172" s="110"/>
      <c r="J172" s="110"/>
      <c r="K172" s="111"/>
    </row>
    <row r="173" spans="1:11" ht="12.75">
      <c r="A173" s="121"/>
      <c r="B173" s="109"/>
      <c r="C173" s="110"/>
      <c r="D173" s="110"/>
      <c r="E173" s="111"/>
      <c r="F173" s="111"/>
      <c r="G173" s="111"/>
      <c r="H173" s="111"/>
      <c r="I173" s="110"/>
      <c r="J173" s="110"/>
      <c r="K173" s="111"/>
    </row>
    <row r="174" spans="1:11" ht="12.75">
      <c r="A174" s="121"/>
      <c r="B174" s="109"/>
      <c r="C174" s="110"/>
      <c r="D174" s="110"/>
      <c r="E174" s="111"/>
      <c r="F174" s="111"/>
      <c r="G174" s="111"/>
      <c r="H174" s="111"/>
      <c r="I174" s="110"/>
      <c r="J174" s="110"/>
      <c r="K174" s="111"/>
    </row>
    <row r="175" spans="1:11" ht="12.75">
      <c r="A175" s="121"/>
      <c r="B175" s="109"/>
      <c r="C175" s="110"/>
      <c r="D175" s="110"/>
      <c r="E175" s="111"/>
      <c r="F175" s="111"/>
      <c r="G175" s="111"/>
      <c r="H175" s="111"/>
      <c r="I175" s="110"/>
      <c r="J175" s="110"/>
      <c r="K175" s="111"/>
    </row>
    <row r="176" spans="1:11" ht="12.75">
      <c r="A176" s="121"/>
      <c r="B176" s="109"/>
      <c r="C176" s="110"/>
      <c r="D176" s="110"/>
      <c r="E176" s="111"/>
      <c r="F176" s="111"/>
      <c r="G176" s="111"/>
      <c r="H176" s="111"/>
      <c r="I176" s="110"/>
      <c r="J176" s="110"/>
      <c r="K176" s="111"/>
    </row>
    <row r="177" spans="1:11" ht="12.75">
      <c r="A177" s="121"/>
      <c r="B177" s="109"/>
      <c r="C177" s="110"/>
      <c r="D177" s="110"/>
      <c r="E177" s="111"/>
      <c r="F177" s="111"/>
      <c r="G177" s="111"/>
      <c r="H177" s="111"/>
      <c r="I177" s="110"/>
      <c r="J177" s="110"/>
      <c r="K177" s="111"/>
    </row>
    <row r="178" spans="1:11" ht="12.75">
      <c r="A178" s="121"/>
      <c r="B178" s="109"/>
      <c r="C178" s="110"/>
      <c r="D178" s="110"/>
      <c r="E178" s="111"/>
      <c r="F178" s="111"/>
      <c r="G178" s="111"/>
      <c r="H178" s="111"/>
      <c r="I178" s="110"/>
      <c r="J178" s="110"/>
      <c r="K178" s="111"/>
    </row>
    <row r="179" spans="1:11" ht="12.75">
      <c r="A179" s="121"/>
      <c r="B179" s="109"/>
      <c r="C179" s="110"/>
      <c r="D179" s="110"/>
      <c r="E179" s="111"/>
      <c r="F179" s="111"/>
      <c r="G179" s="32"/>
      <c r="H179" s="111"/>
      <c r="I179" s="110"/>
      <c r="J179" s="110"/>
      <c r="K179" s="111"/>
    </row>
    <row r="180" spans="1:11" ht="12.75">
      <c r="A180" s="121"/>
      <c r="B180" s="109"/>
      <c r="C180" s="110"/>
      <c r="D180" s="110"/>
      <c r="E180" s="111"/>
      <c r="F180" s="111"/>
      <c r="G180" s="32"/>
      <c r="H180" s="111"/>
      <c r="I180" s="110"/>
      <c r="J180" s="110"/>
      <c r="K180" s="111"/>
    </row>
    <row r="181" spans="1:11" ht="12.75">
      <c r="A181" s="121"/>
      <c r="B181" s="109"/>
      <c r="C181" s="110"/>
      <c r="D181" s="110"/>
      <c r="E181" s="111"/>
      <c r="F181" s="111"/>
      <c r="G181" s="32"/>
      <c r="H181" s="111"/>
      <c r="I181" s="110"/>
      <c r="J181" s="110"/>
      <c r="K181" s="111"/>
    </row>
    <row r="182" spans="1:11" ht="12.75">
      <c r="A182" s="121"/>
      <c r="B182" s="109"/>
      <c r="C182" s="110"/>
      <c r="D182" s="110"/>
      <c r="E182" s="111"/>
      <c r="F182" s="111"/>
      <c r="G182" s="32"/>
      <c r="H182" s="111"/>
      <c r="I182" s="110"/>
      <c r="J182" s="110"/>
      <c r="K182" s="111"/>
    </row>
    <row r="183" spans="1:11" ht="12.75">
      <c r="A183" s="121"/>
      <c r="B183" s="109"/>
      <c r="C183" s="110"/>
      <c r="D183" s="110"/>
      <c r="E183" s="111"/>
      <c r="F183" s="111"/>
      <c r="G183" s="32"/>
      <c r="H183" s="111"/>
      <c r="I183" s="110"/>
      <c r="J183" s="110"/>
      <c r="K183" s="111"/>
    </row>
    <row r="184" spans="1:11" ht="12.75">
      <c r="A184" s="121"/>
      <c r="B184" s="109"/>
      <c r="C184" s="110"/>
      <c r="D184" s="110"/>
      <c r="E184" s="111"/>
      <c r="F184" s="111"/>
      <c r="G184" s="32"/>
      <c r="H184" s="111"/>
      <c r="I184" s="110"/>
      <c r="J184" s="110"/>
      <c r="K184" s="111"/>
    </row>
    <row r="185" spans="1:11" ht="12.75">
      <c r="A185" s="121"/>
      <c r="B185" s="109"/>
      <c r="C185" s="110"/>
      <c r="D185" s="110"/>
      <c r="E185" s="111"/>
      <c r="F185" s="111"/>
      <c r="G185" s="32"/>
      <c r="H185" s="111"/>
      <c r="I185" s="110"/>
      <c r="J185" s="110"/>
      <c r="K185" s="111"/>
    </row>
    <row r="186" spans="1:11" ht="12.75">
      <c r="A186" s="121"/>
      <c r="B186" s="109"/>
      <c r="C186" s="110"/>
      <c r="D186" s="110"/>
      <c r="E186" s="111"/>
      <c r="F186" s="111"/>
      <c r="G186" s="32"/>
      <c r="H186" s="111"/>
      <c r="I186" s="110"/>
      <c r="J186" s="110"/>
      <c r="K186" s="111"/>
    </row>
    <row r="187" spans="1:11" ht="12.75">
      <c r="A187" s="121"/>
      <c r="B187" s="109"/>
      <c r="C187" s="110"/>
      <c r="D187" s="110"/>
      <c r="E187" s="111"/>
      <c r="F187" s="111"/>
      <c r="G187" s="32"/>
      <c r="H187" s="111"/>
      <c r="I187" s="110"/>
      <c r="J187" s="110"/>
      <c r="K187" s="111"/>
    </row>
    <row r="188" spans="1:11" ht="12.75">
      <c r="A188" s="121"/>
      <c r="B188" s="109"/>
      <c r="C188" s="110"/>
      <c r="D188" s="110"/>
      <c r="E188" s="111"/>
      <c r="F188" s="111"/>
      <c r="G188" s="32"/>
      <c r="H188" s="111"/>
      <c r="I188" s="110"/>
      <c r="J188" s="110"/>
      <c r="K188" s="111"/>
    </row>
    <row r="189" spans="1:11" ht="12.75">
      <c r="A189" s="121"/>
      <c r="B189" s="109"/>
      <c r="C189" s="110"/>
      <c r="D189" s="110"/>
      <c r="E189" s="111"/>
      <c r="F189" s="111"/>
      <c r="G189" s="32"/>
      <c r="H189" s="111"/>
      <c r="I189" s="110"/>
      <c r="J189" s="110"/>
      <c r="K189" s="111"/>
    </row>
    <row r="190" spans="1:11" ht="12.75">
      <c r="A190" s="121"/>
      <c r="B190" s="109"/>
      <c r="C190" s="110"/>
      <c r="D190" s="110"/>
      <c r="E190" s="111"/>
      <c r="F190" s="111"/>
      <c r="G190" s="32"/>
      <c r="H190" s="111"/>
      <c r="I190" s="110"/>
      <c r="J190" s="110"/>
      <c r="K190" s="111"/>
    </row>
    <row r="191" spans="1:11" ht="12.75">
      <c r="A191" s="121"/>
      <c r="B191" s="109"/>
      <c r="C191" s="110"/>
      <c r="D191" s="110"/>
      <c r="E191" s="111"/>
      <c r="F191" s="111"/>
      <c r="G191" s="32"/>
      <c r="H191" s="111"/>
      <c r="I191" s="110"/>
      <c r="J191" s="110"/>
      <c r="K191" s="111"/>
    </row>
    <row r="192" spans="1:11" ht="12.75">
      <c r="A192" s="121"/>
      <c r="B192" s="109"/>
      <c r="C192" s="110"/>
      <c r="D192" s="110"/>
      <c r="E192" s="111"/>
      <c r="F192" s="111"/>
      <c r="G192" s="32"/>
      <c r="H192" s="111"/>
      <c r="I192" s="110"/>
      <c r="J192" s="110"/>
      <c r="K192" s="111"/>
    </row>
    <row r="193" spans="1:11" ht="12.75">
      <c r="A193" s="121"/>
      <c r="B193" s="109"/>
      <c r="C193" s="110"/>
      <c r="D193" s="110"/>
      <c r="E193" s="111"/>
      <c r="F193" s="111"/>
      <c r="G193" s="32"/>
      <c r="H193" s="111"/>
      <c r="I193" s="110"/>
      <c r="J193" s="110"/>
      <c r="K193" s="111"/>
    </row>
    <row r="194" spans="1:11" ht="12.75">
      <c r="A194" s="121"/>
      <c r="B194" s="109"/>
      <c r="C194" s="110"/>
      <c r="D194" s="110"/>
      <c r="E194" s="111"/>
      <c r="F194" s="111"/>
      <c r="G194" s="32"/>
      <c r="H194" s="111"/>
      <c r="I194" s="110"/>
      <c r="J194" s="110"/>
      <c r="K194" s="111"/>
    </row>
    <row r="195" spans="1:11" ht="12.75">
      <c r="A195" s="121"/>
      <c r="B195" s="109"/>
      <c r="C195" s="110"/>
      <c r="D195" s="110"/>
      <c r="E195" s="111"/>
      <c r="F195" s="111"/>
      <c r="G195" s="32"/>
      <c r="H195" s="111"/>
      <c r="I195" s="110"/>
      <c r="J195" s="110"/>
      <c r="K195" s="111"/>
    </row>
    <row r="196" spans="1:11" ht="12.75">
      <c r="A196" s="121"/>
      <c r="B196" s="109"/>
      <c r="C196" s="110"/>
      <c r="D196" s="110"/>
      <c r="E196" s="111"/>
      <c r="F196" s="111"/>
      <c r="G196" s="32"/>
      <c r="H196" s="111"/>
      <c r="I196" s="110"/>
      <c r="J196" s="110"/>
      <c r="K196" s="111"/>
    </row>
    <row r="197" spans="1:11" ht="12.75">
      <c r="A197" s="121"/>
      <c r="B197" s="109"/>
      <c r="C197" s="110"/>
      <c r="D197" s="110"/>
      <c r="E197" s="111"/>
      <c r="F197" s="111"/>
      <c r="G197" s="32"/>
      <c r="H197" s="111"/>
      <c r="I197" s="110"/>
      <c r="J197" s="110"/>
      <c r="K197" s="111"/>
    </row>
    <row r="198" spans="1:11" ht="12.75">
      <c r="A198" s="121"/>
      <c r="B198" s="109"/>
      <c r="C198" s="110"/>
      <c r="D198" s="110"/>
      <c r="E198" s="111"/>
      <c r="F198" s="111"/>
      <c r="G198" s="32"/>
      <c r="H198" s="111"/>
      <c r="I198" s="110"/>
      <c r="J198" s="110"/>
      <c r="K198" s="111"/>
    </row>
    <row r="199" spans="1:11" ht="12.75">
      <c r="A199" s="121"/>
      <c r="B199" s="109"/>
      <c r="C199" s="110"/>
      <c r="D199" s="110"/>
      <c r="E199" s="111"/>
      <c r="F199" s="111"/>
      <c r="G199" s="32"/>
      <c r="H199" s="111"/>
      <c r="I199" s="110"/>
      <c r="J199" s="110"/>
      <c r="K199" s="111"/>
    </row>
    <row r="200" spans="1:11" ht="12.75">
      <c r="A200" s="121"/>
      <c r="B200" s="109"/>
      <c r="C200" s="110"/>
      <c r="D200" s="110"/>
      <c r="E200" s="111"/>
      <c r="F200" s="111"/>
      <c r="G200" s="32"/>
      <c r="H200" s="111"/>
      <c r="I200" s="110"/>
      <c r="J200" s="110"/>
      <c r="K200" s="111"/>
    </row>
    <row r="201" spans="1:11" ht="12.75">
      <c r="A201" s="121"/>
      <c r="B201" s="109"/>
      <c r="C201" s="110"/>
      <c r="D201" s="110"/>
      <c r="E201" s="111"/>
      <c r="F201" s="111"/>
      <c r="G201" s="32"/>
      <c r="H201" s="111"/>
      <c r="I201" s="110"/>
      <c r="J201" s="110"/>
      <c r="K201" s="111"/>
    </row>
    <row r="202" spans="1:11" ht="12.75">
      <c r="A202" s="121"/>
      <c r="B202" s="109"/>
      <c r="C202" s="110"/>
      <c r="D202" s="110"/>
      <c r="E202" s="111"/>
      <c r="F202" s="111"/>
      <c r="G202" s="32"/>
      <c r="H202" s="111"/>
      <c r="I202" s="110"/>
      <c r="J202" s="110"/>
      <c r="K202" s="111"/>
    </row>
    <row r="203" spans="1:11" ht="12.75">
      <c r="A203" s="121"/>
      <c r="B203" s="109"/>
      <c r="C203" s="110"/>
      <c r="D203" s="110"/>
      <c r="E203" s="111"/>
      <c r="F203" s="111"/>
      <c r="G203" s="32"/>
      <c r="H203" s="111"/>
      <c r="I203" s="110"/>
      <c r="J203" s="110"/>
      <c r="K203" s="111"/>
    </row>
    <row r="204" spans="1:11" ht="12.75">
      <c r="A204" s="121"/>
      <c r="B204" s="109"/>
      <c r="C204" s="110"/>
      <c r="D204" s="110"/>
      <c r="E204" s="111"/>
      <c r="F204" s="111"/>
      <c r="G204" s="32"/>
      <c r="H204" s="111"/>
      <c r="I204" s="110"/>
      <c r="J204" s="110"/>
      <c r="K204" s="111"/>
    </row>
    <row r="205" spans="1:11" ht="12.75">
      <c r="A205" s="121"/>
      <c r="B205" s="109"/>
      <c r="C205" s="110"/>
      <c r="D205" s="110"/>
      <c r="E205" s="111"/>
      <c r="F205" s="111"/>
      <c r="G205" s="32"/>
      <c r="H205" s="111"/>
      <c r="I205" s="110"/>
      <c r="J205" s="110"/>
      <c r="K205" s="111"/>
    </row>
    <row r="206" spans="1:11" ht="12.75">
      <c r="A206" s="121"/>
      <c r="B206" s="109"/>
      <c r="C206" s="110"/>
      <c r="D206" s="110"/>
      <c r="E206" s="111"/>
      <c r="F206" s="111"/>
      <c r="G206" s="32"/>
      <c r="H206" s="111"/>
      <c r="I206" s="110"/>
      <c r="J206" s="110"/>
      <c r="K206" s="111"/>
    </row>
    <row r="207" spans="1:11" ht="12.75">
      <c r="A207" s="121"/>
      <c r="B207" s="109"/>
      <c r="C207" s="110"/>
      <c r="D207" s="110"/>
      <c r="E207" s="111"/>
      <c r="F207" s="111"/>
      <c r="G207" s="32"/>
      <c r="H207" s="111"/>
      <c r="I207" s="110"/>
      <c r="J207" s="110"/>
      <c r="K207" s="111"/>
    </row>
    <row r="208" spans="1:11" ht="12.75">
      <c r="A208" s="121"/>
      <c r="B208" s="109"/>
      <c r="C208" s="110"/>
      <c r="D208" s="110"/>
      <c r="E208" s="111"/>
      <c r="F208" s="111"/>
      <c r="G208" s="32"/>
      <c r="H208" s="111"/>
      <c r="I208" s="110"/>
      <c r="J208" s="110"/>
      <c r="K208" s="111"/>
    </row>
    <row r="209" spans="1:11" ht="12.75">
      <c r="A209" s="121"/>
      <c r="B209" s="109"/>
      <c r="C209" s="110"/>
      <c r="D209" s="110"/>
      <c r="E209" s="111"/>
      <c r="F209" s="111"/>
      <c r="G209" s="32"/>
      <c r="H209" s="111"/>
      <c r="I209" s="110"/>
      <c r="J209" s="110"/>
      <c r="K209" s="111"/>
    </row>
    <row r="210" spans="1:11" ht="12.75">
      <c r="A210" s="121"/>
      <c r="B210" s="109"/>
      <c r="C210" s="110"/>
      <c r="D210" s="110"/>
      <c r="E210" s="111"/>
      <c r="F210" s="111"/>
      <c r="G210" s="32"/>
      <c r="H210" s="111"/>
      <c r="I210" s="110"/>
      <c r="J210" s="110"/>
      <c r="K210" s="111"/>
    </row>
    <row r="211" spans="1:11" ht="12.75">
      <c r="A211" s="121"/>
      <c r="B211" s="109"/>
      <c r="C211" s="110"/>
      <c r="D211" s="110"/>
      <c r="E211" s="111"/>
      <c r="F211" s="111"/>
      <c r="G211" s="32"/>
      <c r="H211" s="111"/>
      <c r="I211" s="110"/>
      <c r="J211" s="110"/>
      <c r="K211" s="111"/>
    </row>
    <row r="212" spans="1:11" ht="12.75">
      <c r="A212" s="121"/>
      <c r="B212" s="109"/>
      <c r="C212" s="110"/>
      <c r="D212" s="110"/>
      <c r="E212" s="111"/>
      <c r="F212" s="111"/>
      <c r="G212" s="32"/>
      <c r="H212" s="111"/>
      <c r="I212" s="110"/>
      <c r="J212" s="110"/>
      <c r="K212" s="111"/>
    </row>
    <row r="213" spans="1:11" ht="12.75">
      <c r="A213" s="121"/>
      <c r="B213" s="109"/>
      <c r="C213" s="110"/>
      <c r="D213" s="110"/>
      <c r="E213" s="111"/>
      <c r="F213" s="111"/>
      <c r="G213" s="32"/>
      <c r="H213" s="111"/>
      <c r="I213" s="110"/>
      <c r="J213" s="110"/>
      <c r="K213" s="111"/>
    </row>
    <row r="214" spans="1:11" ht="12.75">
      <c r="A214" s="121"/>
      <c r="B214" s="109"/>
      <c r="C214" s="110"/>
      <c r="D214" s="110"/>
      <c r="E214" s="111"/>
      <c r="F214" s="111"/>
      <c r="G214" s="32"/>
      <c r="H214" s="111"/>
      <c r="I214" s="110"/>
      <c r="J214" s="110"/>
      <c r="K214" s="111"/>
    </row>
    <row r="215" spans="1:11" ht="12.75">
      <c r="A215" s="121"/>
      <c r="B215" s="109"/>
      <c r="C215" s="110"/>
      <c r="D215" s="110"/>
      <c r="E215" s="111"/>
      <c r="F215" s="111"/>
      <c r="G215" s="32"/>
      <c r="H215" s="111"/>
      <c r="I215" s="110"/>
      <c r="J215" s="110"/>
      <c r="K215" s="111"/>
    </row>
    <row r="216" spans="1:11" ht="12.75">
      <c r="A216" s="121"/>
      <c r="B216" s="109"/>
      <c r="C216" s="110"/>
      <c r="D216" s="110"/>
      <c r="E216" s="111"/>
      <c r="F216" s="111"/>
      <c r="G216" s="32"/>
      <c r="H216" s="111"/>
      <c r="I216" s="110"/>
      <c r="J216" s="110"/>
      <c r="K216" s="111"/>
    </row>
    <row r="217" spans="1:11" ht="12.75">
      <c r="A217" s="121"/>
      <c r="B217" s="109"/>
      <c r="C217" s="110"/>
      <c r="D217" s="110"/>
      <c r="E217" s="111"/>
      <c r="F217" s="111"/>
      <c r="G217" s="32"/>
      <c r="H217" s="111"/>
      <c r="I217" s="110"/>
      <c r="J217" s="110"/>
      <c r="K217" s="111"/>
    </row>
    <row r="218" spans="1:11" ht="12.75">
      <c r="A218" s="121"/>
      <c r="B218" s="109"/>
      <c r="C218" s="110"/>
      <c r="D218" s="110"/>
      <c r="E218" s="111"/>
      <c r="F218" s="111"/>
      <c r="G218" s="32"/>
      <c r="H218" s="111"/>
      <c r="I218" s="110"/>
      <c r="J218" s="110"/>
      <c r="K218" s="111"/>
    </row>
    <row r="219" spans="1:11" ht="12.75">
      <c r="A219" s="121"/>
      <c r="B219" s="109"/>
      <c r="C219" s="110"/>
      <c r="D219" s="110"/>
      <c r="E219" s="111"/>
      <c r="F219" s="111"/>
      <c r="G219" s="32"/>
      <c r="H219" s="111"/>
      <c r="I219" s="110"/>
      <c r="J219" s="110"/>
      <c r="K219" s="111"/>
    </row>
    <row r="220" spans="1:11" ht="12.75">
      <c r="A220" s="121"/>
      <c r="B220" s="109"/>
      <c r="C220" s="110"/>
      <c r="D220" s="110"/>
      <c r="E220" s="111"/>
      <c r="F220" s="111"/>
      <c r="G220" s="32"/>
      <c r="H220" s="111"/>
      <c r="I220" s="110"/>
      <c r="J220" s="110"/>
      <c r="K220" s="111"/>
    </row>
    <row r="221" spans="1:11" ht="12.75">
      <c r="A221" s="121"/>
      <c r="B221" s="109"/>
      <c r="C221" s="110"/>
      <c r="D221" s="110"/>
      <c r="E221" s="111"/>
      <c r="F221" s="111"/>
      <c r="G221" s="32"/>
      <c r="H221" s="111"/>
      <c r="I221" s="110"/>
      <c r="J221" s="110"/>
      <c r="K221" s="111"/>
    </row>
    <row r="222" spans="1:11" ht="12.75">
      <c r="A222" s="121"/>
      <c r="B222" s="109"/>
      <c r="C222" s="110"/>
      <c r="D222" s="110"/>
      <c r="E222" s="111"/>
      <c r="F222" s="111"/>
      <c r="G222" s="32"/>
      <c r="H222" s="111"/>
      <c r="I222" s="110"/>
      <c r="J222" s="110"/>
      <c r="K222" s="111"/>
    </row>
    <row r="223" spans="1:11" ht="12.75">
      <c r="A223" s="121"/>
      <c r="B223" s="109"/>
      <c r="C223" s="110"/>
      <c r="D223" s="110"/>
      <c r="E223" s="111"/>
      <c r="F223" s="111"/>
      <c r="G223" s="32"/>
      <c r="H223" s="111"/>
      <c r="I223" s="110"/>
      <c r="J223" s="110"/>
      <c r="K223" s="111"/>
    </row>
    <row r="224" spans="1:11" ht="12.75">
      <c r="A224" s="121"/>
      <c r="B224" s="109"/>
      <c r="C224" s="110"/>
      <c r="D224" s="110"/>
      <c r="E224" s="111"/>
      <c r="F224" s="111"/>
      <c r="G224" s="32"/>
      <c r="H224" s="111"/>
      <c r="I224" s="110"/>
      <c r="J224" s="110"/>
      <c r="K224" s="111"/>
    </row>
    <row r="225" spans="1:11" ht="12.75">
      <c r="A225" s="121"/>
      <c r="B225" s="109"/>
      <c r="C225" s="110"/>
      <c r="D225" s="110"/>
      <c r="E225" s="111"/>
      <c r="F225" s="111"/>
      <c r="G225" s="32"/>
      <c r="H225" s="111"/>
      <c r="I225" s="110"/>
      <c r="J225" s="110"/>
      <c r="K225" s="111"/>
    </row>
    <row r="226" spans="1:11" ht="12.75">
      <c r="A226" s="121"/>
      <c r="B226" s="109"/>
      <c r="C226" s="110"/>
      <c r="D226" s="110"/>
      <c r="E226" s="111"/>
      <c r="F226" s="111"/>
      <c r="G226" s="32"/>
      <c r="H226" s="111"/>
      <c r="I226" s="110"/>
      <c r="J226" s="110"/>
      <c r="K226" s="111"/>
    </row>
    <row r="227" spans="1:11" ht="12.75">
      <c r="A227" s="121"/>
      <c r="B227" s="109"/>
      <c r="C227" s="110"/>
      <c r="D227" s="110"/>
      <c r="E227" s="111"/>
      <c r="F227" s="111"/>
      <c r="G227" s="32"/>
      <c r="H227" s="111"/>
      <c r="I227" s="110"/>
      <c r="J227" s="110"/>
      <c r="K227" s="111"/>
    </row>
    <row r="228" spans="1:11" ht="12.75">
      <c r="A228" s="121"/>
      <c r="B228" s="109"/>
      <c r="C228" s="110"/>
      <c r="D228" s="110"/>
      <c r="E228" s="111"/>
      <c r="F228" s="111"/>
      <c r="G228" s="32"/>
      <c r="H228" s="111"/>
      <c r="I228" s="110"/>
      <c r="J228" s="110"/>
      <c r="K228" s="111"/>
    </row>
    <row r="229" spans="1:11" ht="12.75">
      <c r="A229" s="121"/>
      <c r="B229" s="109"/>
      <c r="C229" s="110"/>
      <c r="D229" s="110"/>
      <c r="E229" s="111"/>
      <c r="F229" s="111"/>
      <c r="G229" s="32"/>
      <c r="H229" s="111"/>
      <c r="I229" s="110"/>
      <c r="J229" s="110"/>
      <c r="K229" s="111"/>
    </row>
    <row r="230" spans="1:11" ht="12.75">
      <c r="A230" s="121"/>
      <c r="B230" s="109"/>
      <c r="C230" s="110"/>
      <c r="D230" s="110"/>
      <c r="E230" s="111"/>
      <c r="F230" s="111"/>
      <c r="G230" s="32"/>
      <c r="H230" s="111"/>
      <c r="I230" s="110"/>
      <c r="J230" s="110"/>
      <c r="K230" s="111"/>
    </row>
    <row r="231" spans="1:11" ht="12.75">
      <c r="A231" s="121"/>
      <c r="B231" s="109"/>
      <c r="C231" s="110"/>
      <c r="D231" s="110"/>
      <c r="E231" s="111"/>
      <c r="F231" s="111"/>
      <c r="G231" s="32"/>
      <c r="H231" s="111"/>
      <c r="I231" s="110"/>
      <c r="J231" s="110"/>
      <c r="K231" s="111"/>
    </row>
    <row r="232" spans="1:11" ht="12.75">
      <c r="A232" s="121"/>
      <c r="B232" s="109"/>
      <c r="C232" s="110"/>
      <c r="D232" s="110"/>
      <c r="E232" s="111"/>
      <c r="F232" s="111"/>
      <c r="G232" s="32"/>
      <c r="H232" s="111"/>
      <c r="I232" s="110"/>
      <c r="J232" s="110"/>
      <c r="K232" s="111"/>
    </row>
    <row r="233" spans="1:11" ht="12.75">
      <c r="A233" s="121"/>
      <c r="B233" s="109"/>
      <c r="C233" s="110"/>
      <c r="D233" s="110"/>
      <c r="E233" s="111"/>
      <c r="F233" s="111"/>
      <c r="G233" s="32"/>
      <c r="H233" s="111"/>
      <c r="I233" s="110"/>
      <c r="J233" s="110"/>
      <c r="K233" s="111"/>
    </row>
    <row r="234" spans="1:11" ht="12.75">
      <c r="A234" s="121"/>
      <c r="B234" s="109"/>
      <c r="C234" s="110"/>
      <c r="D234" s="110"/>
      <c r="E234" s="111"/>
      <c r="F234" s="111"/>
      <c r="G234" s="32"/>
      <c r="H234" s="111"/>
      <c r="I234" s="110"/>
      <c r="J234" s="110"/>
      <c r="K234" s="111"/>
    </row>
    <row r="235" spans="1:11" ht="12.75">
      <c r="A235" s="121"/>
      <c r="B235" s="109"/>
      <c r="C235" s="110"/>
      <c r="D235" s="110"/>
      <c r="E235" s="111"/>
      <c r="F235" s="111"/>
      <c r="G235" s="32"/>
      <c r="H235" s="111"/>
      <c r="I235" s="110"/>
      <c r="J235" s="110"/>
      <c r="K235" s="111"/>
    </row>
    <row r="236" spans="1:11" ht="12.75">
      <c r="A236" s="121"/>
      <c r="B236" s="109"/>
      <c r="C236" s="110"/>
      <c r="D236" s="110"/>
      <c r="E236" s="111"/>
      <c r="F236" s="111"/>
      <c r="G236" s="32"/>
      <c r="H236" s="111"/>
      <c r="I236" s="110"/>
      <c r="J236" s="110"/>
      <c r="K236" s="111"/>
    </row>
    <row r="237" spans="1:11" ht="12.75">
      <c r="A237" s="121"/>
      <c r="B237" s="109"/>
      <c r="C237" s="110"/>
      <c r="D237" s="110"/>
      <c r="E237" s="111"/>
      <c r="F237" s="111"/>
      <c r="G237" s="32"/>
      <c r="H237" s="111"/>
      <c r="I237" s="110"/>
      <c r="J237" s="110"/>
      <c r="K237" s="111"/>
    </row>
    <row r="238" spans="1:11" ht="12.75">
      <c r="A238" s="121"/>
      <c r="B238" s="109"/>
      <c r="C238" s="110"/>
      <c r="D238" s="110"/>
      <c r="E238" s="111"/>
      <c r="F238" s="111"/>
      <c r="G238" s="32"/>
      <c r="H238" s="111"/>
      <c r="I238" s="110"/>
      <c r="J238" s="110"/>
      <c r="K238" s="111"/>
    </row>
    <row r="239" spans="1:11" ht="12.75">
      <c r="A239" s="121"/>
      <c r="B239" s="109"/>
      <c r="C239" s="110"/>
      <c r="D239" s="110"/>
      <c r="E239" s="111"/>
      <c r="F239" s="111"/>
      <c r="G239" s="32"/>
      <c r="H239" s="111"/>
      <c r="I239" s="110"/>
      <c r="J239" s="110"/>
      <c r="K239" s="111"/>
    </row>
    <row r="240" spans="1:11" ht="12.75">
      <c r="A240" s="121"/>
      <c r="B240" s="109"/>
      <c r="C240" s="110"/>
      <c r="D240" s="110"/>
      <c r="E240" s="111"/>
      <c r="F240" s="111"/>
      <c r="G240" s="32"/>
      <c r="H240" s="111"/>
      <c r="I240" s="110"/>
      <c r="J240" s="110"/>
      <c r="K240" s="111"/>
    </row>
    <row r="241" spans="1:11" ht="12.75">
      <c r="A241" s="121"/>
      <c r="B241" s="109"/>
      <c r="C241" s="110"/>
      <c r="D241" s="110"/>
      <c r="E241" s="111"/>
      <c r="F241" s="111"/>
      <c r="G241" s="32"/>
      <c r="H241" s="111"/>
      <c r="I241" s="110"/>
      <c r="J241" s="110"/>
      <c r="K241" s="111"/>
    </row>
    <row r="242" spans="1:11" ht="12.75">
      <c r="A242" s="121"/>
      <c r="B242" s="109"/>
      <c r="C242" s="110"/>
      <c r="D242" s="110"/>
      <c r="E242" s="111"/>
      <c r="F242" s="111"/>
      <c r="G242" s="32"/>
      <c r="H242" s="111"/>
      <c r="I242" s="110"/>
      <c r="J242" s="110"/>
      <c r="K242" s="111"/>
    </row>
    <row r="243" spans="1:11" ht="12.75">
      <c r="A243" s="121"/>
      <c r="B243" s="109"/>
      <c r="C243" s="110"/>
      <c r="D243" s="110"/>
      <c r="E243" s="111"/>
      <c r="F243" s="111"/>
      <c r="G243" s="32"/>
      <c r="H243" s="111"/>
      <c r="I243" s="110"/>
      <c r="J243" s="110"/>
      <c r="K243" s="111"/>
    </row>
    <row r="244" spans="1:11" ht="12.75">
      <c r="A244" s="121"/>
      <c r="B244" s="109"/>
      <c r="C244" s="110"/>
      <c r="D244" s="110"/>
      <c r="E244" s="111"/>
      <c r="F244" s="111"/>
      <c r="G244" s="32"/>
      <c r="H244" s="111"/>
      <c r="I244" s="110"/>
      <c r="J244" s="110"/>
      <c r="K244" s="111"/>
    </row>
    <row r="245" spans="1:11" ht="12.75">
      <c r="A245" s="121"/>
      <c r="B245" s="109"/>
      <c r="C245" s="110"/>
      <c r="D245" s="110"/>
      <c r="E245" s="111"/>
      <c r="F245" s="111"/>
      <c r="G245" s="32"/>
      <c r="H245" s="111"/>
      <c r="I245" s="110"/>
      <c r="J245" s="110"/>
      <c r="K245" s="111"/>
    </row>
    <row r="246" spans="1:11" ht="12.75">
      <c r="A246" s="121"/>
      <c r="B246" s="109"/>
      <c r="C246" s="110"/>
      <c r="D246" s="110"/>
      <c r="E246" s="111"/>
      <c r="F246" s="111"/>
      <c r="G246" s="32"/>
      <c r="H246" s="111"/>
      <c r="I246" s="110"/>
      <c r="J246" s="110"/>
      <c r="K246" s="111"/>
    </row>
    <row r="247" spans="1:11" ht="12.75">
      <c r="A247" s="121"/>
      <c r="B247" s="109"/>
      <c r="C247" s="110"/>
      <c r="D247" s="110"/>
      <c r="E247" s="111"/>
      <c r="F247" s="111"/>
      <c r="G247" s="32"/>
      <c r="H247" s="111"/>
      <c r="I247" s="110"/>
      <c r="J247" s="110"/>
      <c r="K247" s="111"/>
    </row>
    <row r="248" spans="1:11" ht="12.75">
      <c r="A248" s="121"/>
      <c r="B248" s="109"/>
      <c r="C248" s="110"/>
      <c r="D248" s="110"/>
      <c r="E248" s="111"/>
      <c r="F248" s="111"/>
      <c r="G248" s="32"/>
      <c r="H248" s="111"/>
      <c r="I248" s="110"/>
      <c r="J248" s="110"/>
      <c r="K248" s="111"/>
    </row>
    <row r="249" spans="1:11" ht="12.75">
      <c r="A249" s="121"/>
      <c r="B249" s="109"/>
      <c r="C249" s="110"/>
      <c r="D249" s="110"/>
      <c r="E249" s="111"/>
      <c r="F249" s="111"/>
      <c r="G249" s="32"/>
      <c r="H249" s="111"/>
      <c r="I249" s="110"/>
      <c r="J249" s="110"/>
      <c r="K249" s="111"/>
    </row>
    <row r="250" spans="1:11" ht="12.75">
      <c r="A250" s="121"/>
      <c r="B250" s="109"/>
      <c r="C250" s="110"/>
      <c r="D250" s="110"/>
      <c r="E250" s="111"/>
      <c r="F250" s="111"/>
      <c r="G250" s="32"/>
      <c r="H250" s="111"/>
      <c r="I250" s="110"/>
      <c r="J250" s="110"/>
      <c r="K250" s="111"/>
    </row>
    <row r="251" spans="1:11" ht="12.75">
      <c r="A251" s="121"/>
      <c r="B251" s="109"/>
      <c r="C251" s="110"/>
      <c r="D251" s="110"/>
      <c r="E251" s="111"/>
      <c r="F251" s="111"/>
      <c r="G251" s="32"/>
      <c r="H251" s="111"/>
      <c r="I251" s="110"/>
      <c r="J251" s="110"/>
      <c r="K251" s="111"/>
    </row>
    <row r="252" spans="1:11" ht="12.75">
      <c r="A252" s="121"/>
      <c r="B252" s="109"/>
      <c r="C252" s="110"/>
      <c r="D252" s="110"/>
      <c r="E252" s="111"/>
      <c r="F252" s="111"/>
      <c r="G252" s="32"/>
      <c r="H252" s="111"/>
      <c r="I252" s="110"/>
      <c r="J252" s="110"/>
      <c r="K252" s="111"/>
    </row>
    <row r="253" spans="1:11" ht="12.75">
      <c r="A253" s="121"/>
      <c r="B253" s="109"/>
      <c r="C253" s="110"/>
      <c r="D253" s="110"/>
      <c r="E253" s="111"/>
      <c r="F253" s="111"/>
      <c r="G253" s="32"/>
      <c r="H253" s="111"/>
      <c r="I253" s="110"/>
      <c r="J253" s="110"/>
      <c r="K253" s="111"/>
    </row>
    <row r="254" spans="1:11" ht="12.75">
      <c r="A254" s="121"/>
      <c r="B254" s="109"/>
      <c r="C254" s="110"/>
      <c r="D254" s="110"/>
      <c r="E254" s="111"/>
      <c r="F254" s="111"/>
      <c r="G254" s="32"/>
      <c r="H254" s="111"/>
      <c r="I254" s="110"/>
      <c r="J254" s="110"/>
      <c r="K254" s="111"/>
    </row>
    <row r="255" spans="1:11" ht="12.75">
      <c r="A255" s="121"/>
      <c r="B255" s="109"/>
      <c r="C255" s="110"/>
      <c r="D255" s="110"/>
      <c r="E255" s="111"/>
      <c r="F255" s="111"/>
      <c r="G255" s="32"/>
      <c r="H255" s="111"/>
      <c r="I255" s="110"/>
      <c r="J255" s="110"/>
      <c r="K255" s="111"/>
    </row>
    <row r="256" spans="1:11" ht="12.75">
      <c r="A256" s="121"/>
      <c r="B256" s="109"/>
      <c r="C256" s="110"/>
      <c r="D256" s="110"/>
      <c r="E256" s="111"/>
      <c r="F256" s="111"/>
      <c r="G256" s="32"/>
      <c r="H256" s="111"/>
      <c r="I256" s="110"/>
      <c r="J256" s="110"/>
      <c r="K256" s="111"/>
    </row>
    <row r="257" spans="1:11" ht="12.75">
      <c r="A257" s="121"/>
      <c r="B257" s="109"/>
      <c r="C257" s="110"/>
      <c r="D257" s="110"/>
      <c r="E257" s="111"/>
      <c r="F257" s="111"/>
      <c r="G257" s="32"/>
      <c r="H257" s="111"/>
      <c r="I257" s="110"/>
      <c r="J257" s="110"/>
      <c r="K257" s="111"/>
    </row>
    <row r="258" spans="1:11" ht="12.75">
      <c r="A258" s="121"/>
      <c r="B258" s="109"/>
      <c r="C258" s="110"/>
      <c r="D258" s="110"/>
      <c r="E258" s="111"/>
      <c r="F258" s="111"/>
      <c r="G258" s="32"/>
      <c r="H258" s="111"/>
      <c r="I258" s="110"/>
      <c r="J258" s="110"/>
      <c r="K258" s="111"/>
    </row>
    <row r="259" spans="1:11" ht="12.75">
      <c r="A259" s="121"/>
      <c r="B259" s="109"/>
      <c r="C259" s="110"/>
      <c r="D259" s="110"/>
      <c r="E259" s="111"/>
      <c r="F259" s="111"/>
      <c r="G259" s="32"/>
      <c r="H259" s="111"/>
      <c r="I259" s="110"/>
      <c r="J259" s="110"/>
      <c r="K259" s="111"/>
    </row>
    <row r="260" spans="1:11" ht="12.75">
      <c r="A260" s="121"/>
      <c r="B260" s="109"/>
      <c r="C260" s="110"/>
      <c r="D260" s="110"/>
      <c r="E260" s="111"/>
      <c r="F260" s="111"/>
      <c r="G260" s="32"/>
      <c r="H260" s="111"/>
      <c r="I260" s="110"/>
      <c r="J260" s="110"/>
      <c r="K260" s="111"/>
    </row>
    <row r="261" spans="1:11" ht="12.75">
      <c r="A261" s="121"/>
      <c r="B261" s="109"/>
      <c r="C261" s="110"/>
      <c r="D261" s="110"/>
      <c r="E261" s="111"/>
      <c r="F261" s="111"/>
      <c r="G261" s="32"/>
      <c r="H261" s="111"/>
      <c r="I261" s="110"/>
      <c r="J261" s="110"/>
      <c r="K261" s="111"/>
    </row>
    <row r="262" spans="1:11" ht="12.75">
      <c r="A262" s="121"/>
      <c r="B262" s="109"/>
      <c r="C262" s="110"/>
      <c r="D262" s="110"/>
      <c r="E262" s="111"/>
      <c r="F262" s="111"/>
      <c r="G262" s="32"/>
      <c r="H262" s="111"/>
      <c r="I262" s="110"/>
      <c r="J262" s="110"/>
      <c r="K262" s="111"/>
    </row>
    <row r="263" spans="1:11" ht="12.75">
      <c r="A263" s="121"/>
      <c r="B263" s="109"/>
      <c r="C263" s="110"/>
      <c r="D263" s="110"/>
      <c r="E263" s="111"/>
      <c r="F263" s="111"/>
      <c r="G263" s="32"/>
      <c r="H263" s="111"/>
      <c r="I263" s="110"/>
      <c r="J263" s="110"/>
      <c r="K263" s="111"/>
    </row>
    <row r="264" spans="1:11" ht="12.75">
      <c r="A264" s="121"/>
      <c r="B264" s="109"/>
      <c r="C264" s="110"/>
      <c r="D264" s="110"/>
      <c r="E264" s="111"/>
      <c r="F264" s="111"/>
      <c r="G264" s="32"/>
      <c r="H264" s="111"/>
      <c r="I264" s="110"/>
      <c r="J264" s="110"/>
      <c r="K264" s="111"/>
    </row>
    <row r="265" spans="1:11" ht="12.75">
      <c r="A265" s="121"/>
      <c r="B265" s="109"/>
      <c r="C265" s="110"/>
      <c r="D265" s="110"/>
      <c r="E265" s="111"/>
      <c r="F265" s="111"/>
      <c r="G265" s="32"/>
      <c r="H265" s="111"/>
      <c r="I265" s="110"/>
      <c r="J265" s="110"/>
      <c r="K265" s="111"/>
    </row>
    <row r="266" spans="1:11" ht="12.75">
      <c r="A266" s="121"/>
      <c r="B266" s="109"/>
      <c r="C266" s="110"/>
      <c r="D266" s="110"/>
      <c r="E266" s="111"/>
      <c r="F266" s="111"/>
      <c r="G266" s="32"/>
      <c r="H266" s="111"/>
      <c r="I266" s="110"/>
      <c r="J266" s="110"/>
      <c r="K266" s="111"/>
    </row>
    <row r="267" spans="1:11" ht="12.75">
      <c r="A267" s="121"/>
      <c r="B267" s="109"/>
      <c r="C267" s="110"/>
      <c r="D267" s="110"/>
      <c r="E267" s="111"/>
      <c r="F267" s="111"/>
      <c r="G267" s="32"/>
      <c r="H267" s="111"/>
      <c r="I267" s="110"/>
      <c r="J267" s="110"/>
      <c r="K267" s="111"/>
    </row>
    <row r="268" spans="1:11" ht="12.75">
      <c r="A268" s="121"/>
      <c r="B268" s="109"/>
      <c r="C268" s="110"/>
      <c r="D268" s="110"/>
      <c r="E268" s="111"/>
      <c r="F268" s="111"/>
      <c r="G268" s="32"/>
      <c r="H268" s="111"/>
      <c r="I268" s="110"/>
      <c r="J268" s="110"/>
      <c r="K268" s="111"/>
    </row>
    <row r="269" spans="1:11" ht="12.75">
      <c r="A269" s="121"/>
      <c r="B269" s="109"/>
      <c r="C269" s="110"/>
      <c r="D269" s="110"/>
      <c r="E269" s="111"/>
      <c r="F269" s="111"/>
      <c r="G269" s="32"/>
      <c r="H269" s="111"/>
      <c r="I269" s="110"/>
      <c r="J269" s="110"/>
      <c r="K269" s="111"/>
    </row>
    <row r="270" spans="1:11" ht="12.75">
      <c r="A270" s="121"/>
      <c r="B270" s="109"/>
      <c r="C270" s="110"/>
      <c r="D270" s="110"/>
      <c r="E270" s="111"/>
      <c r="F270" s="111"/>
      <c r="G270" s="32"/>
      <c r="H270" s="111"/>
      <c r="I270" s="110"/>
      <c r="J270" s="110"/>
      <c r="K270" s="111"/>
    </row>
    <row r="271" spans="1:11" ht="12.75">
      <c r="A271" s="121"/>
      <c r="B271" s="109"/>
      <c r="C271" s="110"/>
      <c r="D271" s="110"/>
      <c r="E271" s="111"/>
      <c r="F271" s="111"/>
      <c r="G271" s="32"/>
      <c r="H271" s="111"/>
      <c r="I271" s="110"/>
      <c r="J271" s="110"/>
      <c r="K271" s="111"/>
    </row>
    <row r="272" spans="1:11" ht="12.75">
      <c r="A272" s="121"/>
      <c r="B272" s="109"/>
      <c r="C272" s="110"/>
      <c r="D272" s="110"/>
      <c r="E272" s="111"/>
      <c r="F272" s="111"/>
      <c r="G272" s="32"/>
      <c r="H272" s="111"/>
      <c r="I272" s="110"/>
      <c r="J272" s="110"/>
      <c r="K272" s="111"/>
    </row>
    <row r="273" spans="1:11" ht="12.75">
      <c r="A273" s="121"/>
      <c r="B273" s="109"/>
      <c r="C273" s="110"/>
      <c r="D273" s="110"/>
      <c r="E273" s="111"/>
      <c r="F273" s="111"/>
      <c r="G273" s="32"/>
      <c r="H273" s="111"/>
      <c r="I273" s="110"/>
      <c r="J273" s="110"/>
      <c r="K273" s="111"/>
    </row>
    <row r="274" spans="1:11" ht="13.5" thickBot="1">
      <c r="A274" s="121"/>
      <c r="B274" s="109"/>
      <c r="C274" s="110"/>
      <c r="D274" s="110"/>
      <c r="E274" s="111"/>
      <c r="F274" s="111"/>
      <c r="G274" s="126"/>
      <c r="H274" s="111"/>
      <c r="I274" s="110"/>
      <c r="J274" s="110"/>
      <c r="K274" s="111"/>
    </row>
    <row r="275" spans="1:11" ht="12.75">
      <c r="A275" s="121"/>
      <c r="B275" s="109"/>
      <c r="C275" s="110"/>
      <c r="D275" s="110"/>
      <c r="E275" s="111"/>
      <c r="F275" s="111"/>
      <c r="G275" s="110"/>
      <c r="H275" s="111"/>
      <c r="I275" s="110"/>
      <c r="J275" s="110"/>
      <c r="K275" s="111"/>
    </row>
    <row r="276" spans="1:11" ht="12.75">
      <c r="A276" s="121"/>
      <c r="B276" s="109"/>
      <c r="C276" s="110"/>
      <c r="D276" s="110"/>
      <c r="E276" s="111"/>
      <c r="F276" s="111"/>
      <c r="G276" s="110"/>
      <c r="H276" s="111"/>
      <c r="I276" s="110"/>
      <c r="J276" s="110"/>
      <c r="K276" s="111"/>
    </row>
    <row r="277" spans="1:11" ht="12.75">
      <c r="A277" s="121"/>
      <c r="B277" s="109"/>
      <c r="C277" s="110"/>
      <c r="D277" s="110"/>
      <c r="E277" s="111"/>
      <c r="F277" s="111"/>
      <c r="G277" s="110"/>
      <c r="H277" s="111"/>
      <c r="I277" s="110"/>
      <c r="J277" s="110"/>
      <c r="K277" s="111"/>
    </row>
    <row r="278" spans="1:11" ht="12.75">
      <c r="A278" s="121"/>
      <c r="B278" s="109"/>
      <c r="C278" s="110"/>
      <c r="D278" s="110"/>
      <c r="E278" s="111"/>
      <c r="F278" s="111"/>
      <c r="G278" s="117"/>
      <c r="H278" s="111"/>
      <c r="I278" s="110"/>
      <c r="J278" s="110"/>
      <c r="K278" s="111"/>
    </row>
    <row r="279" spans="1:11" ht="12.75">
      <c r="A279" s="121"/>
      <c r="B279" s="109"/>
      <c r="C279" s="110"/>
      <c r="D279" s="110"/>
      <c r="E279" s="111"/>
      <c r="F279" s="111"/>
      <c r="G279" s="110"/>
      <c r="H279" s="111"/>
      <c r="I279" s="110"/>
      <c r="J279" s="110"/>
      <c r="K279" s="111"/>
    </row>
    <row r="280" spans="1:11" ht="12.75">
      <c r="A280" s="121"/>
      <c r="B280" s="109"/>
      <c r="C280" s="110"/>
      <c r="D280" s="110"/>
      <c r="E280" s="111"/>
      <c r="F280" s="111"/>
      <c r="G280" s="110"/>
      <c r="H280" s="111"/>
      <c r="I280" s="110"/>
      <c r="J280" s="110"/>
      <c r="K280" s="111"/>
    </row>
    <row r="281" spans="1:11" ht="12.75">
      <c r="A281" s="121"/>
      <c r="B281" s="109"/>
      <c r="C281" s="110"/>
      <c r="D281" s="110"/>
      <c r="E281" s="111"/>
      <c r="F281" s="111"/>
      <c r="G281" s="110"/>
      <c r="H281" s="111"/>
      <c r="I281" s="110"/>
      <c r="J281" s="110"/>
      <c r="K281" s="111"/>
    </row>
    <row r="282" spans="1:11" ht="12.75">
      <c r="A282" s="121"/>
      <c r="B282" s="109"/>
      <c r="C282" s="110"/>
      <c r="D282" s="110"/>
      <c r="E282" s="111"/>
      <c r="F282" s="111"/>
      <c r="G282" s="110"/>
      <c r="H282" s="111"/>
      <c r="I282" s="110"/>
      <c r="J282" s="110"/>
      <c r="K282" s="111"/>
    </row>
    <row r="283" spans="1:11" ht="12.75">
      <c r="A283" s="121"/>
      <c r="B283" s="109"/>
      <c r="C283" s="110"/>
      <c r="D283" s="110"/>
      <c r="E283" s="111"/>
      <c r="F283" s="111"/>
      <c r="G283" s="110"/>
      <c r="H283" s="111"/>
      <c r="I283" s="110"/>
      <c r="J283" s="110"/>
      <c r="K283" s="111"/>
    </row>
    <row r="284" spans="1:11" ht="12.75">
      <c r="A284" s="121"/>
      <c r="B284" s="109"/>
      <c r="C284" s="110"/>
      <c r="D284" s="110"/>
      <c r="E284" s="111"/>
      <c r="F284" s="111"/>
      <c r="G284" s="110"/>
      <c r="H284" s="111"/>
      <c r="I284" s="110"/>
      <c r="J284" s="110"/>
      <c r="K284" s="111"/>
    </row>
    <row r="285" spans="1:11" ht="12.75">
      <c r="A285" s="121"/>
      <c r="B285" s="109"/>
      <c r="C285" s="110"/>
      <c r="D285" s="110"/>
      <c r="E285" s="111"/>
      <c r="F285" s="111"/>
      <c r="G285" s="110"/>
      <c r="H285" s="111"/>
      <c r="I285" s="110"/>
      <c r="J285" s="110"/>
      <c r="K285" s="111"/>
    </row>
    <row r="286" spans="1:11" ht="12.75">
      <c r="A286" s="121"/>
      <c r="B286" s="109"/>
      <c r="C286" s="110"/>
      <c r="D286" s="110"/>
      <c r="E286" s="111"/>
      <c r="F286" s="111"/>
      <c r="G286" s="110"/>
      <c r="H286" s="111"/>
      <c r="I286" s="110"/>
      <c r="J286" s="110"/>
      <c r="K286" s="111"/>
    </row>
    <row r="287" spans="1:11" ht="12.75">
      <c r="A287" s="121"/>
      <c r="B287" s="109"/>
      <c r="C287" s="110"/>
      <c r="D287" s="110"/>
      <c r="E287" s="111"/>
      <c r="F287" s="111"/>
      <c r="G287" s="110"/>
      <c r="H287" s="111"/>
      <c r="I287" s="110"/>
      <c r="J287" s="110"/>
      <c r="K287" s="111"/>
    </row>
    <row r="288" spans="1:11" ht="12.75">
      <c r="A288" s="121"/>
      <c r="B288" s="109"/>
      <c r="C288" s="110"/>
      <c r="D288" s="110"/>
      <c r="E288" s="111"/>
      <c r="F288" s="111"/>
      <c r="G288" s="110"/>
      <c r="H288" s="111"/>
      <c r="I288" s="110"/>
      <c r="J288" s="110"/>
      <c r="K288" s="111"/>
    </row>
    <row r="289" spans="1:11" ht="12.75">
      <c r="A289" s="121"/>
      <c r="B289" s="109"/>
      <c r="C289" s="110"/>
      <c r="D289" s="110"/>
      <c r="E289" s="111"/>
      <c r="F289" s="111"/>
      <c r="G289" s="110"/>
      <c r="H289" s="111"/>
      <c r="I289" s="110"/>
      <c r="J289" s="110"/>
      <c r="K289" s="111"/>
    </row>
    <row r="290" spans="1:11" ht="12.75">
      <c r="A290" s="121"/>
      <c r="B290" s="109"/>
      <c r="C290" s="110"/>
      <c r="D290" s="110"/>
      <c r="E290" s="111"/>
      <c r="F290" s="111"/>
      <c r="G290" s="110"/>
      <c r="H290" s="111"/>
      <c r="I290" s="110"/>
      <c r="J290" s="110"/>
      <c r="K290" s="111"/>
    </row>
    <row r="291" spans="1:11" ht="12.75">
      <c r="A291" s="121"/>
      <c r="B291" s="109"/>
      <c r="C291" s="110"/>
      <c r="D291" s="110"/>
      <c r="E291" s="111"/>
      <c r="F291" s="111"/>
      <c r="G291" s="110"/>
      <c r="H291" s="111"/>
      <c r="I291" s="110"/>
      <c r="J291" s="110"/>
      <c r="K291" s="111"/>
    </row>
    <row r="292" spans="1:11" ht="12.75">
      <c r="A292" s="121"/>
      <c r="B292" s="109"/>
      <c r="C292" s="110"/>
      <c r="D292" s="110"/>
      <c r="E292" s="111"/>
      <c r="F292" s="111"/>
      <c r="G292" s="110"/>
      <c r="H292" s="111"/>
      <c r="I292" s="110"/>
      <c r="J292" s="110"/>
      <c r="K292" s="111"/>
    </row>
    <row r="293" spans="1:11" ht="12.75">
      <c r="A293" s="121"/>
      <c r="B293" s="109"/>
      <c r="C293" s="110"/>
      <c r="D293" s="110"/>
      <c r="E293" s="111"/>
      <c r="F293" s="111"/>
      <c r="G293" s="110"/>
      <c r="H293" s="111"/>
      <c r="I293" s="110"/>
      <c r="J293" s="110"/>
      <c r="K293" s="111"/>
    </row>
    <row r="294" spans="1:11" ht="12.75">
      <c r="A294" s="121"/>
      <c r="B294" s="109"/>
      <c r="C294" s="110"/>
      <c r="D294" s="110"/>
      <c r="E294" s="111"/>
      <c r="F294" s="111"/>
      <c r="G294" s="110"/>
      <c r="H294" s="111"/>
      <c r="I294" s="110"/>
      <c r="J294" s="110"/>
      <c r="K294" s="111"/>
    </row>
    <row r="295" spans="1:11" ht="12.75">
      <c r="A295" s="121"/>
      <c r="B295" s="109"/>
      <c r="C295" s="110"/>
      <c r="D295" s="110"/>
      <c r="E295" s="111"/>
      <c r="F295" s="111"/>
      <c r="G295" s="111"/>
      <c r="H295" s="111"/>
      <c r="I295" s="110"/>
      <c r="J295" s="110"/>
      <c r="K295" s="111"/>
    </row>
    <row r="296" spans="1:11" ht="12.75">
      <c r="A296" s="121"/>
      <c r="B296" s="109"/>
      <c r="C296" s="110"/>
      <c r="D296" s="110"/>
      <c r="E296" s="111"/>
      <c r="F296" s="111"/>
      <c r="G296" s="111"/>
      <c r="H296" s="111"/>
      <c r="I296" s="110"/>
      <c r="J296" s="110"/>
      <c r="K296" s="111"/>
    </row>
    <row r="297" spans="1:11" ht="12.75">
      <c r="A297" s="121"/>
      <c r="B297" s="109"/>
      <c r="C297" s="110"/>
      <c r="D297" s="110"/>
      <c r="E297" s="111"/>
      <c r="F297" s="111"/>
      <c r="G297" s="111"/>
      <c r="H297" s="111"/>
      <c r="I297" s="110"/>
      <c r="J297" s="110"/>
      <c r="K297" s="111"/>
    </row>
    <row r="298" spans="1:11" ht="12.75">
      <c r="A298" s="121"/>
      <c r="B298" s="109"/>
      <c r="C298" s="110"/>
      <c r="D298" s="110"/>
      <c r="E298" s="111"/>
      <c r="F298" s="111"/>
      <c r="G298" s="111"/>
      <c r="H298" s="111"/>
      <c r="I298" s="110"/>
      <c r="J298" s="110"/>
      <c r="K298" s="111"/>
    </row>
    <row r="299" spans="1:11" ht="12.75">
      <c r="A299" s="121"/>
      <c r="B299" s="109"/>
      <c r="C299" s="110"/>
      <c r="D299" s="110"/>
      <c r="E299" s="111"/>
      <c r="F299" s="111"/>
      <c r="G299" s="111"/>
      <c r="H299" s="111"/>
      <c r="I299" s="110"/>
      <c r="J299" s="110"/>
      <c r="K299" s="111"/>
    </row>
    <row r="300" spans="1:11" ht="12.75">
      <c r="A300" s="121"/>
      <c r="B300" s="109"/>
      <c r="C300" s="110"/>
      <c r="D300" s="110"/>
      <c r="E300" s="111"/>
      <c r="F300" s="111"/>
      <c r="G300" s="111"/>
      <c r="H300" s="111"/>
      <c r="I300" s="110"/>
      <c r="J300" s="110"/>
      <c r="K300" s="111"/>
    </row>
    <row r="301" spans="1:11" ht="12.75">
      <c r="A301" s="121"/>
      <c r="B301" s="109"/>
      <c r="C301" s="110"/>
      <c r="D301" s="110"/>
      <c r="E301" s="111"/>
      <c r="F301" s="111"/>
      <c r="G301" s="111"/>
      <c r="H301" s="111"/>
      <c r="I301" s="110"/>
      <c r="J301" s="110"/>
      <c r="K301" s="111"/>
    </row>
    <row r="302" spans="1:11" ht="12.75">
      <c r="A302" s="121"/>
      <c r="B302" s="109"/>
      <c r="C302" s="110"/>
      <c r="D302" s="110"/>
      <c r="E302" s="111"/>
      <c r="F302" s="111"/>
      <c r="G302" s="111"/>
      <c r="H302" s="111"/>
      <c r="I302" s="110"/>
      <c r="J302" s="110"/>
      <c r="K302" s="111"/>
    </row>
    <row r="303" spans="1:11" ht="12.75">
      <c r="A303" s="121"/>
      <c r="B303" s="109"/>
      <c r="C303" s="110"/>
      <c r="D303" s="110"/>
      <c r="E303" s="111"/>
      <c r="F303" s="111"/>
      <c r="G303" s="111"/>
      <c r="H303" s="111"/>
      <c r="I303" s="110"/>
      <c r="J303" s="110"/>
      <c r="K303" s="111"/>
    </row>
    <row r="304" spans="1:11" ht="12.75">
      <c r="A304" s="121"/>
      <c r="B304" s="109"/>
      <c r="C304" s="110"/>
      <c r="D304" s="110"/>
      <c r="E304" s="111"/>
      <c r="F304" s="111"/>
      <c r="G304" s="111"/>
      <c r="H304" s="111"/>
      <c r="I304" s="110"/>
      <c r="J304" s="110"/>
      <c r="K304" s="111"/>
    </row>
    <row r="305" spans="1:11" ht="12.75">
      <c r="A305" s="121"/>
      <c r="B305" s="109"/>
      <c r="C305" s="110"/>
      <c r="D305" s="110"/>
      <c r="E305" s="111"/>
      <c r="F305" s="111"/>
      <c r="G305" s="111"/>
      <c r="H305" s="111"/>
      <c r="I305" s="110"/>
      <c r="J305" s="110"/>
      <c r="K305" s="111"/>
    </row>
    <row r="306" spans="1:11" ht="12.75">
      <c r="A306" s="121"/>
      <c r="B306" s="109"/>
      <c r="C306" s="110"/>
      <c r="D306" s="110"/>
      <c r="E306" s="111"/>
      <c r="F306" s="111"/>
      <c r="G306" s="111"/>
      <c r="H306" s="111"/>
      <c r="I306" s="110"/>
      <c r="J306" s="110"/>
      <c r="K306" s="111"/>
    </row>
    <row r="307" spans="1:11" ht="12.75">
      <c r="A307" s="121"/>
      <c r="B307" s="109"/>
      <c r="C307" s="110"/>
      <c r="D307" s="110"/>
      <c r="E307" s="111"/>
      <c r="F307" s="111"/>
      <c r="G307" s="111"/>
      <c r="H307" s="111"/>
      <c r="I307" s="110"/>
      <c r="J307" s="110"/>
      <c r="K307" s="111"/>
    </row>
    <row r="308" spans="1:11" ht="12.75">
      <c r="A308" s="121"/>
      <c r="B308" s="109"/>
      <c r="C308" s="110"/>
      <c r="D308" s="110"/>
      <c r="E308" s="111"/>
      <c r="F308" s="111"/>
      <c r="G308" s="111"/>
      <c r="H308" s="111"/>
      <c r="I308" s="110"/>
      <c r="J308" s="110"/>
      <c r="K308" s="111"/>
    </row>
    <row r="309" spans="1:11" ht="12.75">
      <c r="A309" s="121"/>
      <c r="B309" s="109"/>
      <c r="C309" s="110"/>
      <c r="D309" s="110"/>
      <c r="E309" s="111"/>
      <c r="F309" s="111"/>
      <c r="G309" s="111"/>
      <c r="H309" s="111"/>
      <c r="I309" s="110"/>
      <c r="J309" s="110"/>
      <c r="K309" s="111"/>
    </row>
    <row r="310" spans="1:11" ht="12.75">
      <c r="A310" s="121"/>
      <c r="B310" s="109"/>
      <c r="C310" s="110"/>
      <c r="D310" s="110"/>
      <c r="E310" s="111"/>
      <c r="F310" s="111"/>
      <c r="G310" s="111"/>
      <c r="H310" s="111"/>
      <c r="I310" s="110"/>
      <c r="J310" s="110"/>
      <c r="K310" s="111"/>
    </row>
    <row r="311" spans="1:11" ht="12.75">
      <c r="A311" s="121"/>
      <c r="B311" s="109"/>
      <c r="C311" s="110"/>
      <c r="D311" s="110"/>
      <c r="E311" s="111"/>
      <c r="F311" s="111"/>
      <c r="G311" s="111"/>
      <c r="H311" s="111"/>
      <c r="I311" s="110"/>
      <c r="J311" s="110"/>
      <c r="K311" s="111"/>
    </row>
    <row r="312" spans="1:11" ht="12.75">
      <c r="A312" s="121"/>
      <c r="B312" s="109"/>
      <c r="C312" s="110"/>
      <c r="D312" s="110"/>
      <c r="E312" s="111"/>
      <c r="F312" s="111"/>
      <c r="G312" s="111"/>
      <c r="H312" s="111"/>
      <c r="I312" s="110"/>
      <c r="J312" s="110"/>
      <c r="K312" s="111"/>
    </row>
    <row r="313" spans="1:11" ht="12.75">
      <c r="A313" s="121"/>
      <c r="B313" s="109"/>
      <c r="C313" s="110"/>
      <c r="D313" s="110"/>
      <c r="E313" s="111"/>
      <c r="F313" s="111"/>
      <c r="G313" s="111"/>
      <c r="H313" s="111"/>
      <c r="I313" s="110"/>
      <c r="J313" s="110"/>
      <c r="K313" s="111"/>
    </row>
    <row r="314" spans="1:11" ht="12.75">
      <c r="A314" s="121"/>
      <c r="B314" s="109"/>
      <c r="C314" s="110"/>
      <c r="D314" s="110"/>
      <c r="E314" s="111"/>
      <c r="F314" s="111"/>
      <c r="G314" s="111"/>
      <c r="H314" s="111"/>
      <c r="I314" s="110"/>
      <c r="J314" s="110"/>
      <c r="K314" s="111"/>
    </row>
    <row r="315" spans="1:11" ht="12.75">
      <c r="A315" s="121"/>
      <c r="B315" s="109"/>
      <c r="C315" s="110"/>
      <c r="D315" s="110"/>
      <c r="E315" s="111"/>
      <c r="F315" s="111"/>
      <c r="G315" s="111"/>
      <c r="H315" s="111"/>
      <c r="I315" s="110"/>
      <c r="J315" s="110"/>
      <c r="K315" s="111"/>
    </row>
    <row r="316" spans="1:11" ht="12.75">
      <c r="A316" s="121"/>
      <c r="B316" s="109"/>
      <c r="C316" s="110"/>
      <c r="D316" s="110"/>
      <c r="E316" s="111"/>
      <c r="F316" s="111"/>
      <c r="G316" s="111"/>
      <c r="H316" s="111"/>
      <c r="I316" s="110"/>
      <c r="J316" s="110"/>
      <c r="K316" s="111"/>
    </row>
    <row r="317" spans="1:11" ht="12.75">
      <c r="A317" s="121"/>
      <c r="B317" s="109"/>
      <c r="C317" s="110"/>
      <c r="D317" s="110"/>
      <c r="E317" s="111"/>
      <c r="F317" s="111"/>
      <c r="G317" s="111"/>
      <c r="H317" s="111"/>
      <c r="I317" s="110"/>
      <c r="J317" s="110"/>
      <c r="K317" s="111"/>
    </row>
    <row r="318" spans="1:11" ht="12.75">
      <c r="A318" s="121"/>
      <c r="B318" s="109"/>
      <c r="C318" s="110"/>
      <c r="D318" s="110"/>
      <c r="E318" s="111"/>
      <c r="F318" s="111"/>
      <c r="G318" s="111"/>
      <c r="H318" s="111"/>
      <c r="I318" s="110"/>
      <c r="J318" s="110"/>
      <c r="K318" s="111"/>
    </row>
    <row r="319" spans="1:11" ht="12.75">
      <c r="A319" s="121"/>
      <c r="B319" s="109"/>
      <c r="C319" s="110"/>
      <c r="D319" s="110"/>
      <c r="E319" s="111"/>
      <c r="F319" s="111"/>
      <c r="G319" s="111"/>
      <c r="H319" s="111"/>
      <c r="I319" s="110"/>
      <c r="J319" s="110"/>
      <c r="K319" s="111"/>
    </row>
    <row r="320" spans="1:11" ht="12.75">
      <c r="A320" s="121"/>
      <c r="B320" s="109"/>
      <c r="C320" s="110"/>
      <c r="D320" s="110"/>
      <c r="E320" s="111"/>
      <c r="F320" s="111"/>
      <c r="G320" s="111"/>
      <c r="H320" s="111"/>
      <c r="I320" s="110"/>
      <c r="J320" s="110"/>
      <c r="K320" s="111"/>
    </row>
    <row r="321" spans="1:11" ht="12.75">
      <c r="A321" s="121"/>
      <c r="B321" s="109"/>
      <c r="C321" s="110"/>
      <c r="D321" s="110"/>
      <c r="E321" s="111"/>
      <c r="F321" s="111"/>
      <c r="G321" s="111"/>
      <c r="H321" s="111"/>
      <c r="I321" s="110"/>
      <c r="J321" s="110"/>
      <c r="K321" s="111"/>
    </row>
    <row r="322" spans="1:11" ht="12.75">
      <c r="A322" s="121"/>
      <c r="B322" s="109"/>
      <c r="C322" s="110"/>
      <c r="D322" s="110"/>
      <c r="E322" s="111"/>
      <c r="F322" s="111"/>
      <c r="G322" s="111"/>
      <c r="H322" s="111"/>
      <c r="I322" s="110"/>
      <c r="J322" s="110"/>
      <c r="K322" s="111"/>
    </row>
    <row r="323" spans="1:11" ht="12.75">
      <c r="A323" s="121"/>
      <c r="B323" s="109"/>
      <c r="C323" s="110"/>
      <c r="D323" s="110"/>
      <c r="E323" s="111"/>
      <c r="F323" s="111"/>
      <c r="G323" s="111"/>
      <c r="H323" s="111"/>
      <c r="I323" s="110"/>
      <c r="J323" s="110"/>
      <c r="K323" s="111"/>
    </row>
    <row r="324" spans="1:11" ht="12.75">
      <c r="A324" s="121"/>
      <c r="B324" s="109"/>
      <c r="C324" s="110"/>
      <c r="D324" s="110"/>
      <c r="E324" s="111"/>
      <c r="F324" s="111"/>
      <c r="G324" s="111"/>
      <c r="H324" s="111"/>
      <c r="I324" s="110"/>
      <c r="J324" s="110"/>
      <c r="K324" s="111"/>
    </row>
    <row r="325" spans="1:11" ht="12.75">
      <c r="A325" s="121"/>
      <c r="B325" s="109"/>
      <c r="C325" s="110"/>
      <c r="D325" s="110"/>
      <c r="E325" s="111"/>
      <c r="F325" s="111"/>
      <c r="G325" s="111"/>
      <c r="H325" s="111"/>
      <c r="I325" s="110"/>
      <c r="J325" s="110"/>
      <c r="K325" s="111"/>
    </row>
    <row r="326" spans="1:11" ht="12.75">
      <c r="A326" s="121"/>
      <c r="B326" s="109"/>
      <c r="C326" s="110"/>
      <c r="D326" s="110"/>
      <c r="E326" s="111"/>
      <c r="F326" s="111"/>
      <c r="G326" s="111"/>
      <c r="H326" s="111"/>
      <c r="I326" s="110"/>
      <c r="J326" s="110"/>
      <c r="K326" s="111"/>
    </row>
    <row r="327" spans="1:11" ht="12.75">
      <c r="A327" s="121"/>
      <c r="B327" s="109"/>
      <c r="C327" s="110"/>
      <c r="D327" s="110"/>
      <c r="E327" s="111"/>
      <c r="F327" s="111"/>
      <c r="G327" s="111"/>
      <c r="H327" s="111"/>
      <c r="I327" s="110"/>
      <c r="J327" s="110"/>
      <c r="K327" s="111"/>
    </row>
    <row r="328" spans="1:11" ht="12.75">
      <c r="A328" s="121"/>
      <c r="B328" s="109"/>
      <c r="C328" s="110"/>
      <c r="D328" s="110"/>
      <c r="E328" s="111"/>
      <c r="F328" s="111"/>
      <c r="G328" s="111"/>
      <c r="H328" s="111"/>
      <c r="I328" s="110"/>
      <c r="J328" s="110"/>
      <c r="K328" s="111"/>
    </row>
    <row r="329" spans="1:11" ht="12.75">
      <c r="A329" s="121"/>
      <c r="B329" s="109"/>
      <c r="C329" s="110"/>
      <c r="D329" s="110"/>
      <c r="E329" s="111"/>
      <c r="F329" s="111"/>
      <c r="G329" s="111"/>
      <c r="H329" s="111"/>
      <c r="I329" s="110"/>
      <c r="J329" s="110"/>
      <c r="K329" s="111"/>
    </row>
    <row r="330" spans="1:11" ht="12.75">
      <c r="A330" s="121"/>
      <c r="B330" s="109"/>
      <c r="C330" s="110"/>
      <c r="D330" s="110"/>
      <c r="E330" s="111"/>
      <c r="F330" s="111"/>
      <c r="G330" s="111"/>
      <c r="H330" s="111"/>
      <c r="I330" s="110"/>
      <c r="J330" s="110"/>
      <c r="K330" s="111"/>
    </row>
    <row r="331" spans="1:11" ht="12.75">
      <c r="A331" s="121"/>
      <c r="B331" s="109"/>
      <c r="C331" s="110"/>
      <c r="D331" s="110"/>
      <c r="E331" s="111"/>
      <c r="F331" s="111"/>
      <c r="G331" s="111"/>
      <c r="H331" s="111"/>
      <c r="I331" s="110"/>
      <c r="J331" s="110"/>
      <c r="K331" s="111"/>
    </row>
    <row r="332" spans="1:11" ht="12.75">
      <c r="A332" s="121"/>
      <c r="B332" s="109"/>
      <c r="C332" s="110"/>
      <c r="D332" s="110"/>
      <c r="E332" s="111"/>
      <c r="F332" s="111"/>
      <c r="G332" s="111"/>
      <c r="H332" s="111"/>
      <c r="I332" s="110"/>
      <c r="J332" s="110"/>
      <c r="K332" s="111"/>
    </row>
    <row r="333" spans="1:11" ht="12.75">
      <c r="A333" s="121"/>
      <c r="B333" s="109"/>
      <c r="C333" s="110"/>
      <c r="D333" s="110"/>
      <c r="E333" s="111"/>
      <c r="F333" s="111"/>
      <c r="G333" s="111"/>
      <c r="H333" s="111"/>
      <c r="I333" s="110"/>
      <c r="J333" s="110"/>
      <c r="K333" s="111"/>
    </row>
    <row r="334" spans="1:11" ht="12.75">
      <c r="A334" s="121"/>
      <c r="B334" s="109"/>
      <c r="C334" s="110"/>
      <c r="D334" s="110"/>
      <c r="E334" s="111"/>
      <c r="F334" s="111"/>
      <c r="G334" s="111"/>
      <c r="H334" s="111"/>
      <c r="I334" s="110"/>
      <c r="J334" s="110"/>
      <c r="K334" s="111"/>
    </row>
    <row r="335" spans="1:11" ht="12.75">
      <c r="A335" s="121"/>
      <c r="B335" s="109"/>
      <c r="C335" s="110"/>
      <c r="D335" s="110"/>
      <c r="E335" s="111"/>
      <c r="F335" s="111"/>
      <c r="G335" s="111"/>
      <c r="H335" s="111"/>
      <c r="I335" s="110"/>
      <c r="J335" s="110"/>
      <c r="K335" s="111"/>
    </row>
    <row r="336" spans="1:11" ht="12.75">
      <c r="A336" s="121"/>
      <c r="B336" s="109"/>
      <c r="C336" s="110"/>
      <c r="D336" s="110"/>
      <c r="E336" s="111"/>
      <c r="F336" s="111"/>
      <c r="G336" s="111"/>
      <c r="H336" s="111"/>
      <c r="I336" s="110"/>
      <c r="J336" s="110"/>
      <c r="K336" s="111"/>
    </row>
    <row r="337" spans="1:11" ht="12.75">
      <c r="A337" s="121"/>
      <c r="B337" s="109"/>
      <c r="C337" s="110"/>
      <c r="D337" s="110"/>
      <c r="E337" s="111"/>
      <c r="F337" s="111"/>
      <c r="G337" s="111"/>
      <c r="H337" s="111"/>
      <c r="I337" s="110"/>
      <c r="J337" s="110"/>
      <c r="K337" s="111"/>
    </row>
    <row r="338" spans="1:11" ht="12.75">
      <c r="A338" s="121"/>
      <c r="B338" s="109"/>
      <c r="C338" s="110"/>
      <c r="D338" s="110"/>
      <c r="E338" s="111"/>
      <c r="F338" s="111"/>
      <c r="G338" s="111"/>
      <c r="H338" s="111"/>
      <c r="I338" s="110"/>
      <c r="J338" s="110"/>
      <c r="K338" s="111"/>
    </row>
    <row r="339" spans="1:11" ht="12.75">
      <c r="A339" s="121"/>
      <c r="B339" s="109"/>
      <c r="C339" s="110"/>
      <c r="D339" s="110"/>
      <c r="E339" s="111"/>
      <c r="F339" s="111"/>
      <c r="G339" s="111"/>
      <c r="H339" s="111"/>
      <c r="I339" s="110"/>
      <c r="J339" s="110"/>
      <c r="K339" s="111"/>
    </row>
    <row r="340" spans="1:11" ht="12.75">
      <c r="A340" s="121"/>
      <c r="B340" s="109"/>
      <c r="C340" s="110"/>
      <c r="D340" s="110"/>
      <c r="E340" s="111"/>
      <c r="F340" s="111"/>
      <c r="G340" s="111"/>
      <c r="H340" s="111"/>
      <c r="I340" s="110"/>
      <c r="J340" s="110"/>
      <c r="K340" s="111"/>
    </row>
    <row r="341" spans="1:11" ht="12.75">
      <c r="A341" s="121"/>
      <c r="B341" s="109"/>
      <c r="C341" s="110"/>
      <c r="D341" s="110"/>
      <c r="E341" s="111"/>
      <c r="F341" s="111"/>
      <c r="G341" s="111"/>
      <c r="H341" s="111"/>
      <c r="I341" s="110"/>
      <c r="J341" s="110"/>
      <c r="K341" s="111"/>
    </row>
    <row r="342" spans="1:11" ht="12.75">
      <c r="A342" s="121"/>
      <c r="B342" s="109"/>
      <c r="C342" s="110"/>
      <c r="D342" s="110"/>
      <c r="E342" s="111"/>
      <c r="F342" s="111"/>
      <c r="G342" s="111"/>
      <c r="H342" s="111"/>
      <c r="I342" s="110"/>
      <c r="J342" s="110"/>
      <c r="K342" s="111"/>
    </row>
    <row r="343" spans="1:11" ht="12.75">
      <c r="A343" s="121"/>
      <c r="B343" s="109"/>
      <c r="C343" s="110"/>
      <c r="D343" s="110"/>
      <c r="E343" s="111"/>
      <c r="F343" s="111"/>
      <c r="G343" s="111"/>
      <c r="H343" s="111"/>
      <c r="I343" s="110"/>
      <c r="J343" s="110"/>
      <c r="K343" s="111"/>
    </row>
    <row r="344" spans="1:11" ht="12.75">
      <c r="A344" s="121"/>
      <c r="B344" s="109"/>
      <c r="C344" s="110"/>
      <c r="D344" s="110"/>
      <c r="E344" s="111"/>
      <c r="F344" s="111"/>
      <c r="G344" s="111"/>
      <c r="H344" s="111"/>
      <c r="I344" s="110"/>
      <c r="J344" s="110"/>
      <c r="K344" s="111"/>
    </row>
    <row r="345" spans="1:11" ht="12.75">
      <c r="A345" s="121"/>
      <c r="B345" s="109"/>
      <c r="C345" s="110"/>
      <c r="D345" s="110"/>
      <c r="E345" s="111"/>
      <c r="F345" s="111"/>
      <c r="G345" s="111"/>
      <c r="H345" s="111"/>
      <c r="I345" s="110"/>
      <c r="J345" s="110"/>
      <c r="K345" s="111"/>
    </row>
    <row r="346" spans="1:11" ht="12.75">
      <c r="A346" s="121"/>
      <c r="B346" s="109"/>
      <c r="C346" s="110"/>
      <c r="D346" s="110"/>
      <c r="E346" s="111"/>
      <c r="F346" s="111"/>
      <c r="G346" s="111"/>
      <c r="H346" s="111"/>
      <c r="I346" s="110"/>
      <c r="J346" s="110"/>
      <c r="K346" s="111"/>
    </row>
    <row r="347" spans="1:11" ht="12.75">
      <c r="A347" s="121"/>
      <c r="B347" s="109"/>
      <c r="C347" s="110"/>
      <c r="D347" s="110"/>
      <c r="E347" s="111"/>
      <c r="F347" s="111"/>
      <c r="G347" s="111"/>
      <c r="H347" s="111"/>
      <c r="I347" s="110"/>
      <c r="J347" s="110"/>
      <c r="K347" s="111"/>
    </row>
    <row r="348" spans="1:11" ht="12.75">
      <c r="A348" s="121"/>
      <c r="B348" s="109"/>
      <c r="C348" s="110"/>
      <c r="D348" s="110"/>
      <c r="E348" s="111"/>
      <c r="F348" s="111"/>
      <c r="G348" s="111"/>
      <c r="H348" s="111"/>
      <c r="I348" s="110"/>
      <c r="J348" s="110"/>
      <c r="K348" s="111"/>
    </row>
    <row r="349" spans="1:11" ht="12.75">
      <c r="A349" s="121"/>
      <c r="B349" s="109"/>
      <c r="C349" s="110"/>
      <c r="D349" s="110"/>
      <c r="E349" s="111"/>
      <c r="F349" s="111"/>
      <c r="G349" s="111"/>
      <c r="H349" s="111"/>
      <c r="I349" s="110"/>
      <c r="J349" s="110"/>
      <c r="K349" s="111"/>
    </row>
    <row r="350" spans="1:11" ht="12.75">
      <c r="A350" s="121"/>
      <c r="B350" s="109"/>
      <c r="C350" s="110"/>
      <c r="D350" s="110"/>
      <c r="E350" s="111"/>
      <c r="F350" s="111"/>
      <c r="G350" s="111"/>
      <c r="H350" s="111"/>
      <c r="I350" s="110"/>
      <c r="J350" s="110"/>
      <c r="K350" s="111"/>
    </row>
    <row r="351" spans="1:11" ht="12.75">
      <c r="A351" s="121"/>
      <c r="B351" s="109"/>
      <c r="C351" s="110"/>
      <c r="D351" s="110"/>
      <c r="E351" s="111"/>
      <c r="F351" s="111"/>
      <c r="G351" s="111"/>
      <c r="H351" s="111"/>
      <c r="I351" s="110"/>
      <c r="J351" s="110"/>
      <c r="K351" s="111"/>
    </row>
    <row r="352" spans="1:11" ht="12.75">
      <c r="A352" s="121"/>
      <c r="B352" s="109"/>
      <c r="C352" s="110"/>
      <c r="D352" s="110"/>
      <c r="E352" s="111"/>
      <c r="F352" s="111"/>
      <c r="G352" s="111"/>
      <c r="H352" s="111"/>
      <c r="I352" s="110"/>
      <c r="J352" s="110"/>
      <c r="K352" s="111"/>
    </row>
    <row r="353" spans="1:11" ht="12.75">
      <c r="A353" s="121"/>
      <c r="B353" s="109"/>
      <c r="C353" s="110"/>
      <c r="D353" s="110"/>
      <c r="E353" s="111"/>
      <c r="F353" s="111"/>
      <c r="G353" s="111"/>
      <c r="H353" s="111"/>
      <c r="I353" s="110"/>
      <c r="J353" s="110"/>
      <c r="K353" s="111"/>
    </row>
    <row r="354" spans="1:11" ht="12.75">
      <c r="A354" s="121"/>
      <c r="B354" s="109"/>
      <c r="C354" s="110"/>
      <c r="D354" s="110"/>
      <c r="E354" s="111"/>
      <c r="F354" s="111"/>
      <c r="G354" s="111"/>
      <c r="H354" s="111"/>
      <c r="I354" s="110"/>
      <c r="J354" s="110"/>
      <c r="K354" s="111"/>
    </row>
    <row r="355" spans="1:11" ht="12.75">
      <c r="A355" s="121"/>
      <c r="B355" s="109"/>
      <c r="C355" s="110"/>
      <c r="D355" s="110"/>
      <c r="E355" s="111"/>
      <c r="F355" s="111"/>
      <c r="G355" s="111"/>
      <c r="H355" s="111"/>
      <c r="I355" s="110"/>
      <c r="J355" s="110"/>
      <c r="K355" s="111"/>
    </row>
    <row r="356" spans="1:11" ht="12.75">
      <c r="A356" s="121"/>
      <c r="B356" s="109"/>
      <c r="C356" s="110"/>
      <c r="D356" s="110"/>
      <c r="E356" s="111"/>
      <c r="F356" s="111"/>
      <c r="G356" s="111"/>
      <c r="H356" s="111"/>
      <c r="I356" s="110"/>
      <c r="J356" s="110"/>
      <c r="K356" s="111"/>
    </row>
    <row r="357" spans="1:11" ht="12.75">
      <c r="A357" s="121"/>
      <c r="B357" s="109"/>
      <c r="C357" s="110"/>
      <c r="D357" s="110"/>
      <c r="E357" s="111"/>
      <c r="F357" s="111"/>
      <c r="G357" s="111"/>
      <c r="H357" s="111"/>
      <c r="I357" s="110"/>
      <c r="J357" s="110"/>
      <c r="K357" s="111"/>
    </row>
    <row r="358" spans="1:11" ht="12.75">
      <c r="A358" s="121"/>
      <c r="B358" s="109"/>
      <c r="C358" s="110"/>
      <c r="D358" s="110"/>
      <c r="E358" s="111"/>
      <c r="F358" s="111"/>
      <c r="G358" s="111"/>
      <c r="H358" s="111"/>
      <c r="I358" s="110"/>
      <c r="J358" s="110"/>
      <c r="K358" s="111"/>
    </row>
    <row r="359" spans="1:11" ht="12.75">
      <c r="A359" s="121"/>
      <c r="B359" s="109"/>
      <c r="C359" s="110"/>
      <c r="D359" s="110"/>
      <c r="E359" s="111"/>
      <c r="F359" s="111"/>
      <c r="G359" s="111"/>
      <c r="H359" s="111"/>
      <c r="I359" s="110"/>
      <c r="J359" s="110"/>
      <c r="K359" s="111"/>
    </row>
    <row r="360" spans="1:11" ht="12.75">
      <c r="A360" s="121"/>
      <c r="B360" s="109"/>
      <c r="C360" s="110"/>
      <c r="D360" s="110"/>
      <c r="E360" s="111"/>
      <c r="F360" s="111"/>
      <c r="G360" s="111"/>
      <c r="H360" s="111"/>
      <c r="I360" s="110"/>
      <c r="J360" s="110"/>
      <c r="K360" s="111"/>
    </row>
    <row r="361" spans="1:11" ht="12.75">
      <c r="A361" s="121"/>
      <c r="B361" s="109"/>
      <c r="C361" s="110"/>
      <c r="D361" s="110"/>
      <c r="E361" s="111"/>
      <c r="F361" s="111"/>
      <c r="G361" s="111"/>
      <c r="H361" s="111"/>
      <c r="I361" s="110"/>
      <c r="J361" s="110"/>
      <c r="K361" s="111"/>
    </row>
    <row r="362" spans="1:11" ht="12.75">
      <c r="A362" s="121"/>
      <c r="B362" s="109"/>
      <c r="C362" s="110"/>
      <c r="D362" s="110"/>
      <c r="E362" s="111"/>
      <c r="F362" s="111"/>
      <c r="G362" s="111"/>
      <c r="H362" s="111"/>
      <c r="I362" s="110"/>
      <c r="J362" s="110"/>
      <c r="K362" s="111"/>
    </row>
    <row r="363" spans="1:11" ht="12.75">
      <c r="A363" s="121"/>
      <c r="B363" s="109"/>
      <c r="C363" s="110"/>
      <c r="D363" s="110"/>
      <c r="E363" s="111"/>
      <c r="F363" s="111"/>
      <c r="G363" s="111"/>
      <c r="H363" s="111"/>
      <c r="I363" s="110"/>
      <c r="J363" s="110"/>
      <c r="K363" s="111"/>
    </row>
    <row r="364" spans="1:11" ht="12.75">
      <c r="A364" s="121"/>
      <c r="B364" s="109"/>
      <c r="C364" s="110"/>
      <c r="D364" s="110"/>
      <c r="E364" s="111"/>
      <c r="F364" s="111"/>
      <c r="G364" s="111"/>
      <c r="H364" s="111"/>
      <c r="I364" s="110"/>
      <c r="J364" s="110"/>
      <c r="K364" s="111"/>
    </row>
    <row r="365" spans="1:11" ht="12.75">
      <c r="A365" s="121"/>
      <c r="B365" s="109"/>
      <c r="C365" s="110"/>
      <c r="D365" s="110"/>
      <c r="E365" s="111"/>
      <c r="F365" s="111"/>
      <c r="G365" s="111"/>
      <c r="H365" s="111"/>
      <c r="I365" s="110"/>
      <c r="J365" s="110"/>
      <c r="K365" s="111"/>
    </row>
    <row r="366" spans="1:11" ht="12.75">
      <c r="A366" s="121"/>
      <c r="B366" s="109"/>
      <c r="C366" s="110"/>
      <c r="D366" s="110"/>
      <c r="E366" s="111"/>
      <c r="F366" s="111"/>
      <c r="G366" s="111"/>
      <c r="H366" s="111"/>
      <c r="I366" s="110"/>
      <c r="J366" s="110"/>
      <c r="K366" s="111"/>
    </row>
    <row r="367" spans="1:11" ht="12.75">
      <c r="A367" s="121"/>
      <c r="B367" s="109"/>
      <c r="C367" s="110"/>
      <c r="D367" s="110"/>
      <c r="E367" s="111"/>
      <c r="F367" s="111"/>
      <c r="G367" s="111"/>
      <c r="H367" s="111"/>
      <c r="I367" s="110"/>
      <c r="J367" s="110"/>
      <c r="K367" s="111"/>
    </row>
    <row r="368" spans="1:11" ht="12.75">
      <c r="A368" s="121"/>
      <c r="B368" s="109"/>
      <c r="C368" s="110"/>
      <c r="D368" s="110"/>
      <c r="E368" s="111"/>
      <c r="F368" s="111"/>
      <c r="G368" s="111"/>
      <c r="H368" s="111"/>
      <c r="I368" s="110"/>
      <c r="J368" s="110"/>
      <c r="K368" s="111"/>
    </row>
    <row r="369" spans="1:11" ht="12.75">
      <c r="A369" s="121"/>
      <c r="B369" s="109"/>
      <c r="C369" s="110"/>
      <c r="D369" s="110"/>
      <c r="E369" s="111"/>
      <c r="F369" s="111"/>
      <c r="G369" s="111"/>
      <c r="H369" s="111"/>
      <c r="I369" s="110"/>
      <c r="J369" s="110"/>
      <c r="K369" s="111"/>
    </row>
    <row r="370" spans="1:11" ht="12.75">
      <c r="A370" s="121"/>
      <c r="B370" s="109"/>
      <c r="C370" s="110"/>
      <c r="D370" s="110"/>
      <c r="E370" s="111"/>
      <c r="F370" s="111"/>
      <c r="G370" s="111"/>
      <c r="H370" s="111"/>
      <c r="I370" s="110"/>
      <c r="J370" s="110"/>
      <c r="K370" s="111"/>
    </row>
    <row r="371" spans="1:11" ht="12.75">
      <c r="A371" s="121"/>
      <c r="B371" s="109"/>
      <c r="C371" s="110"/>
      <c r="D371" s="110"/>
      <c r="E371" s="111"/>
      <c r="F371" s="111"/>
      <c r="G371" s="111"/>
      <c r="H371" s="111"/>
      <c r="I371" s="110"/>
      <c r="J371" s="110"/>
      <c r="K371" s="111"/>
    </row>
    <row r="372" spans="1:11" ht="12.75">
      <c r="A372" s="121"/>
      <c r="B372" s="109"/>
      <c r="C372" s="110"/>
      <c r="D372" s="110"/>
      <c r="E372" s="111"/>
      <c r="F372" s="111"/>
      <c r="G372" s="111"/>
      <c r="H372" s="111"/>
      <c r="I372" s="110"/>
      <c r="J372" s="110"/>
      <c r="K372" s="111"/>
    </row>
    <row r="373" spans="1:11" ht="12.75">
      <c r="A373" s="121"/>
      <c r="B373" s="109"/>
      <c r="C373" s="110"/>
      <c r="D373" s="110"/>
      <c r="E373" s="111"/>
      <c r="F373" s="111"/>
      <c r="G373" s="111"/>
      <c r="H373" s="111"/>
      <c r="I373" s="110"/>
      <c r="J373" s="110"/>
      <c r="K373" s="111"/>
    </row>
    <row r="374" spans="1:11" ht="12.75">
      <c r="A374" s="121"/>
      <c r="B374" s="109"/>
      <c r="C374" s="110"/>
      <c r="D374" s="110"/>
      <c r="E374" s="111"/>
      <c r="F374" s="111"/>
      <c r="G374" s="111"/>
      <c r="H374" s="111"/>
      <c r="I374" s="110"/>
      <c r="J374" s="110"/>
      <c r="K374" s="111"/>
    </row>
    <row r="375" spans="1:11" ht="12.75">
      <c r="A375" s="121"/>
      <c r="B375" s="109"/>
      <c r="C375" s="110"/>
      <c r="D375" s="110"/>
      <c r="E375" s="111"/>
      <c r="F375" s="111"/>
      <c r="G375" s="111"/>
      <c r="H375" s="111"/>
      <c r="I375" s="110"/>
      <c r="J375" s="110"/>
      <c r="K375" s="111"/>
    </row>
    <row r="376" spans="1:11" ht="12.75">
      <c r="A376" s="121"/>
      <c r="B376" s="109"/>
      <c r="C376" s="110"/>
      <c r="D376" s="110"/>
      <c r="E376" s="111"/>
      <c r="F376" s="111"/>
      <c r="G376" s="111"/>
      <c r="H376" s="111"/>
      <c r="I376" s="110"/>
      <c r="J376" s="110"/>
      <c r="K376" s="111"/>
    </row>
    <row r="377" spans="1:11" ht="12.75">
      <c r="A377" s="121"/>
      <c r="B377" s="109"/>
      <c r="C377" s="110"/>
      <c r="D377" s="110"/>
      <c r="E377" s="111"/>
      <c r="F377" s="111"/>
      <c r="G377" s="111"/>
      <c r="H377" s="111"/>
      <c r="I377" s="110"/>
      <c r="J377" s="110"/>
      <c r="K377" s="111"/>
    </row>
    <row r="378" spans="1:11" ht="12.75">
      <c r="A378" s="121"/>
      <c r="B378" s="109"/>
      <c r="C378" s="110"/>
      <c r="D378" s="110"/>
      <c r="E378" s="111"/>
      <c r="F378" s="111"/>
      <c r="G378" s="111"/>
      <c r="H378" s="111"/>
      <c r="I378" s="110"/>
      <c r="J378" s="110"/>
      <c r="K378" s="111"/>
    </row>
    <row r="379" spans="1:11" ht="12.75">
      <c r="A379" s="121"/>
      <c r="B379" s="109"/>
      <c r="C379" s="110"/>
      <c r="D379" s="110"/>
      <c r="E379" s="111"/>
      <c r="F379" s="111"/>
      <c r="G379" s="111"/>
      <c r="H379" s="111"/>
      <c r="I379" s="110"/>
      <c r="J379" s="110"/>
      <c r="K379" s="111"/>
    </row>
    <row r="380" spans="1:11" ht="12.75">
      <c r="A380" s="121"/>
      <c r="B380" s="109"/>
      <c r="C380" s="110"/>
      <c r="D380" s="110"/>
      <c r="E380" s="111"/>
      <c r="F380" s="111"/>
      <c r="G380" s="111"/>
      <c r="H380" s="111"/>
      <c r="I380" s="110"/>
      <c r="J380" s="110"/>
      <c r="K380" s="111"/>
    </row>
    <row r="381" spans="1:11" ht="12.75">
      <c r="A381" s="121"/>
      <c r="B381" s="109"/>
      <c r="C381" s="110"/>
      <c r="D381" s="110"/>
      <c r="E381" s="111"/>
      <c r="F381" s="111"/>
      <c r="G381" s="111"/>
      <c r="H381" s="111"/>
      <c r="I381" s="110"/>
      <c r="J381" s="110"/>
      <c r="K381" s="111"/>
    </row>
    <row r="382" spans="1:11" ht="12.75">
      <c r="A382" s="121"/>
      <c r="B382" s="109"/>
      <c r="C382" s="110"/>
      <c r="D382" s="110"/>
      <c r="E382" s="111"/>
      <c r="F382" s="111"/>
      <c r="G382" s="111"/>
      <c r="H382" s="111"/>
      <c r="I382" s="110"/>
      <c r="J382" s="110"/>
      <c r="K382" s="111"/>
    </row>
    <row r="383" spans="1:11" ht="12.75">
      <c r="A383" s="121"/>
      <c r="B383" s="109"/>
      <c r="C383" s="110"/>
      <c r="D383" s="110"/>
      <c r="E383" s="111"/>
      <c r="F383" s="111"/>
      <c r="G383" s="111"/>
      <c r="H383" s="111"/>
      <c r="I383" s="110"/>
      <c r="J383" s="110"/>
      <c r="K383" s="111"/>
    </row>
    <row r="384" spans="1:11" ht="12.75">
      <c r="A384" s="121"/>
      <c r="B384" s="109"/>
      <c r="C384" s="110"/>
      <c r="D384" s="110"/>
      <c r="E384" s="111"/>
      <c r="F384" s="111"/>
      <c r="G384" s="111"/>
      <c r="H384" s="111"/>
      <c r="I384" s="110"/>
      <c r="J384" s="110"/>
      <c r="K384" s="111"/>
    </row>
    <row r="385" spans="1:11" ht="12.75">
      <c r="A385" s="121"/>
      <c r="B385" s="109"/>
      <c r="C385" s="110"/>
      <c r="D385" s="110"/>
      <c r="E385" s="111"/>
      <c r="F385" s="111"/>
      <c r="G385" s="111"/>
      <c r="H385" s="111"/>
      <c r="I385" s="110"/>
      <c r="J385" s="110"/>
      <c r="K385" s="111"/>
    </row>
    <row r="386" spans="1:11" ht="12.75">
      <c r="A386" s="121"/>
      <c r="B386" s="109"/>
      <c r="C386" s="110"/>
      <c r="D386" s="110"/>
      <c r="E386" s="111"/>
      <c r="F386" s="111"/>
      <c r="G386" s="111"/>
      <c r="H386" s="111"/>
      <c r="I386" s="110"/>
      <c r="J386" s="110"/>
      <c r="K386" s="111"/>
    </row>
    <row r="387" spans="1:11" ht="12.75">
      <c r="A387" s="121"/>
      <c r="B387" s="109"/>
      <c r="C387" s="110"/>
      <c r="D387" s="110"/>
      <c r="E387" s="111"/>
      <c r="F387" s="111"/>
      <c r="G387" s="111"/>
      <c r="H387" s="111"/>
      <c r="I387" s="110"/>
      <c r="J387" s="110"/>
      <c r="K387" s="111"/>
    </row>
    <row r="388" spans="1:11" ht="12.75">
      <c r="A388" s="121"/>
      <c r="B388" s="109"/>
      <c r="C388" s="110"/>
      <c r="D388" s="110"/>
      <c r="E388" s="111"/>
      <c r="F388" s="111"/>
      <c r="G388" s="111"/>
      <c r="H388" s="111"/>
      <c r="I388" s="110"/>
      <c r="J388" s="110"/>
      <c r="K388" s="111"/>
    </row>
    <row r="389" spans="1:11" ht="12.75">
      <c r="A389" s="121"/>
      <c r="B389" s="109"/>
      <c r="C389" s="110"/>
      <c r="D389" s="110"/>
      <c r="E389" s="111"/>
      <c r="F389" s="111"/>
      <c r="G389" s="111"/>
      <c r="H389" s="111"/>
      <c r="I389" s="110"/>
      <c r="J389" s="110"/>
      <c r="K389" s="111"/>
    </row>
    <row r="390" spans="1:11" ht="12.75">
      <c r="A390" s="121"/>
      <c r="B390" s="109"/>
      <c r="C390" s="110"/>
      <c r="D390" s="110"/>
      <c r="E390" s="111"/>
      <c r="F390" s="111"/>
      <c r="G390" s="111"/>
      <c r="H390" s="111"/>
      <c r="I390" s="110"/>
      <c r="J390" s="110"/>
      <c r="K390" s="111"/>
    </row>
    <row r="391" spans="1:11" ht="12.75">
      <c r="A391" s="121"/>
      <c r="B391" s="109"/>
      <c r="C391" s="110"/>
      <c r="D391" s="110"/>
      <c r="E391" s="111"/>
      <c r="F391" s="111"/>
      <c r="G391" s="111"/>
      <c r="H391" s="111"/>
      <c r="I391" s="110"/>
      <c r="J391" s="110"/>
      <c r="K391" s="111"/>
    </row>
    <row r="392" spans="1:11" ht="12.75">
      <c r="A392" s="121"/>
      <c r="B392" s="109"/>
      <c r="C392" s="110"/>
      <c r="D392" s="110"/>
      <c r="E392" s="111"/>
      <c r="F392" s="111"/>
      <c r="G392" s="111"/>
      <c r="H392" s="111"/>
      <c r="I392" s="110"/>
      <c r="J392" s="110"/>
      <c r="K392" s="111"/>
    </row>
    <row r="393" spans="1:11" ht="12.75">
      <c r="A393" s="121"/>
      <c r="B393" s="109"/>
      <c r="C393" s="110"/>
      <c r="D393" s="110"/>
      <c r="E393" s="111"/>
      <c r="F393" s="111"/>
      <c r="G393" s="111"/>
      <c r="H393" s="111"/>
      <c r="I393" s="110"/>
      <c r="J393" s="110"/>
      <c r="K393" s="111"/>
    </row>
    <row r="394" spans="1:11" ht="12.75">
      <c r="A394" s="121"/>
      <c r="B394" s="109"/>
      <c r="C394" s="110"/>
      <c r="D394" s="110"/>
      <c r="E394" s="111"/>
      <c r="F394" s="111"/>
      <c r="G394" s="111"/>
      <c r="H394" s="111"/>
      <c r="I394" s="110"/>
      <c r="J394" s="110"/>
      <c r="K394" s="111"/>
    </row>
    <row r="395" spans="1:11" ht="12.75">
      <c r="A395" s="121"/>
      <c r="B395" s="109"/>
      <c r="C395" s="110"/>
      <c r="D395" s="110"/>
      <c r="E395" s="111"/>
      <c r="F395" s="111"/>
      <c r="G395" s="111"/>
      <c r="H395" s="111"/>
      <c r="I395" s="110"/>
      <c r="J395" s="110"/>
      <c r="K395" s="111"/>
    </row>
    <row r="396" spans="1:11" ht="12.75">
      <c r="A396" s="121"/>
      <c r="B396" s="109"/>
      <c r="C396" s="110"/>
      <c r="D396" s="110"/>
      <c r="E396" s="111"/>
      <c r="F396" s="111"/>
      <c r="G396" s="111"/>
      <c r="H396" s="111"/>
      <c r="I396" s="110"/>
      <c r="J396" s="110"/>
      <c r="K396" s="111"/>
    </row>
    <row r="397" spans="1:11" ht="12.75">
      <c r="A397" s="121"/>
      <c r="B397" s="109"/>
      <c r="C397" s="110"/>
      <c r="D397" s="110"/>
      <c r="E397" s="111"/>
      <c r="F397" s="111"/>
      <c r="G397" s="111"/>
      <c r="H397" s="111"/>
      <c r="I397" s="110"/>
      <c r="J397" s="110"/>
      <c r="K397" s="111"/>
    </row>
    <row r="398" spans="1:11" ht="12.75">
      <c r="A398" s="121"/>
      <c r="B398" s="109"/>
      <c r="C398" s="110"/>
      <c r="D398" s="110"/>
      <c r="E398" s="111"/>
      <c r="F398" s="111"/>
      <c r="G398" s="111"/>
      <c r="H398" s="111"/>
      <c r="I398" s="110"/>
      <c r="J398" s="110"/>
      <c r="K398" s="111"/>
    </row>
    <row r="399" spans="1:11" ht="12.75">
      <c r="A399" s="121"/>
      <c r="B399" s="109"/>
      <c r="C399" s="110"/>
      <c r="D399" s="110"/>
      <c r="E399" s="111"/>
      <c r="F399" s="111"/>
      <c r="G399" s="111"/>
      <c r="H399" s="111"/>
      <c r="I399" s="110"/>
      <c r="J399" s="110"/>
      <c r="K399" s="111"/>
    </row>
    <row r="400" spans="1:11" ht="12.75">
      <c r="A400" s="121"/>
      <c r="B400" s="109"/>
      <c r="C400" s="110"/>
      <c r="D400" s="110"/>
      <c r="E400" s="111"/>
      <c r="F400" s="111"/>
      <c r="G400" s="111"/>
      <c r="H400" s="111"/>
      <c r="I400" s="110"/>
      <c r="J400" s="110"/>
      <c r="K400" s="111"/>
    </row>
    <row r="401" spans="1:11" ht="12.75">
      <c r="A401" s="121"/>
      <c r="B401" s="109"/>
      <c r="C401" s="110"/>
      <c r="D401" s="110"/>
      <c r="E401" s="111"/>
      <c r="F401" s="111"/>
      <c r="G401" s="111"/>
      <c r="H401" s="111"/>
      <c r="I401" s="110"/>
      <c r="J401" s="110"/>
      <c r="K401" s="111"/>
    </row>
    <row r="402" spans="1:11" ht="12.75">
      <c r="A402" s="121"/>
      <c r="B402" s="109"/>
      <c r="C402" s="110"/>
      <c r="D402" s="110"/>
      <c r="E402" s="111"/>
      <c r="F402" s="111"/>
      <c r="G402" s="111"/>
      <c r="H402" s="111"/>
      <c r="I402" s="110"/>
      <c r="J402" s="110"/>
      <c r="K402" s="111"/>
    </row>
    <row r="403" spans="1:11" ht="12.75">
      <c r="A403" s="121"/>
      <c r="B403" s="109"/>
      <c r="C403" s="110"/>
      <c r="D403" s="110"/>
      <c r="E403" s="111"/>
      <c r="F403" s="111"/>
      <c r="G403" s="111"/>
      <c r="H403" s="111"/>
      <c r="I403" s="110"/>
      <c r="J403" s="110"/>
      <c r="K403" s="111"/>
    </row>
    <row r="404" spans="1:11" ht="12.75">
      <c r="A404" s="121"/>
      <c r="B404" s="109"/>
      <c r="C404" s="110"/>
      <c r="D404" s="110"/>
      <c r="E404" s="111"/>
      <c r="F404" s="111"/>
      <c r="G404" s="111"/>
      <c r="H404" s="111"/>
      <c r="I404" s="110"/>
      <c r="J404" s="110"/>
      <c r="K404" s="111"/>
    </row>
    <row r="405" spans="1:11" ht="12.75">
      <c r="A405" s="121"/>
      <c r="B405" s="109"/>
      <c r="C405" s="110"/>
      <c r="D405" s="110"/>
      <c r="E405" s="111"/>
      <c r="F405" s="111"/>
      <c r="G405" s="111"/>
      <c r="H405" s="111"/>
      <c r="I405" s="110"/>
      <c r="J405" s="110"/>
      <c r="K405" s="111"/>
    </row>
    <row r="406" spans="1:11" ht="12.75">
      <c r="A406" s="121"/>
      <c r="B406" s="109"/>
      <c r="C406" s="110"/>
      <c r="D406" s="110"/>
      <c r="E406" s="111"/>
      <c r="F406" s="111"/>
      <c r="G406" s="111"/>
      <c r="H406" s="111"/>
      <c r="I406" s="110"/>
      <c r="J406" s="110"/>
      <c r="K406" s="111"/>
    </row>
    <row r="407" spans="1:11" ht="12.75">
      <c r="A407" s="121"/>
      <c r="B407" s="109"/>
      <c r="C407" s="110"/>
      <c r="D407" s="110"/>
      <c r="E407" s="111"/>
      <c r="F407" s="111"/>
      <c r="G407" s="111"/>
      <c r="H407" s="111"/>
      <c r="I407" s="110"/>
      <c r="J407" s="110"/>
      <c r="K407" s="111"/>
    </row>
    <row r="408" spans="1:11" ht="12.75">
      <c r="A408" s="121"/>
      <c r="B408" s="109"/>
      <c r="C408" s="110"/>
      <c r="D408" s="110"/>
      <c r="E408" s="111"/>
      <c r="F408" s="111"/>
      <c r="G408" s="111"/>
      <c r="H408" s="111"/>
      <c r="I408" s="110"/>
      <c r="J408" s="110"/>
      <c r="K408" s="111"/>
    </row>
    <row r="409" spans="1:11" ht="12.75">
      <c r="A409" s="121"/>
      <c r="B409" s="109"/>
      <c r="C409" s="110"/>
      <c r="D409" s="110"/>
      <c r="E409" s="111"/>
      <c r="F409" s="111"/>
      <c r="G409" s="111"/>
      <c r="H409" s="111"/>
      <c r="I409" s="110"/>
      <c r="J409" s="110"/>
      <c r="K409" s="111"/>
    </row>
    <row r="410" spans="1:11" ht="12.75">
      <c r="A410" s="121"/>
      <c r="B410" s="109"/>
      <c r="C410" s="110"/>
      <c r="D410" s="110"/>
      <c r="E410" s="111"/>
      <c r="F410" s="111"/>
      <c r="G410" s="111"/>
      <c r="H410" s="111"/>
      <c r="I410" s="110"/>
      <c r="J410" s="110"/>
      <c r="K410" s="111"/>
    </row>
    <row r="411" spans="1:11" ht="12.75">
      <c r="A411" s="121"/>
      <c r="B411" s="109"/>
      <c r="C411" s="110"/>
      <c r="D411" s="110"/>
      <c r="E411" s="111"/>
      <c r="F411" s="111"/>
      <c r="G411" s="111"/>
      <c r="H411" s="111"/>
      <c r="I411" s="110"/>
      <c r="J411" s="110"/>
      <c r="K411" s="111"/>
    </row>
    <row r="412" spans="1:11" ht="12.75">
      <c r="A412" s="121"/>
      <c r="B412" s="109"/>
      <c r="C412" s="110"/>
      <c r="D412" s="110"/>
      <c r="E412" s="111"/>
      <c r="F412" s="111"/>
      <c r="G412" s="111"/>
      <c r="H412" s="111"/>
      <c r="I412" s="110"/>
      <c r="J412" s="110"/>
      <c r="K412" s="111"/>
    </row>
    <row r="413" spans="1:11" ht="12.75">
      <c r="A413" s="121"/>
      <c r="B413" s="109"/>
      <c r="C413" s="110"/>
      <c r="D413" s="110"/>
      <c r="E413" s="111"/>
      <c r="F413" s="111"/>
      <c r="G413" s="111"/>
      <c r="H413" s="111"/>
      <c r="I413" s="110"/>
      <c r="J413" s="110"/>
      <c r="K413" s="111"/>
    </row>
    <row r="414" spans="1:11" ht="12.75">
      <c r="A414" s="121"/>
      <c r="B414" s="109"/>
      <c r="C414" s="110"/>
      <c r="D414" s="110"/>
      <c r="E414" s="111"/>
      <c r="F414" s="111"/>
      <c r="G414" s="111"/>
      <c r="H414" s="111"/>
      <c r="I414" s="110"/>
      <c r="J414" s="110"/>
      <c r="K414" s="111"/>
    </row>
    <row r="415" spans="1:11" ht="12.75">
      <c r="A415" s="121"/>
      <c r="B415" s="109"/>
      <c r="C415" s="110"/>
      <c r="D415" s="110"/>
      <c r="E415" s="111"/>
      <c r="F415" s="111"/>
      <c r="G415" s="111"/>
      <c r="H415" s="111"/>
      <c r="I415" s="110"/>
      <c r="J415" s="110"/>
      <c r="K415" s="111"/>
    </row>
    <row r="416" spans="1:11" ht="12.75">
      <c r="A416" s="121"/>
      <c r="B416" s="109"/>
      <c r="C416" s="110"/>
      <c r="D416" s="110"/>
      <c r="E416" s="111"/>
      <c r="F416" s="111"/>
      <c r="G416" s="111"/>
      <c r="H416" s="111"/>
      <c r="I416" s="110"/>
      <c r="J416" s="110"/>
      <c r="K416" s="111"/>
    </row>
    <row r="417" spans="1:11" ht="12.75">
      <c r="A417" s="121"/>
      <c r="B417" s="109"/>
      <c r="C417" s="110"/>
      <c r="D417" s="110"/>
      <c r="E417" s="111"/>
      <c r="F417" s="111"/>
      <c r="G417" s="111"/>
      <c r="H417" s="111"/>
      <c r="I417" s="110"/>
      <c r="J417" s="110"/>
      <c r="K417" s="111"/>
    </row>
    <row r="418" spans="1:11" ht="12.75">
      <c r="A418" s="121"/>
      <c r="B418" s="109"/>
      <c r="C418" s="110"/>
      <c r="D418" s="110"/>
      <c r="E418" s="111"/>
      <c r="F418" s="111"/>
      <c r="G418" s="111"/>
      <c r="H418" s="111"/>
      <c r="I418" s="110"/>
      <c r="J418" s="110"/>
      <c r="K418" s="111"/>
    </row>
    <row r="419" spans="1:11" ht="12.75">
      <c r="A419" s="121"/>
      <c r="B419" s="109"/>
      <c r="C419" s="110"/>
      <c r="D419" s="110"/>
      <c r="E419" s="111"/>
      <c r="F419" s="111"/>
      <c r="G419" s="111"/>
      <c r="H419" s="111"/>
      <c r="I419" s="110"/>
      <c r="J419" s="110"/>
      <c r="K419" s="111"/>
    </row>
    <row r="420" spans="1:11" ht="12.75">
      <c r="A420" s="121"/>
      <c r="B420" s="109"/>
      <c r="C420" s="110"/>
      <c r="D420" s="110"/>
      <c r="E420" s="111"/>
      <c r="F420" s="111"/>
      <c r="G420" s="111"/>
      <c r="H420" s="111"/>
      <c r="I420" s="110"/>
      <c r="J420" s="110"/>
      <c r="K420" s="111"/>
    </row>
    <row r="421" spans="1:11" ht="12.75">
      <c r="A421" s="121"/>
      <c r="B421" s="109"/>
      <c r="C421" s="110"/>
      <c r="D421" s="110"/>
      <c r="E421" s="111"/>
      <c r="F421" s="111"/>
      <c r="G421" s="111"/>
      <c r="H421" s="111"/>
      <c r="I421" s="110"/>
      <c r="J421" s="110"/>
      <c r="K421" s="111"/>
    </row>
    <row r="422" spans="1:11" ht="12.75">
      <c r="A422" s="121"/>
      <c r="B422" s="109"/>
      <c r="C422" s="110"/>
      <c r="D422" s="110"/>
      <c r="E422" s="111"/>
      <c r="F422" s="111"/>
      <c r="G422" s="111"/>
      <c r="H422" s="111"/>
      <c r="I422" s="110"/>
      <c r="J422" s="110"/>
      <c r="K422" s="111"/>
    </row>
    <row r="423" spans="1:11" ht="12.75">
      <c r="A423" s="121"/>
      <c r="B423" s="109"/>
      <c r="C423" s="110"/>
      <c r="D423" s="110"/>
      <c r="E423" s="111"/>
      <c r="F423" s="111"/>
      <c r="G423" s="111"/>
      <c r="H423" s="111"/>
      <c r="I423" s="110"/>
      <c r="J423" s="110"/>
      <c r="K423" s="111"/>
    </row>
    <row r="424" spans="1:11" ht="12.75">
      <c r="A424" s="121"/>
      <c r="B424" s="109"/>
      <c r="C424" s="110"/>
      <c r="D424" s="110"/>
      <c r="E424" s="111"/>
      <c r="F424" s="111"/>
      <c r="G424" s="111"/>
      <c r="H424" s="111"/>
      <c r="I424" s="110"/>
      <c r="J424" s="110"/>
      <c r="K424" s="111"/>
    </row>
    <row r="425" spans="1:11" ht="12.75">
      <c r="A425" s="121"/>
      <c r="B425" s="109"/>
      <c r="C425" s="110"/>
      <c r="D425" s="110"/>
      <c r="E425" s="111"/>
      <c r="F425" s="111"/>
      <c r="G425" s="111"/>
      <c r="H425" s="111"/>
      <c r="I425" s="110"/>
      <c r="J425" s="110"/>
      <c r="K425" s="111"/>
    </row>
    <row r="426" spans="1:11" ht="12.75">
      <c r="A426" s="121"/>
      <c r="B426" s="109"/>
      <c r="C426" s="110"/>
      <c r="D426" s="110"/>
      <c r="E426" s="111"/>
      <c r="F426" s="111"/>
      <c r="G426" s="111"/>
      <c r="H426" s="111"/>
      <c r="I426" s="110"/>
      <c r="J426" s="110"/>
      <c r="K426" s="111"/>
    </row>
    <row r="427" spans="1:11" ht="12.75">
      <c r="A427" s="121"/>
      <c r="B427" s="109"/>
      <c r="C427" s="110"/>
      <c r="D427" s="110"/>
      <c r="E427" s="111"/>
      <c r="F427" s="111"/>
      <c r="G427" s="111"/>
      <c r="H427" s="111"/>
      <c r="I427" s="110"/>
      <c r="J427" s="110"/>
      <c r="K427" s="111"/>
    </row>
    <row r="428" spans="1:11" ht="12.75">
      <c r="A428" s="121"/>
      <c r="B428" s="109"/>
      <c r="C428" s="110"/>
      <c r="D428" s="110"/>
      <c r="E428" s="111"/>
      <c r="F428" s="111"/>
      <c r="G428" s="111"/>
      <c r="H428" s="111"/>
      <c r="I428" s="110"/>
      <c r="J428" s="110"/>
      <c r="K428" s="111"/>
    </row>
    <row r="429" spans="1:11" ht="12.75">
      <c r="A429" s="121"/>
      <c r="B429" s="109"/>
      <c r="C429" s="110"/>
      <c r="D429" s="110"/>
      <c r="E429" s="111"/>
      <c r="F429" s="111"/>
      <c r="G429" s="111"/>
      <c r="H429" s="111"/>
      <c r="I429" s="110"/>
      <c r="J429" s="110"/>
      <c r="K429" s="111"/>
    </row>
    <row r="430" spans="1:11" ht="12.75">
      <c r="A430" s="121"/>
      <c r="B430" s="109"/>
      <c r="C430" s="110"/>
      <c r="D430" s="110"/>
      <c r="E430" s="111"/>
      <c r="F430" s="111"/>
      <c r="G430" s="111"/>
      <c r="H430" s="111"/>
      <c r="I430" s="110"/>
      <c r="J430" s="110"/>
      <c r="K430" s="111"/>
    </row>
    <row r="431" spans="1:11" ht="12.75">
      <c r="A431" s="121"/>
      <c r="B431" s="109"/>
      <c r="C431" s="110"/>
      <c r="D431" s="110"/>
      <c r="E431" s="111"/>
      <c r="F431" s="111"/>
      <c r="G431" s="111"/>
      <c r="H431" s="111"/>
      <c r="I431" s="110"/>
      <c r="J431" s="110"/>
      <c r="K431" s="111"/>
    </row>
    <row r="432" spans="1:11" ht="12.75">
      <c r="A432" s="121"/>
      <c r="B432" s="109"/>
      <c r="C432" s="110"/>
      <c r="D432" s="110"/>
      <c r="E432" s="111"/>
      <c r="F432" s="111"/>
      <c r="G432" s="111"/>
      <c r="H432" s="111"/>
      <c r="I432" s="110"/>
      <c r="J432" s="110"/>
      <c r="K432" s="111"/>
    </row>
    <row r="433" spans="1:11" ht="12.75">
      <c r="A433" s="121"/>
      <c r="B433" s="109"/>
      <c r="C433" s="110"/>
      <c r="D433" s="110"/>
      <c r="E433" s="111"/>
      <c r="F433" s="111"/>
      <c r="G433" s="111"/>
      <c r="H433" s="111"/>
      <c r="I433" s="110"/>
      <c r="J433" s="110"/>
      <c r="K433" s="111"/>
    </row>
    <row r="434" spans="1:11" ht="12.75">
      <c r="A434" s="121"/>
      <c r="B434" s="109"/>
      <c r="C434" s="110"/>
      <c r="D434" s="110"/>
      <c r="E434" s="111"/>
      <c r="F434" s="111"/>
      <c r="G434" s="111"/>
      <c r="H434" s="111"/>
      <c r="I434" s="110"/>
      <c r="J434" s="110"/>
      <c r="K434" s="111"/>
    </row>
    <row r="435" spans="1:11" ht="12.75">
      <c r="A435" s="121"/>
      <c r="B435" s="109"/>
      <c r="C435" s="110"/>
      <c r="D435" s="110"/>
      <c r="E435" s="111"/>
      <c r="F435" s="111"/>
      <c r="G435" s="111"/>
      <c r="H435" s="111"/>
      <c r="I435" s="110"/>
      <c r="J435" s="110"/>
      <c r="K435" s="111"/>
    </row>
    <row r="436" spans="1:11" ht="12.75">
      <c r="A436" s="121"/>
      <c r="B436" s="109"/>
      <c r="C436" s="110"/>
      <c r="D436" s="110"/>
      <c r="E436" s="111"/>
      <c r="F436" s="111"/>
      <c r="G436" s="111"/>
      <c r="H436" s="111"/>
      <c r="I436" s="110"/>
      <c r="J436" s="110"/>
      <c r="K436" s="111"/>
    </row>
    <row r="437" spans="1:11" ht="12.75">
      <c r="A437" s="121"/>
      <c r="B437" s="109"/>
      <c r="C437" s="110"/>
      <c r="D437" s="110"/>
      <c r="E437" s="111"/>
      <c r="F437" s="111"/>
      <c r="G437" s="111"/>
      <c r="H437" s="111"/>
      <c r="I437" s="110"/>
      <c r="J437" s="110"/>
      <c r="K437" s="111"/>
    </row>
    <row r="438" spans="1:11" ht="12.75">
      <c r="A438" s="121"/>
      <c r="B438" s="109"/>
      <c r="C438" s="110"/>
      <c r="D438" s="110"/>
      <c r="E438" s="111"/>
      <c r="F438" s="111"/>
      <c r="G438" s="111"/>
      <c r="H438" s="111"/>
      <c r="I438" s="110"/>
      <c r="J438" s="110"/>
      <c r="K438" s="111"/>
    </row>
    <row r="439" spans="1:11" ht="12.75">
      <c r="A439" s="121"/>
      <c r="B439" s="109"/>
      <c r="C439" s="110"/>
      <c r="D439" s="110"/>
      <c r="E439" s="111"/>
      <c r="F439" s="111"/>
      <c r="G439" s="111"/>
      <c r="H439" s="111"/>
      <c r="I439" s="110"/>
      <c r="J439" s="110"/>
      <c r="K439" s="111"/>
    </row>
    <row r="440" spans="1:11" ht="12.75">
      <c r="A440" s="121"/>
      <c r="B440" s="109"/>
      <c r="C440" s="110"/>
      <c r="D440" s="110"/>
      <c r="E440" s="111"/>
      <c r="F440" s="111"/>
      <c r="G440" s="111"/>
      <c r="H440" s="111"/>
      <c r="I440" s="110"/>
      <c r="J440" s="110"/>
      <c r="K440" s="111"/>
    </row>
    <row r="441" spans="1:11" ht="12.75">
      <c r="A441" s="121"/>
      <c r="B441" s="109"/>
      <c r="C441" s="110"/>
      <c r="D441" s="110"/>
      <c r="E441" s="111"/>
      <c r="F441" s="111"/>
      <c r="G441" s="111"/>
      <c r="H441" s="111"/>
      <c r="I441" s="110"/>
      <c r="J441" s="110"/>
      <c r="K441" s="111"/>
    </row>
    <row r="442" spans="1:11" ht="12.75">
      <c r="A442" s="121"/>
      <c r="B442" s="109"/>
      <c r="C442" s="110"/>
      <c r="D442" s="110"/>
      <c r="E442" s="111"/>
      <c r="F442" s="111"/>
      <c r="G442" s="111"/>
      <c r="H442" s="111"/>
      <c r="I442" s="110"/>
      <c r="J442" s="110"/>
      <c r="K442" s="111"/>
    </row>
    <row r="443" spans="1:11" ht="12.75">
      <c r="A443" s="121"/>
      <c r="B443" s="109"/>
      <c r="C443" s="110"/>
      <c r="D443" s="110"/>
      <c r="E443" s="111"/>
      <c r="F443" s="111"/>
      <c r="G443" s="111"/>
      <c r="H443" s="111"/>
      <c r="I443" s="110"/>
      <c r="J443" s="110"/>
      <c r="K443" s="111"/>
    </row>
    <row r="444" spans="1:11" ht="12.75">
      <c r="A444" s="121"/>
      <c r="B444" s="109"/>
      <c r="C444" s="110"/>
      <c r="D444" s="110"/>
      <c r="E444" s="111"/>
      <c r="F444" s="111"/>
      <c r="G444" s="111"/>
      <c r="H444" s="111"/>
      <c r="I444" s="110"/>
      <c r="J444" s="110"/>
      <c r="K444" s="111"/>
    </row>
    <row r="445" spans="1:11" ht="12.75">
      <c r="A445" s="121"/>
      <c r="B445" s="109"/>
      <c r="C445" s="110"/>
      <c r="D445" s="110"/>
      <c r="E445" s="111"/>
      <c r="F445" s="111"/>
      <c r="G445" s="111"/>
      <c r="H445" s="111"/>
      <c r="I445" s="110"/>
      <c r="J445" s="110"/>
      <c r="K445" s="111"/>
    </row>
    <row r="446" spans="1:11" ht="12.75">
      <c r="A446" s="121"/>
      <c r="B446" s="109"/>
      <c r="C446" s="110"/>
      <c r="D446" s="110"/>
      <c r="E446" s="111"/>
      <c r="F446" s="111"/>
      <c r="G446" s="111"/>
      <c r="H446" s="111"/>
      <c r="I446" s="110"/>
      <c r="J446" s="110"/>
      <c r="K446" s="111"/>
    </row>
    <row r="447" spans="1:11" ht="12.75">
      <c r="A447" s="121"/>
      <c r="B447" s="109"/>
      <c r="C447" s="110"/>
      <c r="D447" s="110"/>
      <c r="E447" s="111"/>
      <c r="F447" s="111"/>
      <c r="G447" s="111"/>
      <c r="H447" s="111"/>
      <c r="I447" s="110"/>
      <c r="J447" s="110"/>
      <c r="K447" s="111"/>
    </row>
    <row r="448" spans="1:11" ht="12.75">
      <c r="A448" s="121"/>
      <c r="B448" s="109"/>
      <c r="C448" s="110"/>
      <c r="D448" s="110"/>
      <c r="E448" s="111"/>
      <c r="F448" s="111"/>
      <c r="G448" s="111"/>
      <c r="H448" s="111"/>
      <c r="I448" s="110"/>
      <c r="J448" s="110"/>
      <c r="K448" s="111"/>
    </row>
    <row r="449" spans="1:11" ht="12.75">
      <c r="A449" s="121"/>
      <c r="B449" s="109"/>
      <c r="C449" s="110"/>
      <c r="D449" s="110"/>
      <c r="E449" s="111"/>
      <c r="F449" s="111"/>
      <c r="G449" s="111"/>
      <c r="H449" s="111"/>
      <c r="I449" s="110"/>
      <c r="J449" s="110"/>
      <c r="K449" s="111"/>
    </row>
    <row r="450" spans="1:11" ht="12.75">
      <c r="A450" s="121"/>
      <c r="B450" s="109"/>
      <c r="C450" s="110"/>
      <c r="D450" s="110"/>
      <c r="E450" s="111"/>
      <c r="F450" s="111"/>
      <c r="G450" s="111"/>
      <c r="H450" s="111"/>
      <c r="I450" s="110"/>
      <c r="J450" s="110"/>
      <c r="K450" s="111"/>
    </row>
    <row r="451" spans="1:11" ht="12.75">
      <c r="A451" s="121"/>
      <c r="B451" s="109"/>
      <c r="C451" s="110"/>
      <c r="D451" s="110"/>
      <c r="E451" s="111"/>
      <c r="F451" s="111"/>
      <c r="G451" s="111"/>
      <c r="H451" s="111"/>
      <c r="I451" s="110"/>
      <c r="J451" s="110"/>
      <c r="K451" s="111"/>
    </row>
    <row r="452" spans="1:11" ht="12.75">
      <c r="A452" s="121"/>
      <c r="B452" s="109"/>
      <c r="C452" s="110"/>
      <c r="D452" s="110"/>
      <c r="E452" s="111"/>
      <c r="F452" s="111"/>
      <c r="G452" s="111"/>
      <c r="H452" s="111"/>
      <c r="I452" s="110"/>
      <c r="J452" s="110"/>
      <c r="K452" s="111"/>
    </row>
    <row r="453" spans="1:11" ht="12.75">
      <c r="A453" s="121"/>
      <c r="B453" s="109"/>
      <c r="C453" s="110"/>
      <c r="D453" s="110"/>
      <c r="E453" s="111"/>
      <c r="F453" s="111"/>
      <c r="G453" s="111"/>
      <c r="H453" s="111"/>
      <c r="I453" s="110"/>
      <c r="J453" s="110"/>
      <c r="K453" s="111"/>
    </row>
    <row r="454" spans="1:11" ht="12.75">
      <c r="A454" s="121"/>
      <c r="B454" s="109"/>
      <c r="C454" s="110"/>
      <c r="D454" s="110"/>
      <c r="E454" s="111"/>
      <c r="F454" s="111"/>
      <c r="G454" s="111"/>
      <c r="H454" s="111"/>
      <c r="I454" s="110"/>
      <c r="J454" s="110"/>
      <c r="K454" s="111"/>
    </row>
    <row r="455" spans="1:11" ht="12.75">
      <c r="A455" s="121"/>
      <c r="B455" s="109"/>
      <c r="C455" s="110"/>
      <c r="D455" s="110"/>
      <c r="E455" s="111"/>
      <c r="F455" s="111"/>
      <c r="G455" s="111"/>
      <c r="H455" s="111"/>
      <c r="I455" s="110"/>
      <c r="J455" s="110"/>
      <c r="K455" s="111"/>
    </row>
    <row r="456" spans="1:11" ht="12.75">
      <c r="A456" s="121"/>
      <c r="B456" s="109"/>
      <c r="C456" s="110"/>
      <c r="D456" s="110"/>
      <c r="E456" s="111"/>
      <c r="F456" s="111"/>
      <c r="G456" s="111"/>
      <c r="H456" s="111"/>
      <c r="I456" s="110"/>
      <c r="J456" s="110"/>
      <c r="K456" s="111"/>
    </row>
    <row r="457" spans="1:11" ht="12.75">
      <c r="A457" s="121"/>
      <c r="B457" s="109"/>
      <c r="C457" s="110"/>
      <c r="D457" s="110"/>
      <c r="E457" s="111"/>
      <c r="F457" s="111"/>
      <c r="G457" s="111"/>
      <c r="H457" s="111"/>
      <c r="I457" s="110"/>
      <c r="J457" s="110"/>
      <c r="K457" s="111"/>
    </row>
    <row r="458" spans="1:11" ht="12.75">
      <c r="A458" s="121"/>
      <c r="B458" s="109"/>
      <c r="C458" s="110"/>
      <c r="D458" s="110"/>
      <c r="E458" s="111"/>
      <c r="F458" s="111"/>
      <c r="G458" s="111"/>
      <c r="H458" s="111"/>
      <c r="I458" s="110"/>
      <c r="J458" s="110"/>
      <c r="K458" s="111"/>
    </row>
    <row r="459" spans="1:11" ht="12.75">
      <c r="A459" s="121"/>
      <c r="B459" s="109"/>
      <c r="C459" s="110"/>
      <c r="D459" s="110"/>
      <c r="E459" s="111"/>
      <c r="F459" s="111"/>
      <c r="G459" s="111"/>
      <c r="H459" s="111"/>
      <c r="I459" s="110"/>
      <c r="J459" s="110"/>
      <c r="K459" s="111"/>
    </row>
    <row r="460" spans="1:11" ht="12.75">
      <c r="A460" s="121"/>
      <c r="B460" s="109"/>
      <c r="C460" s="110"/>
      <c r="D460" s="110"/>
      <c r="E460" s="111"/>
      <c r="F460" s="111"/>
      <c r="G460" s="111"/>
      <c r="H460" s="111"/>
      <c r="I460" s="110"/>
      <c r="J460" s="110"/>
      <c r="K460" s="111"/>
    </row>
    <row r="461" spans="1:11" ht="12.75">
      <c r="A461" s="121"/>
      <c r="B461" s="109"/>
      <c r="C461" s="110"/>
      <c r="D461" s="110"/>
      <c r="E461" s="111"/>
      <c r="F461" s="111"/>
      <c r="G461" s="111"/>
      <c r="H461" s="111"/>
      <c r="I461" s="110"/>
      <c r="J461" s="110"/>
      <c r="K461" s="111"/>
    </row>
    <row r="462" spans="1:11" ht="12.75">
      <c r="A462" s="121"/>
      <c r="B462" s="109"/>
      <c r="C462" s="110"/>
      <c r="D462" s="110"/>
      <c r="E462" s="111"/>
      <c r="F462" s="111"/>
      <c r="G462" s="111"/>
      <c r="H462" s="111"/>
      <c r="I462" s="110"/>
      <c r="J462" s="110"/>
      <c r="K462" s="111"/>
    </row>
    <row r="463" spans="1:11" ht="12.75">
      <c r="A463" s="121"/>
      <c r="B463" s="109"/>
      <c r="C463" s="110"/>
      <c r="D463" s="110"/>
      <c r="E463" s="111"/>
      <c r="F463" s="111"/>
      <c r="G463" s="111"/>
      <c r="H463" s="111"/>
      <c r="I463" s="110"/>
      <c r="J463" s="110"/>
      <c r="K463" s="111"/>
    </row>
    <row r="464" spans="1:11" ht="12.75">
      <c r="A464" s="121"/>
      <c r="B464" s="109"/>
      <c r="C464" s="110"/>
      <c r="D464" s="110"/>
      <c r="E464" s="111"/>
      <c r="F464" s="111"/>
      <c r="G464" s="111"/>
      <c r="H464" s="111"/>
      <c r="I464" s="110"/>
      <c r="J464" s="110"/>
      <c r="K464" s="111"/>
    </row>
    <row r="465" spans="1:11" ht="12.75">
      <c r="A465" s="121"/>
      <c r="B465" s="109"/>
      <c r="C465" s="110"/>
      <c r="D465" s="110"/>
      <c r="E465" s="111"/>
      <c r="F465" s="111"/>
      <c r="G465" s="111"/>
      <c r="H465" s="111"/>
      <c r="I465" s="110"/>
      <c r="J465" s="110"/>
      <c r="K465" s="111"/>
    </row>
    <row r="466" spans="1:11" ht="12.75">
      <c r="A466" s="121"/>
      <c r="B466" s="109"/>
      <c r="C466" s="110"/>
      <c r="D466" s="110"/>
      <c r="E466" s="111"/>
      <c r="F466" s="111"/>
      <c r="G466" s="111"/>
      <c r="H466" s="111"/>
      <c r="I466" s="110"/>
      <c r="J466" s="110"/>
      <c r="K466" s="111"/>
    </row>
    <row r="467" spans="1:11" ht="12.75">
      <c r="A467" s="121"/>
      <c r="B467" s="109"/>
      <c r="C467" s="110"/>
      <c r="D467" s="110"/>
      <c r="E467" s="111"/>
      <c r="F467" s="111"/>
      <c r="G467" s="111"/>
      <c r="H467" s="111"/>
      <c r="I467" s="110"/>
      <c r="J467" s="110"/>
      <c r="K467" s="111"/>
    </row>
    <row r="468" spans="1:11" ht="12.75">
      <c r="A468" s="121"/>
      <c r="B468" s="109"/>
      <c r="C468" s="110"/>
      <c r="D468" s="110"/>
      <c r="E468" s="111"/>
      <c r="F468" s="111"/>
      <c r="G468" s="111"/>
      <c r="H468" s="111"/>
      <c r="I468" s="110"/>
      <c r="J468" s="110"/>
      <c r="K468" s="111"/>
    </row>
    <row r="469" spans="1:11" ht="12.75">
      <c r="A469" s="121"/>
      <c r="B469" s="109"/>
      <c r="C469" s="110"/>
      <c r="D469" s="110"/>
      <c r="E469" s="111"/>
      <c r="F469" s="111"/>
      <c r="G469" s="111"/>
      <c r="H469" s="111"/>
      <c r="I469" s="110"/>
      <c r="J469" s="110"/>
      <c r="K469" s="111"/>
    </row>
    <row r="470" spans="1:11" ht="12.75">
      <c r="A470" s="121"/>
      <c r="B470" s="109"/>
      <c r="C470" s="110"/>
      <c r="D470" s="110"/>
      <c r="E470" s="111"/>
      <c r="F470" s="111"/>
      <c r="G470" s="111"/>
      <c r="H470" s="111"/>
      <c r="I470" s="110"/>
      <c r="J470" s="110"/>
      <c r="K470" s="111"/>
    </row>
    <row r="471" spans="1:11" ht="12.75">
      <c r="A471" s="121"/>
      <c r="B471" s="109"/>
      <c r="C471" s="110"/>
      <c r="D471" s="110"/>
      <c r="E471" s="111"/>
      <c r="F471" s="111"/>
      <c r="G471" s="111"/>
      <c r="H471" s="111"/>
      <c r="I471" s="110"/>
      <c r="J471" s="110"/>
      <c r="K471" s="111"/>
    </row>
    <row r="472" spans="1:11" ht="12.75">
      <c r="A472" s="121"/>
      <c r="B472" s="109"/>
      <c r="C472" s="110"/>
      <c r="D472" s="110"/>
      <c r="E472" s="111"/>
      <c r="F472" s="111"/>
      <c r="G472" s="111"/>
      <c r="H472" s="111"/>
      <c r="I472" s="110"/>
      <c r="J472" s="110"/>
      <c r="K472" s="111"/>
    </row>
    <row r="473" spans="1:11" ht="12.75">
      <c r="A473" s="121"/>
      <c r="B473" s="109"/>
      <c r="C473" s="110"/>
      <c r="D473" s="110"/>
      <c r="E473" s="111"/>
      <c r="F473" s="111"/>
      <c r="G473" s="111"/>
      <c r="H473" s="111"/>
      <c r="I473" s="110"/>
      <c r="J473" s="110"/>
      <c r="K473" s="111"/>
    </row>
    <row r="474" spans="1:11" ht="12.75">
      <c r="A474" s="121"/>
      <c r="B474" s="109"/>
      <c r="C474" s="110"/>
      <c r="D474" s="110"/>
      <c r="E474" s="111"/>
      <c r="F474" s="111"/>
      <c r="G474" s="111"/>
      <c r="H474" s="111"/>
      <c r="I474" s="110"/>
      <c r="J474" s="110"/>
      <c r="K474" s="111"/>
    </row>
    <row r="475" spans="1:11" ht="12.75">
      <c r="A475" s="121"/>
      <c r="B475" s="109"/>
      <c r="C475" s="110"/>
      <c r="D475" s="110"/>
      <c r="E475" s="111"/>
      <c r="F475" s="111"/>
      <c r="G475" s="111"/>
      <c r="H475" s="111"/>
      <c r="I475" s="110"/>
      <c r="J475" s="110"/>
      <c r="K475" s="111"/>
    </row>
    <row r="476" spans="1:11" ht="12.75">
      <c r="A476" s="121"/>
      <c r="B476" s="109"/>
      <c r="C476" s="110"/>
      <c r="D476" s="110"/>
      <c r="E476" s="111"/>
      <c r="F476" s="111"/>
      <c r="G476" s="111"/>
      <c r="H476" s="111"/>
      <c r="I476" s="110"/>
      <c r="J476" s="110"/>
      <c r="K476" s="111"/>
    </row>
    <row r="477" spans="1:11" ht="12.75">
      <c r="A477" s="121"/>
      <c r="B477" s="109"/>
      <c r="C477" s="110"/>
      <c r="D477" s="110"/>
      <c r="E477" s="111"/>
      <c r="F477" s="111"/>
      <c r="G477" s="111"/>
      <c r="H477" s="111"/>
      <c r="I477" s="110"/>
      <c r="J477" s="110"/>
      <c r="K477" s="111"/>
    </row>
    <row r="478" spans="1:11" ht="12.75">
      <c r="A478" s="121"/>
      <c r="B478" s="109"/>
      <c r="C478" s="110"/>
      <c r="D478" s="110"/>
      <c r="E478" s="111"/>
      <c r="F478" s="111"/>
      <c r="G478" s="111"/>
      <c r="H478" s="111"/>
      <c r="I478" s="110"/>
      <c r="J478" s="110"/>
      <c r="K478" s="111"/>
    </row>
    <row r="479" spans="1:11" ht="12.75">
      <c r="A479" s="121"/>
      <c r="B479" s="109"/>
      <c r="C479" s="110"/>
      <c r="D479" s="110"/>
      <c r="E479" s="111"/>
      <c r="F479" s="111"/>
      <c r="G479" s="111"/>
      <c r="H479" s="111"/>
      <c r="I479" s="110"/>
      <c r="J479" s="110"/>
      <c r="K479" s="111"/>
    </row>
    <row r="480" spans="1:11" ht="12.75">
      <c r="A480" s="121"/>
      <c r="B480" s="109"/>
      <c r="C480" s="110"/>
      <c r="D480" s="110"/>
      <c r="E480" s="111"/>
      <c r="F480" s="111"/>
      <c r="G480" s="111"/>
      <c r="H480" s="111"/>
      <c r="I480" s="110"/>
      <c r="J480" s="110"/>
      <c r="K480" s="111"/>
    </row>
    <row r="481" spans="1:11" ht="12.75">
      <c r="A481" s="121"/>
      <c r="B481" s="109"/>
      <c r="C481" s="110"/>
      <c r="D481" s="110"/>
      <c r="E481" s="111"/>
      <c r="F481" s="111"/>
      <c r="G481" s="111"/>
      <c r="H481" s="111"/>
      <c r="I481" s="110"/>
      <c r="J481" s="110"/>
      <c r="K481" s="111"/>
    </row>
    <row r="482" spans="1:11" ht="12.75">
      <c r="A482" s="121"/>
      <c r="B482" s="109"/>
      <c r="C482" s="110"/>
      <c r="D482" s="110"/>
      <c r="E482" s="111"/>
      <c r="F482" s="111"/>
      <c r="G482" s="111"/>
      <c r="H482" s="111"/>
      <c r="I482" s="110"/>
      <c r="J482" s="110"/>
      <c r="K482" s="111"/>
    </row>
    <row r="483" spans="1:11" ht="12.75">
      <c r="A483" s="121"/>
      <c r="B483" s="109"/>
      <c r="C483" s="110"/>
      <c r="D483" s="110"/>
      <c r="E483" s="111"/>
      <c r="F483" s="111"/>
      <c r="G483" s="111"/>
      <c r="H483" s="111"/>
      <c r="I483" s="110"/>
      <c r="J483" s="110"/>
      <c r="K483" s="111"/>
    </row>
    <row r="484" spans="1:11" ht="12.75">
      <c r="A484" s="121"/>
      <c r="B484" s="109"/>
      <c r="C484" s="110"/>
      <c r="D484" s="110"/>
      <c r="E484" s="111"/>
      <c r="F484" s="111"/>
      <c r="G484" s="111"/>
      <c r="H484" s="111"/>
      <c r="I484" s="110"/>
      <c r="J484" s="110"/>
      <c r="K484" s="111"/>
    </row>
    <row r="485" spans="1:11" ht="12.75">
      <c r="A485" s="121"/>
      <c r="B485" s="109"/>
      <c r="C485" s="110"/>
      <c r="D485" s="110"/>
      <c r="E485" s="111"/>
      <c r="F485" s="111"/>
      <c r="G485" s="111"/>
      <c r="H485" s="111"/>
      <c r="I485" s="110"/>
      <c r="J485" s="110"/>
      <c r="K485" s="111"/>
    </row>
    <row r="486" spans="1:11" ht="12.75">
      <c r="A486" s="121"/>
      <c r="B486" s="109"/>
      <c r="C486" s="110"/>
      <c r="D486" s="110"/>
      <c r="E486" s="111"/>
      <c r="F486" s="111"/>
      <c r="G486" s="111"/>
      <c r="H486" s="111"/>
      <c r="I486" s="110"/>
      <c r="J486" s="110"/>
      <c r="K486" s="111"/>
    </row>
    <row r="487" spans="1:11" ht="12.75">
      <c r="A487" s="121"/>
      <c r="B487" s="109"/>
      <c r="C487" s="110"/>
      <c r="D487" s="110"/>
      <c r="E487" s="111"/>
      <c r="F487" s="111"/>
      <c r="G487" s="111"/>
      <c r="H487" s="111"/>
      <c r="I487" s="110"/>
      <c r="J487" s="110"/>
      <c r="K487" s="111"/>
    </row>
    <row r="488" spans="1:11" ht="12.75">
      <c r="A488" s="121"/>
      <c r="B488" s="109"/>
      <c r="C488" s="110"/>
      <c r="D488" s="110"/>
      <c r="E488" s="111"/>
      <c r="F488" s="111"/>
      <c r="G488" s="111"/>
      <c r="H488" s="111"/>
      <c r="I488" s="110"/>
      <c r="J488" s="110"/>
      <c r="K488" s="111"/>
    </row>
    <row r="489" spans="1:11" ht="12.75">
      <c r="A489" s="121"/>
      <c r="B489" s="109"/>
      <c r="C489" s="110"/>
      <c r="D489" s="110"/>
      <c r="E489" s="111"/>
      <c r="F489" s="111"/>
      <c r="G489" s="111"/>
      <c r="H489" s="111"/>
      <c r="I489" s="110"/>
      <c r="J489" s="110"/>
      <c r="K489" s="111"/>
    </row>
    <row r="490" spans="1:11" ht="12.75">
      <c r="A490" s="121"/>
      <c r="B490" s="109"/>
      <c r="C490" s="110"/>
      <c r="D490" s="110"/>
      <c r="E490" s="111"/>
      <c r="F490" s="111"/>
      <c r="G490" s="111"/>
      <c r="H490" s="111"/>
      <c r="I490" s="110"/>
      <c r="J490" s="110"/>
      <c r="K490" s="111"/>
    </row>
    <row r="491" spans="1:11" ht="12.75">
      <c r="A491" s="121"/>
      <c r="B491" s="109"/>
      <c r="C491" s="110"/>
      <c r="D491" s="110"/>
      <c r="E491" s="111"/>
      <c r="F491" s="111"/>
      <c r="G491" s="111"/>
      <c r="H491" s="111"/>
      <c r="I491" s="110"/>
      <c r="J491" s="110"/>
      <c r="K491" s="111"/>
    </row>
    <row r="492" spans="1:11" ht="12.75">
      <c r="A492" s="121"/>
      <c r="B492" s="109"/>
      <c r="C492" s="110"/>
      <c r="D492" s="110"/>
      <c r="E492" s="111"/>
      <c r="F492" s="111"/>
      <c r="G492" s="111"/>
      <c r="H492" s="111"/>
      <c r="I492" s="110"/>
      <c r="J492" s="110"/>
      <c r="K492" s="111"/>
    </row>
    <row r="493" spans="1:11" ht="12.75">
      <c r="A493" s="121"/>
      <c r="B493" s="109"/>
      <c r="C493" s="110"/>
      <c r="D493" s="110"/>
      <c r="E493" s="111"/>
      <c r="F493" s="111"/>
      <c r="G493" s="111"/>
      <c r="H493" s="111"/>
      <c r="I493" s="110"/>
      <c r="J493" s="110"/>
      <c r="K493" s="111"/>
    </row>
    <row r="494" spans="1:11" ht="12.75">
      <c r="A494" s="121"/>
      <c r="B494" s="109"/>
      <c r="C494" s="110"/>
      <c r="D494" s="110"/>
      <c r="E494" s="111"/>
      <c r="F494" s="111"/>
      <c r="G494" s="111"/>
      <c r="H494" s="111"/>
      <c r="I494" s="110"/>
      <c r="J494" s="110"/>
      <c r="K494" s="111"/>
    </row>
    <row r="495" spans="1:11" ht="12.75">
      <c r="A495" s="121"/>
      <c r="B495" s="109"/>
      <c r="C495" s="110"/>
      <c r="D495" s="110"/>
      <c r="E495" s="111"/>
      <c r="F495" s="111"/>
      <c r="G495" s="111"/>
      <c r="H495" s="111"/>
      <c r="I495" s="110"/>
      <c r="J495" s="110"/>
      <c r="K495" s="111"/>
    </row>
    <row r="496" spans="1:11" ht="12.75">
      <c r="A496" s="121"/>
      <c r="B496" s="109"/>
      <c r="C496" s="110"/>
      <c r="D496" s="110"/>
      <c r="E496" s="111"/>
      <c r="F496" s="111"/>
      <c r="G496" s="111"/>
      <c r="H496" s="111"/>
      <c r="I496" s="110"/>
      <c r="J496" s="110"/>
      <c r="K496" s="111"/>
    </row>
    <row r="497" spans="1:11" ht="12.75">
      <c r="A497" s="121"/>
      <c r="B497" s="109"/>
      <c r="C497" s="110"/>
      <c r="D497" s="110"/>
      <c r="E497" s="111"/>
      <c r="F497" s="111"/>
      <c r="G497" s="111"/>
      <c r="H497" s="111"/>
      <c r="I497" s="110"/>
      <c r="J497" s="110"/>
      <c r="K497" s="111"/>
    </row>
    <row r="498" spans="1:11" ht="12.75">
      <c r="A498" s="121"/>
      <c r="B498" s="109"/>
      <c r="C498" s="110"/>
      <c r="D498" s="110"/>
      <c r="E498" s="111"/>
      <c r="F498" s="111"/>
      <c r="G498" s="111"/>
      <c r="H498" s="111"/>
      <c r="I498" s="110"/>
      <c r="J498" s="110"/>
      <c r="K498" s="111"/>
    </row>
    <row r="499" spans="1:11" ht="12.75">
      <c r="A499" s="121"/>
      <c r="B499" s="109"/>
      <c r="C499" s="110"/>
      <c r="D499" s="110"/>
      <c r="E499" s="111"/>
      <c r="F499" s="111"/>
      <c r="G499" s="111"/>
      <c r="H499" s="111"/>
      <c r="I499" s="110"/>
      <c r="J499" s="110"/>
      <c r="K499" s="111"/>
    </row>
    <row r="500" spans="1:11" ht="12.75">
      <c r="A500" s="121"/>
      <c r="B500" s="109"/>
      <c r="C500" s="110"/>
      <c r="D500" s="110"/>
      <c r="E500" s="111"/>
      <c r="F500" s="111"/>
      <c r="G500" s="111"/>
      <c r="H500" s="111"/>
      <c r="I500" s="110"/>
      <c r="J500" s="110"/>
      <c r="K500" s="111"/>
    </row>
    <row r="501" spans="1:11" ht="12.75">
      <c r="A501" s="121"/>
      <c r="B501" s="109"/>
      <c r="C501" s="110"/>
      <c r="D501" s="110"/>
      <c r="E501" s="111"/>
      <c r="F501" s="111"/>
      <c r="G501" s="111"/>
      <c r="H501" s="111"/>
      <c r="I501" s="110"/>
      <c r="J501" s="110"/>
      <c r="K501" s="111"/>
    </row>
    <row r="502" spans="1:11" ht="12.75">
      <c r="A502" s="121"/>
      <c r="B502" s="109"/>
      <c r="C502" s="110"/>
      <c r="D502" s="110"/>
      <c r="E502" s="111"/>
      <c r="F502" s="111"/>
      <c r="G502" s="111"/>
      <c r="H502" s="111"/>
      <c r="I502" s="110"/>
      <c r="J502" s="110"/>
      <c r="K502" s="111"/>
    </row>
    <row r="503" spans="1:11" ht="12.75">
      <c r="A503" s="121"/>
      <c r="B503" s="109"/>
      <c r="C503" s="110"/>
      <c r="D503" s="110"/>
      <c r="E503" s="111"/>
      <c r="F503" s="111"/>
      <c r="G503" s="111"/>
      <c r="H503" s="111"/>
      <c r="I503" s="110"/>
      <c r="J503" s="110"/>
      <c r="K503" s="111"/>
    </row>
    <row r="504" spans="1:11" ht="12.75">
      <c r="A504" s="121"/>
      <c r="B504" s="109"/>
      <c r="C504" s="110"/>
      <c r="D504" s="110"/>
      <c r="E504" s="111"/>
      <c r="F504" s="111"/>
      <c r="G504" s="111"/>
      <c r="H504" s="111"/>
      <c r="I504" s="110"/>
      <c r="J504" s="110"/>
      <c r="K504" s="111"/>
    </row>
    <row r="505" spans="1:11" ht="12.75">
      <c r="A505" s="121"/>
      <c r="B505" s="109"/>
      <c r="C505" s="110"/>
      <c r="D505" s="110"/>
      <c r="E505" s="111"/>
      <c r="F505" s="111"/>
      <c r="G505" s="111"/>
      <c r="H505" s="111"/>
      <c r="I505" s="110"/>
      <c r="J505" s="110"/>
      <c r="K505" s="111"/>
    </row>
    <row r="506" spans="1:11" ht="12.75">
      <c r="A506" s="121"/>
      <c r="B506" s="109"/>
      <c r="C506" s="110"/>
      <c r="D506" s="110"/>
      <c r="E506" s="111"/>
      <c r="F506" s="111"/>
      <c r="G506" s="111"/>
      <c r="H506" s="111"/>
      <c r="I506" s="110"/>
      <c r="J506" s="110"/>
      <c r="K506" s="111"/>
    </row>
    <row r="507" spans="1:11" ht="12.75">
      <c r="A507" s="121"/>
      <c r="B507" s="109"/>
      <c r="C507" s="110"/>
      <c r="D507" s="110"/>
      <c r="E507" s="111"/>
      <c r="F507" s="111"/>
      <c r="G507" s="111"/>
      <c r="H507" s="111"/>
      <c r="I507" s="110"/>
      <c r="J507" s="110"/>
      <c r="K507" s="111"/>
    </row>
    <row r="508" spans="1:11" ht="12.75">
      <c r="A508" s="121"/>
      <c r="B508" s="109"/>
      <c r="C508" s="110"/>
      <c r="D508" s="110"/>
      <c r="E508" s="111"/>
      <c r="F508" s="111"/>
      <c r="G508" s="111"/>
      <c r="H508" s="111"/>
      <c r="I508" s="110"/>
      <c r="J508" s="110"/>
      <c r="K508" s="111"/>
    </row>
    <row r="509" spans="1:11" ht="12.75">
      <c r="A509" s="121"/>
      <c r="B509" s="109"/>
      <c r="C509" s="110"/>
      <c r="D509" s="110"/>
      <c r="E509" s="111"/>
      <c r="F509" s="111"/>
      <c r="G509" s="111"/>
      <c r="H509" s="111"/>
      <c r="I509" s="110"/>
      <c r="J509" s="110"/>
      <c r="K509" s="111"/>
    </row>
    <row r="510" spans="1:11" ht="12.75">
      <c r="A510" s="121"/>
      <c r="B510" s="109"/>
      <c r="C510" s="110"/>
      <c r="D510" s="110"/>
      <c r="E510" s="111"/>
      <c r="F510" s="111"/>
      <c r="G510" s="111"/>
      <c r="H510" s="111"/>
      <c r="I510" s="110"/>
      <c r="J510" s="110"/>
      <c r="K510" s="111"/>
    </row>
    <row r="511" spans="1:11" ht="12.75">
      <c r="A511" s="121"/>
      <c r="B511" s="109"/>
      <c r="C511" s="110"/>
      <c r="D511" s="110"/>
      <c r="E511" s="111"/>
      <c r="F511" s="111"/>
      <c r="G511" s="111"/>
      <c r="H511" s="111"/>
      <c r="I511" s="110"/>
      <c r="J511" s="110"/>
      <c r="K511" s="111"/>
    </row>
    <row r="512" spans="1:11" ht="12.75">
      <c r="A512" s="121"/>
      <c r="B512" s="109"/>
      <c r="C512" s="110"/>
      <c r="D512" s="110"/>
      <c r="E512" s="111"/>
      <c r="F512" s="111"/>
      <c r="G512" s="111"/>
      <c r="H512" s="111"/>
      <c r="I512" s="110"/>
      <c r="J512" s="110"/>
      <c r="K512" s="111"/>
    </row>
    <row r="513" spans="1:11" ht="12.75">
      <c r="A513" s="121"/>
      <c r="B513" s="109"/>
      <c r="C513" s="110"/>
      <c r="D513" s="110"/>
      <c r="E513" s="111"/>
      <c r="F513" s="111"/>
      <c r="G513" s="111"/>
      <c r="H513" s="111"/>
      <c r="I513" s="110"/>
      <c r="J513" s="110"/>
      <c r="K513" s="111"/>
    </row>
    <row r="514" spans="1:11" ht="12.75">
      <c r="A514" s="121"/>
      <c r="B514" s="109"/>
      <c r="C514" s="110"/>
      <c r="D514" s="110"/>
      <c r="E514" s="111"/>
      <c r="F514" s="111"/>
      <c r="G514" s="111"/>
      <c r="H514" s="111"/>
      <c r="I514" s="110"/>
      <c r="J514" s="110"/>
      <c r="K514" s="111"/>
    </row>
    <row r="515" spans="1:11" ht="12.75">
      <c r="A515" s="121"/>
      <c r="B515" s="109"/>
      <c r="C515" s="110"/>
      <c r="D515" s="110"/>
      <c r="E515" s="111"/>
      <c r="F515" s="111"/>
      <c r="G515" s="111"/>
      <c r="H515" s="111"/>
      <c r="I515" s="110"/>
      <c r="J515" s="110"/>
      <c r="K515" s="111"/>
    </row>
    <row r="516" spans="1:11" ht="12.75">
      <c r="A516" s="121"/>
      <c r="B516" s="109"/>
      <c r="C516" s="110"/>
      <c r="D516" s="110"/>
      <c r="E516" s="111"/>
      <c r="F516" s="111"/>
      <c r="G516" s="111"/>
      <c r="H516" s="111"/>
      <c r="I516" s="110"/>
      <c r="J516" s="110"/>
      <c r="K516" s="111"/>
    </row>
    <row r="517" spans="1:11" ht="12.75">
      <c r="A517" s="121"/>
      <c r="B517" s="109"/>
      <c r="C517" s="110"/>
      <c r="D517" s="110"/>
      <c r="E517" s="111"/>
      <c r="F517" s="111"/>
      <c r="G517" s="111"/>
      <c r="H517" s="111"/>
      <c r="I517" s="110"/>
      <c r="J517" s="110"/>
      <c r="K517" s="111"/>
    </row>
    <row r="518" spans="1:11" ht="12.75">
      <c r="A518" s="121"/>
      <c r="B518" s="109"/>
      <c r="C518" s="110"/>
      <c r="D518" s="110"/>
      <c r="E518" s="111"/>
      <c r="F518" s="111"/>
      <c r="G518" s="111"/>
      <c r="H518" s="111"/>
      <c r="I518" s="110"/>
      <c r="J518" s="110"/>
      <c r="K518" s="111"/>
    </row>
    <row r="519" spans="1:11" ht="12.75">
      <c r="A519" s="121"/>
      <c r="B519" s="109"/>
      <c r="C519" s="110"/>
      <c r="D519" s="110"/>
      <c r="E519" s="111"/>
      <c r="F519" s="111"/>
      <c r="G519" s="111"/>
      <c r="H519" s="111"/>
      <c r="I519" s="110"/>
      <c r="J519" s="110"/>
      <c r="K519" s="111"/>
    </row>
    <row r="520" spans="1:11" ht="12.75">
      <c r="A520" s="121"/>
      <c r="B520" s="109"/>
      <c r="C520" s="110"/>
      <c r="D520" s="110"/>
      <c r="E520" s="111"/>
      <c r="F520" s="111"/>
      <c r="G520" s="111"/>
      <c r="H520" s="111"/>
      <c r="I520" s="110"/>
      <c r="J520" s="110"/>
      <c r="K520" s="111"/>
    </row>
    <row r="521" spans="1:11" ht="12.75">
      <c r="A521" s="121"/>
      <c r="B521" s="109"/>
      <c r="C521" s="110"/>
      <c r="D521" s="110"/>
      <c r="E521" s="111"/>
      <c r="F521" s="111"/>
      <c r="G521" s="111"/>
      <c r="H521" s="111"/>
      <c r="I521" s="110"/>
      <c r="J521" s="110"/>
      <c r="K521" s="111"/>
    </row>
    <row r="522" spans="1:11" ht="12.75">
      <c r="A522" s="121"/>
      <c r="B522" s="109"/>
      <c r="C522" s="110"/>
      <c r="D522" s="110"/>
      <c r="E522" s="111"/>
      <c r="F522" s="111"/>
      <c r="G522" s="111"/>
      <c r="H522" s="111"/>
      <c r="I522" s="110"/>
      <c r="J522" s="110"/>
      <c r="K522" s="111"/>
    </row>
    <row r="523" spans="1:11" ht="12.75">
      <c r="A523" s="121"/>
      <c r="B523" s="109"/>
      <c r="C523" s="110"/>
      <c r="D523" s="110"/>
      <c r="E523" s="111"/>
      <c r="F523" s="111"/>
      <c r="G523" s="111"/>
      <c r="H523" s="111"/>
      <c r="I523" s="110"/>
      <c r="J523" s="110"/>
      <c r="K523" s="111"/>
    </row>
    <row r="524" spans="1:11" ht="12.75">
      <c r="A524" s="121"/>
      <c r="B524" s="109"/>
      <c r="C524" s="110"/>
      <c r="D524" s="110"/>
      <c r="E524" s="111"/>
      <c r="F524" s="111"/>
      <c r="G524" s="111"/>
      <c r="H524" s="111"/>
      <c r="I524" s="110"/>
      <c r="J524" s="110"/>
      <c r="K524" s="111"/>
    </row>
    <row r="525" spans="1:11" ht="12.75">
      <c r="A525" s="121"/>
      <c r="B525" s="109"/>
      <c r="C525" s="110"/>
      <c r="D525" s="110"/>
      <c r="E525" s="111"/>
      <c r="F525" s="111"/>
      <c r="G525" s="111"/>
      <c r="H525" s="111"/>
      <c r="I525" s="110"/>
      <c r="J525" s="110"/>
      <c r="K525" s="111"/>
    </row>
    <row r="526" spans="1:11" ht="12.75">
      <c r="A526" s="121"/>
      <c r="B526" s="109"/>
      <c r="C526" s="110"/>
      <c r="D526" s="110"/>
      <c r="E526" s="111"/>
      <c r="F526" s="111"/>
      <c r="G526" s="111"/>
      <c r="H526" s="111"/>
      <c r="I526" s="110"/>
      <c r="J526" s="110"/>
      <c r="K526" s="111"/>
    </row>
    <row r="527" spans="1:11" ht="12.75">
      <c r="A527" s="121"/>
      <c r="B527" s="109"/>
      <c r="C527" s="110"/>
      <c r="D527" s="110"/>
      <c r="E527" s="111"/>
      <c r="F527" s="111"/>
      <c r="G527" s="111"/>
      <c r="H527" s="111"/>
      <c r="I527" s="110"/>
      <c r="J527" s="110"/>
      <c r="K527" s="111"/>
    </row>
    <row r="528" spans="1:11" ht="12.75">
      <c r="A528" s="121"/>
      <c r="B528" s="109"/>
      <c r="C528" s="110"/>
      <c r="D528" s="110"/>
      <c r="E528" s="111"/>
      <c r="F528" s="111"/>
      <c r="G528" s="111"/>
      <c r="H528" s="111"/>
      <c r="I528" s="110"/>
      <c r="J528" s="110"/>
      <c r="K528" s="111"/>
    </row>
    <row r="529" spans="1:11" ht="12.75">
      <c r="A529" s="121"/>
      <c r="B529" s="109"/>
      <c r="C529" s="110"/>
      <c r="D529" s="110"/>
      <c r="E529" s="111"/>
      <c r="F529" s="111"/>
      <c r="G529" s="111"/>
      <c r="H529" s="111"/>
      <c r="I529" s="110"/>
      <c r="J529" s="110"/>
      <c r="K529" s="111"/>
    </row>
    <row r="530" spans="1:11" ht="12.75">
      <c r="A530" s="121"/>
      <c r="B530" s="109"/>
      <c r="C530" s="110"/>
      <c r="D530" s="110"/>
      <c r="E530" s="111"/>
      <c r="F530" s="111"/>
      <c r="G530" s="111"/>
      <c r="H530" s="111"/>
      <c r="I530" s="110"/>
      <c r="J530" s="110"/>
      <c r="K530" s="111"/>
    </row>
    <row r="531" spans="1:11" ht="12.75">
      <c r="A531" s="121"/>
      <c r="B531" s="109"/>
      <c r="C531" s="110"/>
      <c r="D531" s="110"/>
      <c r="E531" s="111"/>
      <c r="F531" s="111"/>
      <c r="G531" s="111"/>
      <c r="H531" s="111"/>
      <c r="I531" s="110"/>
      <c r="J531" s="110"/>
      <c r="K531" s="111"/>
    </row>
    <row r="532" spans="1:11" ht="12.75">
      <c r="A532" s="121"/>
      <c r="B532" s="109"/>
      <c r="C532" s="110"/>
      <c r="D532" s="110"/>
      <c r="E532" s="111"/>
      <c r="F532" s="111"/>
      <c r="G532" s="111"/>
      <c r="H532" s="111"/>
      <c r="I532" s="110"/>
      <c r="J532" s="110"/>
      <c r="K532" s="111"/>
    </row>
    <row r="533" spans="1:11" ht="12.75">
      <c r="A533" s="121"/>
      <c r="B533" s="109"/>
      <c r="C533" s="110"/>
      <c r="D533" s="110"/>
      <c r="E533" s="111"/>
      <c r="F533" s="111"/>
      <c r="G533" s="111"/>
      <c r="H533" s="111"/>
      <c r="I533" s="110"/>
      <c r="J533" s="110"/>
      <c r="K533" s="111"/>
    </row>
    <row r="534" spans="1:11" ht="12.75">
      <c r="A534" s="121"/>
      <c r="B534" s="109"/>
      <c r="C534" s="110"/>
      <c r="D534" s="110"/>
      <c r="E534" s="111"/>
      <c r="F534" s="111"/>
      <c r="G534" s="111"/>
      <c r="H534" s="111"/>
      <c r="I534" s="110"/>
      <c r="J534" s="110"/>
      <c r="K534" s="111"/>
    </row>
    <row r="535" spans="1:11" ht="12.75">
      <c r="A535" s="121"/>
      <c r="B535" s="109"/>
      <c r="C535" s="110"/>
      <c r="D535" s="110"/>
      <c r="E535" s="111"/>
      <c r="F535" s="111"/>
      <c r="G535" s="111"/>
      <c r="H535" s="111"/>
      <c r="I535" s="110"/>
      <c r="J535" s="110"/>
      <c r="K535" s="111"/>
    </row>
    <row r="536" spans="1:11" ht="12.75">
      <c r="A536" s="121"/>
      <c r="B536" s="109"/>
      <c r="C536" s="110"/>
      <c r="D536" s="110"/>
      <c r="E536" s="111"/>
      <c r="F536" s="111"/>
      <c r="G536" s="111"/>
      <c r="H536" s="111"/>
      <c r="I536" s="110"/>
      <c r="J536" s="110"/>
      <c r="K536" s="111"/>
    </row>
    <row r="537" spans="1:11" ht="12.75">
      <c r="A537" s="121"/>
      <c r="B537" s="109"/>
      <c r="C537" s="110"/>
      <c r="D537" s="110"/>
      <c r="E537" s="111"/>
      <c r="F537" s="111"/>
      <c r="G537" s="111"/>
      <c r="H537" s="111"/>
      <c r="I537" s="110"/>
      <c r="J537" s="110"/>
      <c r="K537" s="111"/>
    </row>
    <row r="538" spans="1:11" ht="12.75">
      <c r="A538" s="121"/>
      <c r="B538" s="109"/>
      <c r="C538" s="110"/>
      <c r="D538" s="110"/>
      <c r="E538" s="111"/>
      <c r="F538" s="111"/>
      <c r="G538" s="111"/>
      <c r="H538" s="111"/>
      <c r="I538" s="110"/>
      <c r="J538" s="110"/>
      <c r="K538" s="111"/>
    </row>
    <row r="539" spans="1:11" ht="12.75">
      <c r="A539" s="121"/>
      <c r="B539" s="109"/>
      <c r="C539" s="110"/>
      <c r="D539" s="110"/>
      <c r="E539" s="111"/>
      <c r="F539" s="111"/>
      <c r="G539" s="111"/>
      <c r="H539" s="111"/>
      <c r="I539" s="110"/>
      <c r="J539" s="110"/>
      <c r="K539" s="111"/>
    </row>
    <row r="540" spans="1:11" ht="12.75">
      <c r="A540" s="121"/>
      <c r="B540" s="109"/>
      <c r="C540" s="110"/>
      <c r="D540" s="110"/>
      <c r="E540" s="111"/>
      <c r="F540" s="111"/>
      <c r="G540" s="111"/>
      <c r="H540" s="111"/>
      <c r="I540" s="110"/>
      <c r="J540" s="110"/>
      <c r="K540" s="111"/>
    </row>
    <row r="541" spans="1:11" ht="12.75">
      <c r="A541" s="121"/>
      <c r="B541" s="109"/>
      <c r="C541" s="110"/>
      <c r="D541" s="110"/>
      <c r="E541" s="111"/>
      <c r="F541" s="111"/>
      <c r="G541" s="111"/>
      <c r="H541" s="111"/>
      <c r="I541" s="110"/>
      <c r="J541" s="110"/>
      <c r="K541" s="111"/>
    </row>
    <row r="542" spans="1:11" ht="12.75">
      <c r="A542" s="121"/>
      <c r="B542" s="109"/>
      <c r="C542" s="110"/>
      <c r="D542" s="110"/>
      <c r="E542" s="111"/>
      <c r="F542" s="111"/>
      <c r="G542" s="111"/>
      <c r="H542" s="111"/>
      <c r="I542" s="110"/>
      <c r="J542" s="110"/>
      <c r="K542" s="111"/>
    </row>
    <row r="543" spans="1:11" ht="12.75">
      <c r="A543" s="121"/>
      <c r="B543" s="109"/>
      <c r="C543" s="110"/>
      <c r="D543" s="110"/>
      <c r="E543" s="111"/>
      <c r="F543" s="111"/>
      <c r="G543" s="111"/>
      <c r="H543" s="111"/>
      <c r="I543" s="110"/>
      <c r="J543" s="110"/>
      <c r="K543" s="111"/>
    </row>
    <row r="544" spans="1:11" ht="12.75">
      <c r="A544" s="121"/>
      <c r="B544" s="109"/>
      <c r="C544" s="110"/>
      <c r="D544" s="110"/>
      <c r="E544" s="111"/>
      <c r="F544" s="111"/>
      <c r="G544" s="111"/>
      <c r="H544" s="111"/>
      <c r="I544" s="110"/>
      <c r="J544" s="110"/>
      <c r="K544" s="111"/>
    </row>
    <row r="545" spans="1:11" ht="12.75">
      <c r="A545" s="121"/>
      <c r="B545" s="109"/>
      <c r="C545" s="110"/>
      <c r="D545" s="110"/>
      <c r="E545" s="111"/>
      <c r="F545" s="111"/>
      <c r="G545" s="111"/>
      <c r="H545" s="111"/>
      <c r="I545" s="110"/>
      <c r="J545" s="110"/>
      <c r="K545" s="111"/>
    </row>
    <row r="546" spans="1:11" ht="12.75">
      <c r="A546" s="121"/>
      <c r="B546" s="109"/>
      <c r="C546" s="110"/>
      <c r="D546" s="110"/>
      <c r="E546" s="111"/>
      <c r="F546" s="111"/>
      <c r="G546" s="111"/>
      <c r="H546" s="111"/>
      <c r="I546" s="110"/>
      <c r="J546" s="110"/>
      <c r="K546" s="111"/>
    </row>
    <row r="547" spans="1:11" ht="12.75">
      <c r="A547" s="121"/>
      <c r="B547" s="109"/>
      <c r="C547" s="110"/>
      <c r="D547" s="110"/>
      <c r="E547" s="111"/>
      <c r="F547" s="111"/>
      <c r="G547" s="111"/>
      <c r="H547" s="111"/>
      <c r="I547" s="110"/>
      <c r="J547" s="110"/>
      <c r="K547" s="111"/>
    </row>
    <row r="548" spans="1:11" ht="12.75">
      <c r="A548" s="121"/>
      <c r="B548" s="109"/>
      <c r="C548" s="110"/>
      <c r="D548" s="110"/>
      <c r="E548" s="111"/>
      <c r="F548" s="111"/>
      <c r="G548" s="111"/>
      <c r="H548" s="111"/>
      <c r="I548" s="110"/>
      <c r="J548" s="110"/>
      <c r="K548" s="111"/>
    </row>
    <row r="549" spans="1:11" ht="12.75">
      <c r="A549" s="121"/>
      <c r="B549" s="109"/>
      <c r="C549" s="110"/>
      <c r="D549" s="110"/>
      <c r="E549" s="111"/>
      <c r="F549" s="111"/>
      <c r="G549" s="111"/>
      <c r="H549" s="111"/>
      <c r="I549" s="110"/>
      <c r="J549" s="110"/>
      <c r="K549" s="111"/>
    </row>
    <row r="550" spans="1:11" ht="12.75">
      <c r="A550" s="121"/>
      <c r="B550" s="109"/>
      <c r="C550" s="110"/>
      <c r="D550" s="110"/>
      <c r="E550" s="111"/>
      <c r="F550" s="111"/>
      <c r="G550" s="111"/>
      <c r="H550" s="111"/>
      <c r="I550" s="110"/>
      <c r="J550" s="110"/>
      <c r="K550" s="111"/>
    </row>
    <row r="551" spans="1:11" ht="12.75">
      <c r="A551" s="121"/>
      <c r="B551" s="109"/>
      <c r="C551" s="110"/>
      <c r="D551" s="110"/>
      <c r="E551" s="111"/>
      <c r="F551" s="111"/>
      <c r="G551" s="111"/>
      <c r="H551" s="111"/>
      <c r="I551" s="110"/>
      <c r="J551" s="110"/>
      <c r="K551" s="111"/>
    </row>
    <row r="552" spans="1:11" ht="12.75">
      <c r="A552" s="121"/>
      <c r="B552" s="109"/>
      <c r="C552" s="110"/>
      <c r="D552" s="110"/>
      <c r="E552" s="111"/>
      <c r="F552" s="111"/>
      <c r="G552" s="111"/>
      <c r="H552" s="111"/>
      <c r="I552" s="110"/>
      <c r="J552" s="110"/>
      <c r="K552" s="111"/>
    </row>
    <row r="553" spans="1:11" ht="12.75">
      <c r="A553" s="121"/>
      <c r="B553" s="109"/>
      <c r="C553" s="110"/>
      <c r="D553" s="110"/>
      <c r="E553" s="111"/>
      <c r="F553" s="111"/>
      <c r="G553" s="111"/>
      <c r="H553" s="111"/>
      <c r="I553" s="110"/>
      <c r="J553" s="110"/>
      <c r="K553" s="111"/>
    </row>
    <row r="554" spans="1:11" ht="12.75">
      <c r="A554" s="121"/>
      <c r="B554" s="109"/>
      <c r="C554" s="110"/>
      <c r="D554" s="110"/>
      <c r="E554" s="111"/>
      <c r="F554" s="111"/>
      <c r="G554" s="111"/>
      <c r="H554" s="111"/>
      <c r="I554" s="110"/>
      <c r="J554" s="110"/>
      <c r="K554" s="111"/>
    </row>
    <row r="555" spans="1:11" ht="12.75">
      <c r="A555" s="121"/>
      <c r="B555" s="109"/>
      <c r="C555" s="110"/>
      <c r="D555" s="110"/>
      <c r="E555" s="111"/>
      <c r="F555" s="111"/>
      <c r="G555" s="111"/>
      <c r="H555" s="111"/>
      <c r="I555" s="110"/>
      <c r="J555" s="110"/>
      <c r="K555" s="111"/>
    </row>
    <row r="556" spans="1:11" ht="12.75">
      <c r="A556" s="121"/>
      <c r="B556" s="109"/>
      <c r="C556" s="110"/>
      <c r="D556" s="110"/>
      <c r="E556" s="111"/>
      <c r="F556" s="111"/>
      <c r="G556" s="111"/>
      <c r="H556" s="111"/>
      <c r="I556" s="110"/>
      <c r="J556" s="110"/>
      <c r="K556" s="111"/>
    </row>
    <row r="557" spans="1:11" ht="12.75">
      <c r="A557" s="121"/>
      <c r="B557" s="109"/>
      <c r="C557" s="110"/>
      <c r="D557" s="110"/>
      <c r="E557" s="111"/>
      <c r="F557" s="111"/>
      <c r="G557" s="111"/>
      <c r="H557" s="111"/>
      <c r="I557" s="110"/>
      <c r="J557" s="110"/>
      <c r="K557" s="111"/>
    </row>
    <row r="558" spans="1:11" ht="12.75">
      <c r="A558" s="121"/>
      <c r="B558" s="109"/>
      <c r="C558" s="110"/>
      <c r="D558" s="110"/>
      <c r="E558" s="111"/>
      <c r="F558" s="111"/>
      <c r="G558" s="111"/>
      <c r="H558" s="111"/>
      <c r="I558" s="110"/>
      <c r="J558" s="110"/>
      <c r="K558" s="111"/>
    </row>
    <row r="559" spans="1:11" ht="12.75">
      <c r="A559" s="121"/>
      <c r="B559" s="109"/>
      <c r="C559" s="110"/>
      <c r="D559" s="110"/>
      <c r="E559" s="111"/>
      <c r="F559" s="111"/>
      <c r="G559" s="111"/>
      <c r="H559" s="111"/>
      <c r="I559" s="110"/>
      <c r="J559" s="110"/>
      <c r="K559" s="111"/>
    </row>
    <row r="560" spans="1:11" ht="12.75">
      <c r="A560" s="121"/>
      <c r="B560" s="109"/>
      <c r="C560" s="110"/>
      <c r="D560" s="110"/>
      <c r="E560" s="111"/>
      <c r="F560" s="111"/>
      <c r="G560" s="111"/>
      <c r="H560" s="111"/>
      <c r="I560" s="110"/>
      <c r="J560" s="110"/>
      <c r="K560" s="111"/>
    </row>
    <row r="561" spans="1:11" ht="12.75">
      <c r="A561" s="121"/>
      <c r="B561" s="109"/>
      <c r="C561" s="110"/>
      <c r="D561" s="110"/>
      <c r="E561" s="111"/>
      <c r="F561" s="111"/>
      <c r="G561" s="111"/>
      <c r="H561" s="111"/>
      <c r="I561" s="110"/>
      <c r="J561" s="110"/>
      <c r="K561" s="111"/>
    </row>
    <row r="562" spans="1:11" ht="12.75">
      <c r="A562" s="121"/>
      <c r="B562" s="109"/>
      <c r="C562" s="110"/>
      <c r="D562" s="110"/>
      <c r="E562" s="111"/>
      <c r="F562" s="111"/>
      <c r="G562" s="111"/>
      <c r="H562" s="111"/>
      <c r="I562" s="110"/>
      <c r="J562" s="110"/>
      <c r="K562" s="111"/>
    </row>
    <row r="563" spans="1:11" ht="12.75">
      <c r="A563" s="121"/>
      <c r="B563" s="109"/>
      <c r="C563" s="110"/>
      <c r="D563" s="110"/>
      <c r="E563" s="111"/>
      <c r="F563" s="111"/>
      <c r="G563" s="111"/>
      <c r="H563" s="111"/>
      <c r="I563" s="110"/>
      <c r="J563" s="110"/>
      <c r="K563" s="111"/>
    </row>
    <row r="564" spans="1:11" ht="12.75">
      <c r="A564" s="121"/>
      <c r="B564" s="109"/>
      <c r="C564" s="110"/>
      <c r="D564" s="110"/>
      <c r="E564" s="111"/>
      <c r="F564" s="111"/>
      <c r="G564" s="111"/>
      <c r="H564" s="111"/>
      <c r="I564" s="110"/>
      <c r="J564" s="110"/>
      <c r="K564" s="111"/>
    </row>
    <row r="565" spans="1:11" ht="12.75">
      <c r="A565" s="121"/>
      <c r="B565" s="109"/>
      <c r="C565" s="110"/>
      <c r="D565" s="110"/>
      <c r="E565" s="111"/>
      <c r="F565" s="111"/>
      <c r="G565" s="111"/>
      <c r="H565" s="111"/>
      <c r="I565" s="110"/>
      <c r="J565" s="110"/>
      <c r="K565" s="111"/>
    </row>
    <row r="566" spans="1:11" ht="12.75">
      <c r="A566" s="121"/>
      <c r="B566" s="109"/>
      <c r="C566" s="110"/>
      <c r="D566" s="110"/>
      <c r="E566" s="111"/>
      <c r="F566" s="111"/>
      <c r="G566" s="111"/>
      <c r="H566" s="111"/>
      <c r="I566" s="110"/>
      <c r="J566" s="110"/>
      <c r="K566" s="111"/>
    </row>
    <row r="567" spans="1:11" ht="12.75">
      <c r="A567" s="121"/>
      <c r="B567" s="109"/>
      <c r="C567" s="110"/>
      <c r="D567" s="110"/>
      <c r="E567" s="111"/>
      <c r="F567" s="111"/>
      <c r="G567" s="111"/>
      <c r="H567" s="111"/>
      <c r="I567" s="110"/>
      <c r="J567" s="110"/>
      <c r="K567" s="111"/>
    </row>
    <row r="568" spans="1:11" ht="12.75">
      <c r="A568" s="121"/>
      <c r="B568" s="109"/>
      <c r="C568" s="110"/>
      <c r="D568" s="110"/>
      <c r="E568" s="111"/>
      <c r="F568" s="111"/>
      <c r="G568" s="111"/>
      <c r="H568" s="111"/>
      <c r="I568" s="110"/>
      <c r="J568" s="110"/>
      <c r="K568" s="111"/>
    </row>
    <row r="569" spans="1:11" ht="12.75">
      <c r="A569" s="121"/>
      <c r="B569" s="109"/>
      <c r="C569" s="110"/>
      <c r="D569" s="110"/>
      <c r="E569" s="111"/>
      <c r="F569" s="111"/>
      <c r="G569" s="111"/>
      <c r="H569" s="111"/>
      <c r="I569" s="110"/>
      <c r="J569" s="110"/>
      <c r="K569" s="111"/>
    </row>
    <row r="570" spans="1:11" ht="12.75">
      <c r="A570" s="121"/>
      <c r="B570" s="109"/>
      <c r="C570" s="110"/>
      <c r="D570" s="110"/>
      <c r="E570" s="111"/>
      <c r="F570" s="111"/>
      <c r="G570" s="111"/>
      <c r="H570" s="111"/>
      <c r="I570" s="110"/>
      <c r="J570" s="110"/>
      <c r="K570" s="111"/>
    </row>
  </sheetData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73"/>
  <sheetViews>
    <sheetView zoomScale="85" zoomScaleNormal="85" workbookViewId="0" topLeftCell="A1">
      <selection activeCell="D33" sqref="D33"/>
    </sheetView>
  </sheetViews>
  <sheetFormatPr defaultColWidth="11.421875" defaultRowHeight="12.75"/>
  <cols>
    <col min="1" max="1" width="21.7109375" style="121" customWidth="1"/>
    <col min="2" max="2" width="12.00390625" style="121" customWidth="1"/>
    <col min="3" max="3" width="13.00390625" style="121" customWidth="1"/>
    <col min="4" max="4" width="9.00390625" style="121" customWidth="1"/>
    <col min="5" max="5" width="13.7109375" style="121" customWidth="1"/>
    <col min="6" max="6" width="12.421875" style="121" customWidth="1"/>
    <col min="7" max="7" width="1.28515625" style="121" customWidth="1"/>
    <col min="8" max="8" width="12.28125" style="121" customWidth="1"/>
    <col min="9" max="9" width="11.7109375" style="121" customWidth="1"/>
    <col min="10" max="10" width="12.421875" style="121" customWidth="1"/>
    <col min="11" max="11" width="1.1484375" style="121" customWidth="1"/>
    <col min="12" max="12" width="13.421875" style="121" bestFit="1" customWidth="1"/>
    <col min="13" max="13" width="12.140625" style="121" customWidth="1"/>
    <col min="14" max="14" width="10.00390625" style="121" customWidth="1"/>
    <col min="15" max="15" width="13.57421875" style="121" customWidth="1"/>
    <col min="16" max="16" width="13.00390625" style="121" customWidth="1"/>
    <col min="17" max="17" width="2.00390625" style="121" customWidth="1"/>
    <col min="18" max="18" width="11.57421875" style="121" customWidth="1"/>
    <col min="19" max="19" width="11.7109375" style="121" customWidth="1"/>
    <col min="20" max="20" width="9.421875" style="121" customWidth="1"/>
    <col min="21" max="39" width="11.421875" style="127" customWidth="1"/>
    <col min="40" max="16384" width="11.421875" style="121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150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573" t="s">
        <v>151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</row>
    <row r="8" spans="1:20" ht="15">
      <c r="A8" s="19" t="s">
        <v>38</v>
      </c>
      <c r="B8" s="128"/>
      <c r="C8" s="129"/>
      <c r="D8" s="130"/>
      <c r="E8" s="130"/>
      <c r="F8" s="130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10" spans="1:20" s="172" customFormat="1" ht="12.75">
      <c r="A10" s="574" t="s">
        <v>152</v>
      </c>
      <c r="B10" s="131" t="s">
        <v>31</v>
      </c>
      <c r="C10" s="132"/>
      <c r="D10" s="133"/>
      <c r="E10" s="133"/>
      <c r="F10" s="133"/>
      <c r="G10" s="133"/>
      <c r="H10" s="133"/>
      <c r="I10" s="133"/>
      <c r="J10" s="133"/>
      <c r="K10" s="134"/>
      <c r="L10" s="568" t="s">
        <v>30</v>
      </c>
      <c r="M10" s="568"/>
      <c r="N10" s="568"/>
      <c r="O10" s="568"/>
      <c r="P10" s="568"/>
      <c r="Q10" s="568"/>
      <c r="R10" s="568"/>
      <c r="S10" s="568"/>
      <c r="T10" s="568"/>
    </row>
    <row r="11" spans="1:20" s="172" customFormat="1" ht="12.75">
      <c r="A11" s="575"/>
      <c r="B11" s="135" t="s">
        <v>153</v>
      </c>
      <c r="C11" s="135"/>
      <c r="D11" s="135"/>
      <c r="E11" s="135"/>
      <c r="F11" s="135"/>
      <c r="G11" s="136"/>
      <c r="H11" s="22" t="s">
        <v>154</v>
      </c>
      <c r="I11" s="22"/>
      <c r="J11" s="22"/>
      <c r="K11" s="136"/>
      <c r="L11" s="135" t="s">
        <v>153</v>
      </c>
      <c r="M11" s="135"/>
      <c r="N11" s="135"/>
      <c r="O11" s="135"/>
      <c r="P11" s="135"/>
      <c r="Q11" s="136"/>
      <c r="R11" s="135" t="s">
        <v>154</v>
      </c>
      <c r="S11" s="135"/>
      <c r="T11" s="135"/>
    </row>
    <row r="12" spans="1:20" s="172" customFormat="1" ht="12.75" customHeight="1">
      <c r="A12" s="575"/>
      <c r="B12" s="569" t="s">
        <v>147</v>
      </c>
      <c r="C12" s="569" t="s">
        <v>148</v>
      </c>
      <c r="D12" s="137" t="s">
        <v>3</v>
      </c>
      <c r="E12" s="138" t="s">
        <v>155</v>
      </c>
      <c r="F12" s="138" t="s">
        <v>156</v>
      </c>
      <c r="G12" s="138"/>
      <c r="H12" s="569" t="s">
        <v>147</v>
      </c>
      <c r="I12" s="569" t="s">
        <v>148</v>
      </c>
      <c r="J12" s="137" t="s">
        <v>3</v>
      </c>
      <c r="K12" s="137"/>
      <c r="L12" s="569" t="s">
        <v>147</v>
      </c>
      <c r="M12" s="569" t="s">
        <v>148</v>
      </c>
      <c r="N12" s="139" t="s">
        <v>3</v>
      </c>
      <c r="O12" s="138" t="s">
        <v>157</v>
      </c>
      <c r="P12" s="138" t="s">
        <v>156</v>
      </c>
      <c r="Q12" s="138"/>
      <c r="R12" s="569" t="s">
        <v>147</v>
      </c>
      <c r="S12" s="569" t="s">
        <v>148</v>
      </c>
      <c r="T12" s="137" t="s">
        <v>3</v>
      </c>
    </row>
    <row r="13" spans="1:20" s="172" customFormat="1" ht="12.75">
      <c r="A13" s="572"/>
      <c r="B13" s="572"/>
      <c r="C13" s="572"/>
      <c r="D13" s="140" t="s">
        <v>4</v>
      </c>
      <c r="E13" s="141" t="s">
        <v>158</v>
      </c>
      <c r="F13" s="141" t="s">
        <v>159</v>
      </c>
      <c r="G13" s="141"/>
      <c r="H13" s="572"/>
      <c r="I13" s="572"/>
      <c r="J13" s="140" t="s">
        <v>4</v>
      </c>
      <c r="K13" s="140"/>
      <c r="L13" s="572"/>
      <c r="M13" s="572"/>
      <c r="N13" s="142" t="s">
        <v>4</v>
      </c>
      <c r="O13" s="142" t="s">
        <v>45</v>
      </c>
      <c r="P13" s="141" t="s">
        <v>159</v>
      </c>
      <c r="Q13" s="141"/>
      <c r="R13" s="572"/>
      <c r="S13" s="572"/>
      <c r="T13" s="140" t="s">
        <v>4</v>
      </c>
    </row>
    <row r="14" spans="2:39" s="143" customFormat="1" ht="12">
      <c r="B14" s="144"/>
      <c r="C14" s="144"/>
      <c r="D14" s="145"/>
      <c r="H14" s="146"/>
      <c r="I14" s="146"/>
      <c r="J14" s="146"/>
      <c r="K14" s="146"/>
      <c r="M14" s="146"/>
      <c r="N14" s="146"/>
      <c r="O14" s="146"/>
      <c r="P14" s="146"/>
      <c r="Q14" s="146"/>
      <c r="R14" s="146"/>
      <c r="S14" s="146"/>
      <c r="T14" s="148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</row>
    <row r="15" spans="1:39" s="64" customFormat="1" ht="12">
      <c r="A15" s="150" t="s">
        <v>160</v>
      </c>
      <c r="B15" s="151">
        <v>3730571.19727</v>
      </c>
      <c r="C15" s="151">
        <v>3528600.57197</v>
      </c>
      <c r="D15" s="152">
        <v>5.723816600393532</v>
      </c>
      <c r="E15" s="152">
        <v>5.723816600393532</v>
      </c>
      <c r="F15" s="152">
        <v>100</v>
      </c>
      <c r="G15" s="152"/>
      <c r="H15" s="153">
        <v>15027217.61635</v>
      </c>
      <c r="I15" s="153">
        <v>15748208.079979999</v>
      </c>
      <c r="J15" s="152">
        <v>-4.578238107906141</v>
      </c>
      <c r="K15" s="152"/>
      <c r="L15" s="153">
        <v>1904336.4638000005</v>
      </c>
      <c r="M15" s="153">
        <v>1861600.9717800005</v>
      </c>
      <c r="N15" s="154">
        <v>2.2956311619851464</v>
      </c>
      <c r="O15" s="154">
        <v>2.2956311619851464</v>
      </c>
      <c r="P15" s="154">
        <v>100</v>
      </c>
      <c r="Q15" s="154"/>
      <c r="R15" s="153">
        <v>6895570.801240002</v>
      </c>
      <c r="S15" s="153">
        <v>9132863.761180004</v>
      </c>
      <c r="T15" s="152">
        <v>-24.497167793631192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1:39" s="143" customFormat="1" ht="12">
      <c r="A16" s="94"/>
      <c r="B16" s="35"/>
      <c r="C16" s="35"/>
      <c r="D16" s="156"/>
      <c r="E16" s="157"/>
      <c r="F16" s="157"/>
      <c r="G16" s="157"/>
      <c r="H16" s="156"/>
      <c r="I16" s="156"/>
      <c r="J16" s="157"/>
      <c r="K16" s="157"/>
      <c r="L16" s="156"/>
      <c r="M16" s="156"/>
      <c r="N16" s="157"/>
      <c r="O16" s="157"/>
      <c r="P16" s="157"/>
      <c r="Q16" s="157"/>
      <c r="R16" s="156"/>
      <c r="S16" s="156"/>
      <c r="T16" s="148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1:39" s="64" customFormat="1" ht="12">
      <c r="A17" s="150" t="s">
        <v>161</v>
      </c>
      <c r="B17" s="153">
        <v>986030.91438</v>
      </c>
      <c r="C17" s="153">
        <v>762745.27868</v>
      </c>
      <c r="D17" s="152">
        <v>29.273945305360144</v>
      </c>
      <c r="E17" s="152">
        <v>6.327880731916925</v>
      </c>
      <c r="F17" s="152">
        <v>26.43109760514875</v>
      </c>
      <c r="G17" s="152"/>
      <c r="H17" s="153">
        <v>1050482.77477</v>
      </c>
      <c r="I17" s="153">
        <v>863169.7876599999</v>
      </c>
      <c r="J17" s="152">
        <v>21.700595848911032</v>
      </c>
      <c r="K17" s="152"/>
      <c r="L17" s="153">
        <v>525981.01764</v>
      </c>
      <c r="M17" s="153">
        <v>395557.36052</v>
      </c>
      <c r="N17" s="152">
        <v>32.97212241191643</v>
      </c>
      <c r="O17" s="152">
        <v>7.005994254251665</v>
      </c>
      <c r="P17" s="152">
        <v>27.620172571313017</v>
      </c>
      <c r="Q17" s="152"/>
      <c r="R17" s="153">
        <v>460287.12025000004</v>
      </c>
      <c r="S17" s="153">
        <v>421853.85156</v>
      </c>
      <c r="T17" s="152">
        <v>9.110564843221237</v>
      </c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</row>
    <row r="18" spans="1:39" s="162" customFormat="1" ht="12">
      <c r="A18" s="158" t="s">
        <v>162</v>
      </c>
      <c r="B18" s="159">
        <v>310469.76122</v>
      </c>
      <c r="C18" s="159">
        <v>284386.01554</v>
      </c>
      <c r="D18" s="160">
        <v>9.171950888819712</v>
      </c>
      <c r="E18" s="160">
        <v>0.7392093592910566</v>
      </c>
      <c r="F18" s="160">
        <v>8.322311646195068</v>
      </c>
      <c r="G18" s="160"/>
      <c r="H18" s="159">
        <v>317072.33071</v>
      </c>
      <c r="I18" s="159">
        <v>383984.51863</v>
      </c>
      <c r="J18" s="160">
        <v>-17.425751475276343</v>
      </c>
      <c r="K18" s="160"/>
      <c r="L18" s="159">
        <v>169023.41113999998</v>
      </c>
      <c r="M18" s="159">
        <v>131062.44652</v>
      </c>
      <c r="N18" s="160">
        <v>28.964028696204124</v>
      </c>
      <c r="O18" s="160">
        <v>2.0391568975011323</v>
      </c>
      <c r="P18" s="160">
        <v>8.875711532757341</v>
      </c>
      <c r="Q18" s="160"/>
      <c r="R18" s="159">
        <v>169345.31391</v>
      </c>
      <c r="S18" s="159">
        <v>163599.01783</v>
      </c>
      <c r="T18" s="160">
        <v>3.5124270036701115</v>
      </c>
      <c r="U18" s="155"/>
      <c r="V18" s="155"/>
      <c r="W18" s="155"/>
      <c r="X18" s="155"/>
      <c r="Y18" s="155"/>
      <c r="Z18" s="155"/>
      <c r="AA18" s="155"/>
      <c r="AB18" s="155"/>
      <c r="AC18" s="155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</row>
    <row r="19" spans="1:39" s="143" customFormat="1" ht="12">
      <c r="A19" s="86" t="s">
        <v>163</v>
      </c>
      <c r="B19" s="88">
        <v>8850.21659</v>
      </c>
      <c r="C19" s="88">
        <v>7412.42037</v>
      </c>
      <c r="D19" s="163">
        <v>19.397121968677556</v>
      </c>
      <c r="E19" s="163">
        <v>0.04074692475598862</v>
      </c>
      <c r="F19" s="163">
        <v>0.23723489305006465</v>
      </c>
      <c r="G19" s="163"/>
      <c r="H19" s="164">
        <v>5930.23894</v>
      </c>
      <c r="I19" s="164">
        <v>2911.03455</v>
      </c>
      <c r="J19" s="163">
        <v>103.71585558817915</v>
      </c>
      <c r="K19" s="163"/>
      <c r="L19" s="164">
        <v>4485.59874</v>
      </c>
      <c r="M19" s="164">
        <v>4799.4687</v>
      </c>
      <c r="N19" s="163">
        <v>-6.539681360980643</v>
      </c>
      <c r="O19" s="163">
        <v>-0.01686021681111866</v>
      </c>
      <c r="P19" s="163">
        <v>0.23554654470298964</v>
      </c>
      <c r="Q19" s="163"/>
      <c r="R19" s="164">
        <v>2819.79619</v>
      </c>
      <c r="S19" s="164">
        <v>1733.6135</v>
      </c>
      <c r="T19" s="163">
        <v>62.6542588645047</v>
      </c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</row>
    <row r="20" spans="1:39" s="143" customFormat="1" ht="14.25" customHeight="1">
      <c r="A20" s="94" t="s">
        <v>164</v>
      </c>
      <c r="B20" s="35">
        <v>186734.89142</v>
      </c>
      <c r="C20" s="35">
        <v>176566.31943</v>
      </c>
      <c r="D20" s="148">
        <v>5.759066634467251</v>
      </c>
      <c r="E20" s="148">
        <v>0.288175773443321</v>
      </c>
      <c r="F20" s="148">
        <v>5.005530830148771</v>
      </c>
      <c r="G20" s="148"/>
      <c r="H20" s="156">
        <v>105536.94262</v>
      </c>
      <c r="I20" s="156">
        <v>99923.77629000001</v>
      </c>
      <c r="J20" s="148">
        <v>5.617448157392884</v>
      </c>
      <c r="K20" s="148"/>
      <c r="L20" s="156">
        <v>101065.04374</v>
      </c>
      <c r="M20" s="156">
        <v>78700.72996</v>
      </c>
      <c r="N20" s="148">
        <v>28.41690768480389</v>
      </c>
      <c r="O20" s="148">
        <v>1.2013484156390393</v>
      </c>
      <c r="P20" s="148">
        <v>5.3071001716960335</v>
      </c>
      <c r="Q20" s="148"/>
      <c r="R20" s="156">
        <v>52679.66004</v>
      </c>
      <c r="S20" s="156">
        <v>50241.37689</v>
      </c>
      <c r="T20" s="148">
        <v>4.8531375948124476</v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</row>
    <row r="21" spans="1:39" s="143" customFormat="1" ht="12">
      <c r="A21" s="86" t="s">
        <v>165</v>
      </c>
      <c r="B21" s="88">
        <v>114884.65320999999</v>
      </c>
      <c r="C21" s="88">
        <v>100407.27574</v>
      </c>
      <c r="D21" s="163">
        <v>14.418653791074357</v>
      </c>
      <c r="E21" s="163">
        <v>0.4102866610917468</v>
      </c>
      <c r="F21" s="163">
        <v>3.079545922996232</v>
      </c>
      <c r="G21" s="163"/>
      <c r="H21" s="164">
        <v>205605.14915</v>
      </c>
      <c r="I21" s="164">
        <v>281149.70779</v>
      </c>
      <c r="J21" s="163">
        <v>-26.869869164661104</v>
      </c>
      <c r="K21" s="163"/>
      <c r="L21" s="164">
        <v>63472.768659999994</v>
      </c>
      <c r="M21" s="164">
        <v>47562.247859999996</v>
      </c>
      <c r="N21" s="163">
        <v>33.451995050429055</v>
      </c>
      <c r="O21" s="163">
        <v>0.8546686986732119</v>
      </c>
      <c r="P21" s="163">
        <v>3.3330648163583194</v>
      </c>
      <c r="Q21" s="163"/>
      <c r="R21" s="164">
        <v>113845.85768</v>
      </c>
      <c r="S21" s="164">
        <v>111624.02743999999</v>
      </c>
      <c r="T21" s="163">
        <v>1.9904587667689073</v>
      </c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</row>
    <row r="22" spans="1:39" s="162" customFormat="1" ht="12">
      <c r="A22" s="158" t="s">
        <v>166</v>
      </c>
      <c r="B22" s="165">
        <v>675561.15316</v>
      </c>
      <c r="C22" s="165">
        <v>478359.26314</v>
      </c>
      <c r="D22" s="160">
        <v>41.22464123001325</v>
      </c>
      <c r="E22" s="160">
        <v>5.588671372625868</v>
      </c>
      <c r="F22" s="160">
        <v>18.108785958953682</v>
      </c>
      <c r="G22" s="160"/>
      <c r="H22" s="165">
        <v>733410.44406</v>
      </c>
      <c r="I22" s="165">
        <v>479185.26902999997</v>
      </c>
      <c r="J22" s="160">
        <v>53.053629036764896</v>
      </c>
      <c r="K22" s="160"/>
      <c r="L22" s="165">
        <v>356957.6065</v>
      </c>
      <c r="M22" s="165">
        <v>264494.914</v>
      </c>
      <c r="N22" s="160">
        <v>34.958211899681366</v>
      </c>
      <c r="O22" s="160">
        <v>4.966837356750532</v>
      </c>
      <c r="P22" s="160">
        <v>18.744461038555677</v>
      </c>
      <c r="Q22" s="160"/>
      <c r="R22" s="165">
        <v>290941.80634</v>
      </c>
      <c r="S22" s="165">
        <v>258254.83372999998</v>
      </c>
      <c r="T22" s="160">
        <v>12.656867690683216</v>
      </c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</row>
    <row r="23" spans="1:39" s="143" customFormat="1" ht="12">
      <c r="A23" s="86" t="s">
        <v>167</v>
      </c>
      <c r="B23" s="88">
        <v>6316.56179</v>
      </c>
      <c r="C23" s="88">
        <v>5400.64193</v>
      </c>
      <c r="D23" s="163">
        <v>16.959462817043306</v>
      </c>
      <c r="E23" s="163">
        <v>0.025957028610031838</v>
      </c>
      <c r="F23" s="163">
        <v>0.16931889128995595</v>
      </c>
      <c r="G23" s="163"/>
      <c r="H23" s="164">
        <v>2948.05981</v>
      </c>
      <c r="I23" s="164">
        <v>12774.18775</v>
      </c>
      <c r="J23" s="163">
        <v>-76.9217435370793</v>
      </c>
      <c r="K23" s="163"/>
      <c r="L23" s="164">
        <v>3053.31669</v>
      </c>
      <c r="M23" s="164">
        <v>3645.58425</v>
      </c>
      <c r="N23" s="163">
        <v>-16.2461630121427</v>
      </c>
      <c r="O23" s="163">
        <v>-0.031814957607896675</v>
      </c>
      <c r="P23" s="163">
        <v>0.1603349380763981</v>
      </c>
      <c r="Q23" s="163"/>
      <c r="R23" s="164">
        <v>1637.14912</v>
      </c>
      <c r="S23" s="164">
        <v>11404.012470000001</v>
      </c>
      <c r="T23" s="163">
        <v>-85.64409566977614</v>
      </c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1:39" s="143" customFormat="1" ht="12">
      <c r="A24" s="94" t="s">
        <v>168</v>
      </c>
      <c r="B24" s="35">
        <v>39769.25882</v>
      </c>
      <c r="C24" s="35">
        <v>27738.69849</v>
      </c>
      <c r="D24" s="148">
        <v>43.37103391616267</v>
      </c>
      <c r="E24" s="148">
        <v>0.34094423793859446</v>
      </c>
      <c r="F24" s="148">
        <v>1.066036719768351</v>
      </c>
      <c r="G24" s="148"/>
      <c r="H24" s="156">
        <v>114594.95959</v>
      </c>
      <c r="I24" s="156">
        <v>41575.13676</v>
      </c>
      <c r="J24" s="148">
        <v>175.63339178297866</v>
      </c>
      <c r="K24" s="148"/>
      <c r="L24" s="156">
        <v>19362.71689</v>
      </c>
      <c r="M24" s="156">
        <v>11856.31612</v>
      </c>
      <c r="N24" s="148">
        <v>63.31140882232146</v>
      </c>
      <c r="O24" s="148">
        <v>0.40322286482385283</v>
      </c>
      <c r="P24" s="148">
        <v>1.0167697388602615</v>
      </c>
      <c r="Q24" s="148"/>
      <c r="R24" s="156">
        <v>78952.91047</v>
      </c>
      <c r="S24" s="156">
        <v>18555.27941</v>
      </c>
      <c r="T24" s="148">
        <v>325.5010594313654</v>
      </c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</row>
    <row r="25" spans="1:39" s="143" customFormat="1" ht="12">
      <c r="A25" s="86" t="s">
        <v>169</v>
      </c>
      <c r="B25" s="88">
        <v>43381.29013</v>
      </c>
      <c r="C25" s="88">
        <v>32482.93606</v>
      </c>
      <c r="D25" s="163">
        <v>33.551012906805575</v>
      </c>
      <c r="E25" s="163">
        <v>0.3088576858648387</v>
      </c>
      <c r="F25" s="163">
        <v>1.1628591932984969</v>
      </c>
      <c r="G25" s="163"/>
      <c r="H25" s="164">
        <v>130484.42095999999</v>
      </c>
      <c r="I25" s="164">
        <v>39499.3244</v>
      </c>
      <c r="J25" s="163">
        <v>230.34595639818082</v>
      </c>
      <c r="K25" s="163"/>
      <c r="L25" s="164">
        <v>23075.20496</v>
      </c>
      <c r="M25" s="164">
        <v>15315.8364</v>
      </c>
      <c r="N25" s="163">
        <v>50.6623886371625</v>
      </c>
      <c r="O25" s="163">
        <v>0.41681158731781015</v>
      </c>
      <c r="P25" s="163">
        <v>1.2117189056998192</v>
      </c>
      <c r="Q25" s="163"/>
      <c r="R25" s="164">
        <v>70951.659</v>
      </c>
      <c r="S25" s="164">
        <v>15035.63521</v>
      </c>
      <c r="T25" s="163">
        <v>371.8900000500877</v>
      </c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</row>
    <row r="26" spans="1:39" s="143" customFormat="1" ht="12">
      <c r="A26" s="94" t="s">
        <v>170</v>
      </c>
      <c r="B26" s="35">
        <v>9560.580039999999</v>
      </c>
      <c r="C26" s="35">
        <v>5940.9716</v>
      </c>
      <c r="D26" s="148">
        <v>60.926203383971725</v>
      </c>
      <c r="E26" s="148">
        <v>0.10257914904715865</v>
      </c>
      <c r="F26" s="148">
        <v>0.25627657359806855</v>
      </c>
      <c r="G26" s="148"/>
      <c r="H26" s="156">
        <v>10760.0458</v>
      </c>
      <c r="I26" s="156">
        <v>15068.84599</v>
      </c>
      <c r="J26" s="148">
        <v>-28.59409534651432</v>
      </c>
      <c r="K26" s="148"/>
      <c r="L26" s="156">
        <v>4922.40297</v>
      </c>
      <c r="M26" s="156">
        <v>695.12053</v>
      </c>
      <c r="N26" s="96" t="s">
        <v>52</v>
      </c>
      <c r="O26" s="148">
        <v>0.227077795085056</v>
      </c>
      <c r="P26" s="148">
        <v>0.2584838899832654</v>
      </c>
      <c r="Q26" s="148"/>
      <c r="R26" s="156">
        <v>8931.47098</v>
      </c>
      <c r="S26" s="156">
        <v>255.60021</v>
      </c>
      <c r="T26" s="148" t="s">
        <v>52</v>
      </c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</row>
    <row r="27" spans="1:39" s="143" customFormat="1" ht="12">
      <c r="A27" s="86" t="s">
        <v>171</v>
      </c>
      <c r="B27" s="88">
        <v>72621.11187000001</v>
      </c>
      <c r="C27" s="88">
        <v>100143.98615000001</v>
      </c>
      <c r="D27" s="163">
        <v>-27.483302131368177</v>
      </c>
      <c r="E27" s="163">
        <v>-0.7799940434922653</v>
      </c>
      <c r="F27" s="163">
        <v>1.94664859695329</v>
      </c>
      <c r="G27" s="163"/>
      <c r="H27" s="164">
        <v>244516.87069</v>
      </c>
      <c r="I27" s="164">
        <v>199933.66741999998</v>
      </c>
      <c r="J27" s="163">
        <v>22.298997385139863</v>
      </c>
      <c r="K27" s="163"/>
      <c r="L27" s="164">
        <v>33988.595380000006</v>
      </c>
      <c r="M27" s="164">
        <v>58535.64052</v>
      </c>
      <c r="N27" s="163">
        <v>-41.93521232865463</v>
      </c>
      <c r="O27" s="163">
        <v>-1.318598642357225</v>
      </c>
      <c r="P27" s="163">
        <v>1.7847999041187081</v>
      </c>
      <c r="Q27" s="163"/>
      <c r="R27" s="164">
        <v>7442.541990000001</v>
      </c>
      <c r="S27" s="164">
        <v>117823.24323000001</v>
      </c>
      <c r="T27" s="163">
        <v>-93.68329899434903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1:39" s="143" customFormat="1" ht="12">
      <c r="A28" s="94" t="s">
        <v>172</v>
      </c>
      <c r="B28" s="35">
        <v>213.88739</v>
      </c>
      <c r="C28" s="35">
        <v>237.27523000000002</v>
      </c>
      <c r="D28" s="148">
        <v>-9.856840092410831</v>
      </c>
      <c r="E28" s="148">
        <v>-0.0006628078050484105</v>
      </c>
      <c r="F28" s="148">
        <v>0.005733368395609792</v>
      </c>
      <c r="G28" s="148"/>
      <c r="H28" s="156">
        <v>72.50273</v>
      </c>
      <c r="I28" s="156">
        <v>194.46316000000002</v>
      </c>
      <c r="J28" s="148">
        <v>-62.71647030728082</v>
      </c>
      <c r="K28" s="148"/>
      <c r="L28" s="156">
        <v>119.85457000000001</v>
      </c>
      <c r="M28" s="156">
        <v>113.70915</v>
      </c>
      <c r="N28" s="148">
        <v>5.4045079045969615</v>
      </c>
      <c r="O28" s="148">
        <v>0.00033011478255321125</v>
      </c>
      <c r="P28" s="148">
        <v>0.0062937706796222705</v>
      </c>
      <c r="Q28" s="148"/>
      <c r="R28" s="156">
        <v>36.521589999999996</v>
      </c>
      <c r="S28" s="156">
        <v>37.40347</v>
      </c>
      <c r="T28" s="148">
        <v>-2.357749160706219</v>
      </c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</row>
    <row r="29" spans="1:39" s="143" customFormat="1" ht="12">
      <c r="A29" s="86" t="s">
        <v>173</v>
      </c>
      <c r="B29" s="88">
        <v>2596.8997999999997</v>
      </c>
      <c r="C29" s="88">
        <v>454.88851</v>
      </c>
      <c r="D29" s="163">
        <v>470.8870949499251</v>
      </c>
      <c r="E29" s="163">
        <v>0.060704272028276794</v>
      </c>
      <c r="F29" s="163">
        <v>0.06961131855358742</v>
      </c>
      <c r="G29" s="163"/>
      <c r="H29" s="164">
        <v>2006.71195</v>
      </c>
      <c r="I29" s="164">
        <v>234.78518</v>
      </c>
      <c r="J29" s="89" t="s">
        <v>52</v>
      </c>
      <c r="K29" s="163"/>
      <c r="L29" s="164">
        <v>1119.90379</v>
      </c>
      <c r="M29" s="164">
        <v>254.27712</v>
      </c>
      <c r="N29" s="163">
        <v>340.4264882345687</v>
      </c>
      <c r="O29" s="163">
        <v>0.046499044807240125</v>
      </c>
      <c r="P29" s="163">
        <v>0.05880808414313994</v>
      </c>
      <c r="Q29" s="163"/>
      <c r="R29" s="164">
        <v>1002.61224</v>
      </c>
      <c r="S29" s="164">
        <v>51.84735</v>
      </c>
      <c r="T29" s="163" t="s">
        <v>52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</row>
    <row r="30" spans="1:39" s="143" customFormat="1" ht="12">
      <c r="A30" s="94" t="s">
        <v>174</v>
      </c>
      <c r="B30" s="35">
        <v>501101.56332</v>
      </c>
      <c r="C30" s="35">
        <v>305959.86517</v>
      </c>
      <c r="D30" s="148">
        <v>63.78016216001852</v>
      </c>
      <c r="E30" s="148">
        <v>5.530285850434281</v>
      </c>
      <c r="F30" s="148">
        <v>13.432301297096322</v>
      </c>
      <c r="G30" s="148"/>
      <c r="H30" s="156">
        <v>228026.87253</v>
      </c>
      <c r="I30" s="156">
        <v>169904.85837</v>
      </c>
      <c r="J30" s="148">
        <v>34.20856514498738</v>
      </c>
      <c r="K30" s="148"/>
      <c r="L30" s="156">
        <v>271315.61125</v>
      </c>
      <c r="M30" s="156">
        <v>174078.42991</v>
      </c>
      <c r="N30" s="148">
        <v>55.858259630600095</v>
      </c>
      <c r="O30" s="148">
        <v>5.223309549899143</v>
      </c>
      <c r="P30" s="148">
        <v>14.247251806994463</v>
      </c>
      <c r="Q30" s="148"/>
      <c r="R30" s="156">
        <v>121986.94095</v>
      </c>
      <c r="S30" s="156">
        <v>95091.81237999999</v>
      </c>
      <c r="T30" s="148">
        <v>28.28332734107893</v>
      </c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</row>
    <row r="31" spans="1:39" s="143" customFormat="1" ht="12">
      <c r="A31" s="86"/>
      <c r="B31" s="166"/>
      <c r="C31" s="88"/>
      <c r="D31" s="163"/>
      <c r="E31" s="163"/>
      <c r="F31" s="163"/>
      <c r="G31" s="163"/>
      <c r="H31" s="164"/>
      <c r="I31" s="164"/>
      <c r="J31" s="163"/>
      <c r="K31" s="163"/>
      <c r="L31" s="164"/>
      <c r="M31" s="164"/>
      <c r="N31" s="163"/>
      <c r="O31" s="163"/>
      <c r="P31" s="163"/>
      <c r="Q31" s="163"/>
      <c r="R31" s="164"/>
      <c r="S31" s="164"/>
      <c r="T31" s="163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</row>
    <row r="32" spans="1:39" s="143" customFormat="1" ht="12">
      <c r="A32" s="94" t="s">
        <v>175</v>
      </c>
      <c r="B32" s="35">
        <v>1377301.02446</v>
      </c>
      <c r="C32" s="35">
        <v>1425237.89293</v>
      </c>
      <c r="D32" s="148">
        <v>-3.3634292708462605</v>
      </c>
      <c r="E32" s="148">
        <v>-1.3585235135649596</v>
      </c>
      <c r="F32" s="148">
        <v>36.91930676642486</v>
      </c>
      <c r="G32" s="148"/>
      <c r="H32" s="156">
        <v>5632830.21805</v>
      </c>
      <c r="I32" s="156">
        <v>6062067.133909999</v>
      </c>
      <c r="J32" s="148">
        <v>-7.080702116592096</v>
      </c>
      <c r="K32" s="148"/>
      <c r="L32" s="156">
        <v>684217.3240599999</v>
      </c>
      <c r="M32" s="156">
        <v>741885.66791</v>
      </c>
      <c r="N32" s="148">
        <v>-7.773211741973691</v>
      </c>
      <c r="O32" s="148">
        <v>-3.0977822167153</v>
      </c>
      <c r="P32" s="148">
        <v>35.92943458608576</v>
      </c>
      <c r="Q32" s="148"/>
      <c r="R32" s="156">
        <v>2414470.8226</v>
      </c>
      <c r="S32" s="156">
        <v>3505173.53986</v>
      </c>
      <c r="T32" s="148">
        <v>-31.116939143149057</v>
      </c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</row>
    <row r="33" spans="1:39" s="143" customFormat="1" ht="12">
      <c r="A33" s="86" t="s">
        <v>176</v>
      </c>
      <c r="B33" s="88">
        <v>21449.911780000002</v>
      </c>
      <c r="C33" s="88">
        <v>35181.977490000005</v>
      </c>
      <c r="D33" s="163">
        <v>-39.0315345801786</v>
      </c>
      <c r="E33" s="163">
        <v>-0.3891646399165395</v>
      </c>
      <c r="F33" s="163">
        <v>0.5749766093647232</v>
      </c>
      <c r="G33" s="163"/>
      <c r="H33" s="164">
        <v>44894.74139</v>
      </c>
      <c r="I33" s="164">
        <v>341499.36501999997</v>
      </c>
      <c r="J33" s="163">
        <v>-86.85363839918979</v>
      </c>
      <c r="K33" s="163"/>
      <c r="L33" s="164">
        <v>9880.997949999999</v>
      </c>
      <c r="M33" s="164">
        <v>19650.70517</v>
      </c>
      <c r="N33" s="163">
        <v>-49.71682764298479</v>
      </c>
      <c r="O33" s="163">
        <v>-0.524801360124911</v>
      </c>
      <c r="P33" s="163">
        <v>0.5188682849816887</v>
      </c>
      <c r="Q33" s="163"/>
      <c r="R33" s="164">
        <v>33587.23828</v>
      </c>
      <c r="S33" s="164">
        <v>195773.55808000002</v>
      </c>
      <c r="T33" s="163">
        <v>-82.84383314611105</v>
      </c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</row>
    <row r="34" spans="1:39" s="143" customFormat="1" ht="12">
      <c r="A34" s="94" t="s">
        <v>177</v>
      </c>
      <c r="B34" s="35">
        <v>34854.94918</v>
      </c>
      <c r="C34" s="35">
        <v>46759.23371</v>
      </c>
      <c r="D34" s="148">
        <v>-25.458681816366312</v>
      </c>
      <c r="E34" s="148">
        <v>-0.33736560109873515</v>
      </c>
      <c r="F34" s="148">
        <v>0.9343059638027164</v>
      </c>
      <c r="G34" s="148"/>
      <c r="H34" s="156">
        <v>269592.82417000004</v>
      </c>
      <c r="I34" s="156">
        <v>434311.24842</v>
      </c>
      <c r="J34" s="148">
        <v>-37.92635462453169</v>
      </c>
      <c r="K34" s="148"/>
      <c r="L34" s="156">
        <v>12463.502960000002</v>
      </c>
      <c r="M34" s="156">
        <v>24153.268649999998</v>
      </c>
      <c r="N34" s="148">
        <v>-48.39827627222619</v>
      </c>
      <c r="O34" s="148">
        <v>-0.6279415335082595</v>
      </c>
      <c r="P34" s="148">
        <v>0.6544800877849997</v>
      </c>
      <c r="Q34" s="148"/>
      <c r="R34" s="156">
        <v>67173.05454000001</v>
      </c>
      <c r="S34" s="156">
        <v>272050.57658999995</v>
      </c>
      <c r="T34" s="148">
        <v>-75.30861526486132</v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</row>
    <row r="35" spans="1:39" s="143" customFormat="1" ht="12">
      <c r="A35" s="86"/>
      <c r="B35" s="88"/>
      <c r="C35" s="88"/>
      <c r="D35" s="163"/>
      <c r="E35" s="163"/>
      <c r="F35" s="163"/>
      <c r="G35" s="163"/>
      <c r="H35" s="164"/>
      <c r="I35" s="164"/>
      <c r="J35" s="163"/>
      <c r="K35" s="163"/>
      <c r="L35" s="164"/>
      <c r="M35" s="164"/>
      <c r="N35" s="163"/>
      <c r="O35" s="163"/>
      <c r="P35" s="163"/>
      <c r="Q35" s="163"/>
      <c r="R35" s="164"/>
      <c r="S35" s="164"/>
      <c r="T35" s="163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</row>
    <row r="36" spans="1:39" s="64" customFormat="1" ht="13.5">
      <c r="A36" s="158" t="s">
        <v>209</v>
      </c>
      <c r="B36" s="165">
        <v>599063.56625</v>
      </c>
      <c r="C36" s="165">
        <v>521974.09897000005</v>
      </c>
      <c r="D36" s="160">
        <v>14.76882999216224</v>
      </c>
      <c r="E36" s="160">
        <v>2.1847037007354255</v>
      </c>
      <c r="F36" s="160">
        <v>16.058226329747832</v>
      </c>
      <c r="G36" s="160"/>
      <c r="H36" s="159">
        <v>5903633.555910001</v>
      </c>
      <c r="I36" s="159">
        <v>4942153.877819999</v>
      </c>
      <c r="J36" s="160">
        <v>19.454668993716428</v>
      </c>
      <c r="K36" s="160"/>
      <c r="L36" s="159">
        <v>316057.33469</v>
      </c>
      <c r="M36" s="159">
        <v>301887.17334000004</v>
      </c>
      <c r="N36" s="160">
        <v>4.693860024997096</v>
      </c>
      <c r="O36" s="160">
        <v>0.7611814542861416</v>
      </c>
      <c r="P36" s="160">
        <v>16.596717055941085</v>
      </c>
      <c r="Q36" s="160"/>
      <c r="R36" s="159">
        <v>3019916.4630499994</v>
      </c>
      <c r="S36" s="159">
        <v>2725244.4626200004</v>
      </c>
      <c r="T36" s="160">
        <v>10.812681374892394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1:39" s="143" customFormat="1" ht="12">
      <c r="A37" s="86" t="s">
        <v>178</v>
      </c>
      <c r="B37" s="88">
        <v>70156.15978</v>
      </c>
      <c r="C37" s="88">
        <v>53524.55546</v>
      </c>
      <c r="D37" s="163">
        <v>31.072849044826047</v>
      </c>
      <c r="E37" s="163">
        <v>0.47133712022028773</v>
      </c>
      <c r="F37" s="163">
        <v>1.8805742088862876</v>
      </c>
      <c r="G37" s="163"/>
      <c r="H37" s="164">
        <v>290549.26923000003</v>
      </c>
      <c r="I37" s="164">
        <v>119439.92801</v>
      </c>
      <c r="J37" s="163">
        <v>143.25974912315255</v>
      </c>
      <c r="K37" s="163"/>
      <c r="L37" s="164">
        <v>39599.02732</v>
      </c>
      <c r="M37" s="164">
        <v>32597.87886</v>
      </c>
      <c r="N37" s="163">
        <v>21.477312956675</v>
      </c>
      <c r="O37" s="163">
        <v>0.37608212319022033</v>
      </c>
      <c r="P37" s="163">
        <v>2.07941338480608</v>
      </c>
      <c r="Q37" s="163"/>
      <c r="R37" s="164">
        <v>196525.84137</v>
      </c>
      <c r="S37" s="164">
        <v>101353.36551</v>
      </c>
      <c r="T37" s="163">
        <v>93.90164340483577</v>
      </c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</row>
    <row r="38" spans="1:39" s="143" customFormat="1" ht="12">
      <c r="A38" s="94" t="s">
        <v>179</v>
      </c>
      <c r="B38" s="35">
        <v>437.23042</v>
      </c>
      <c r="C38" s="35">
        <v>960.4577800000001</v>
      </c>
      <c r="D38" s="148">
        <v>-54.47687247637268</v>
      </c>
      <c r="E38" s="148">
        <v>-0.014828183279126005</v>
      </c>
      <c r="F38" s="148">
        <v>0.01172020038968728</v>
      </c>
      <c r="G38" s="148"/>
      <c r="H38" s="156">
        <v>146.67284</v>
      </c>
      <c r="I38" s="156">
        <v>341.417</v>
      </c>
      <c r="J38" s="148">
        <v>-57.03997164757466</v>
      </c>
      <c r="K38" s="148"/>
      <c r="L38" s="156">
        <v>356.83042</v>
      </c>
      <c r="M38" s="156">
        <v>554.0520600000001</v>
      </c>
      <c r="N38" s="148">
        <v>-35.59622898974513</v>
      </c>
      <c r="O38" s="148">
        <v>-0.010594195157269573</v>
      </c>
      <c r="P38" s="148">
        <v>0.018737782255556047</v>
      </c>
      <c r="Q38" s="148"/>
      <c r="R38" s="156">
        <v>127.67284</v>
      </c>
      <c r="S38" s="156">
        <v>199.996</v>
      </c>
      <c r="T38" s="148">
        <v>-36.16230324606492</v>
      </c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</row>
    <row r="39" spans="1:39" s="143" customFormat="1" ht="12">
      <c r="A39" s="86" t="s">
        <v>180</v>
      </c>
      <c r="B39" s="88">
        <v>54509.68271</v>
      </c>
      <c r="C39" s="88">
        <v>44076.72367</v>
      </c>
      <c r="D39" s="163">
        <v>23.669996704181077</v>
      </c>
      <c r="E39" s="163">
        <v>0.2956684619640962</v>
      </c>
      <c r="F39" s="163">
        <v>1.4611618389669048</v>
      </c>
      <c r="G39" s="163"/>
      <c r="H39" s="164">
        <v>79256.35728</v>
      </c>
      <c r="I39" s="164">
        <v>83235.85761</v>
      </c>
      <c r="J39" s="163">
        <v>-4.780992764735941</v>
      </c>
      <c r="K39" s="163"/>
      <c r="L39" s="164">
        <v>32561.4095</v>
      </c>
      <c r="M39" s="164">
        <v>24492.03904</v>
      </c>
      <c r="N39" s="163">
        <v>32.94691163451617</v>
      </c>
      <c r="O39" s="163">
        <v>0.4334640227590954</v>
      </c>
      <c r="P39" s="163">
        <v>1.7098559061892598</v>
      </c>
      <c r="Q39" s="163"/>
      <c r="R39" s="164">
        <v>51818.64557</v>
      </c>
      <c r="S39" s="164">
        <v>43058.17188</v>
      </c>
      <c r="T39" s="163">
        <v>20.34567030484899</v>
      </c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</row>
    <row r="40" spans="1:39" s="143" customFormat="1" ht="12">
      <c r="A40" s="94" t="s">
        <v>181</v>
      </c>
      <c r="B40" s="35">
        <v>18411.68892</v>
      </c>
      <c r="C40" s="35">
        <v>1E-90</v>
      </c>
      <c r="D40" s="96" t="s">
        <v>52</v>
      </c>
      <c r="E40" s="148">
        <v>0.52178444526298</v>
      </c>
      <c r="F40" s="148">
        <v>0.4935353849692915</v>
      </c>
      <c r="G40" s="148"/>
      <c r="H40" s="156">
        <v>73571.364</v>
      </c>
      <c r="I40" s="156">
        <v>1E-90</v>
      </c>
      <c r="J40" s="96" t="s">
        <v>52</v>
      </c>
      <c r="K40" s="148"/>
      <c r="L40" s="156">
        <v>2.96</v>
      </c>
      <c r="M40" s="156">
        <v>1E-90</v>
      </c>
      <c r="N40" s="96" t="s">
        <v>52</v>
      </c>
      <c r="O40" s="148">
        <v>0.00015900292516337415</v>
      </c>
      <c r="P40" s="148">
        <v>0.00015543471735522408</v>
      </c>
      <c r="Q40" s="148"/>
      <c r="R40" s="156">
        <v>0.51</v>
      </c>
      <c r="S40" s="156">
        <v>1E-90</v>
      </c>
      <c r="T40" s="148" t="s">
        <v>52</v>
      </c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</row>
    <row r="41" spans="1:39" s="143" customFormat="1" ht="12">
      <c r="A41" s="86" t="s">
        <v>182</v>
      </c>
      <c r="B41" s="88">
        <v>30377.428239999997</v>
      </c>
      <c r="C41" s="88">
        <v>17292.394379999998</v>
      </c>
      <c r="D41" s="163">
        <v>75.66930045924619</v>
      </c>
      <c r="E41" s="163">
        <v>0.37082785634461</v>
      </c>
      <c r="F41" s="163">
        <v>0.8142835676807332</v>
      </c>
      <c r="G41" s="163"/>
      <c r="H41" s="164">
        <v>618701.34323</v>
      </c>
      <c r="I41" s="164">
        <v>323600.9681</v>
      </c>
      <c r="J41" s="163">
        <v>91.19267376196703</v>
      </c>
      <c r="K41" s="163"/>
      <c r="L41" s="164">
        <v>7455.792530000001</v>
      </c>
      <c r="M41" s="164">
        <v>16221.19057</v>
      </c>
      <c r="N41" s="163">
        <v>-54.036712053744154</v>
      </c>
      <c r="O41" s="163">
        <v>-0.47085267857476565</v>
      </c>
      <c r="P41" s="163">
        <v>0.3915165555945071</v>
      </c>
      <c r="Q41" s="163"/>
      <c r="R41" s="164">
        <v>140800.49165</v>
      </c>
      <c r="S41" s="164">
        <v>323209.84027999995</v>
      </c>
      <c r="T41" s="163">
        <v>-56.43681778747109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</row>
    <row r="42" spans="1:39" s="143" customFormat="1" ht="12">
      <c r="A42" s="94" t="s">
        <v>183</v>
      </c>
      <c r="B42" s="35">
        <v>174.04247</v>
      </c>
      <c r="C42" s="35">
        <v>283.61851</v>
      </c>
      <c r="D42" s="148">
        <v>-38.63501010565213</v>
      </c>
      <c r="E42" s="148">
        <v>-0.0031053681981019535</v>
      </c>
      <c r="F42" s="148">
        <v>0.004665303536556622</v>
      </c>
      <c r="G42" s="148"/>
      <c r="H42" s="156">
        <v>75.7245</v>
      </c>
      <c r="I42" s="156">
        <v>74.70567999999999</v>
      </c>
      <c r="J42" s="148">
        <v>1.3637784971638296</v>
      </c>
      <c r="K42" s="148"/>
      <c r="L42" s="156">
        <v>155.26797</v>
      </c>
      <c r="M42" s="156">
        <v>1.541</v>
      </c>
      <c r="N42" s="96" t="s">
        <v>52</v>
      </c>
      <c r="O42" s="148">
        <v>0.008257783076521034</v>
      </c>
      <c r="P42" s="148">
        <v>0.008153389537591017</v>
      </c>
      <c r="Q42" s="148"/>
      <c r="R42" s="156">
        <v>71.871</v>
      </c>
      <c r="S42" s="156">
        <v>0.36</v>
      </c>
      <c r="T42" s="148" t="s">
        <v>52</v>
      </c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</row>
    <row r="43" spans="1:39" s="143" customFormat="1" ht="12">
      <c r="A43" s="86" t="s">
        <v>184</v>
      </c>
      <c r="B43" s="88">
        <v>3597.94983</v>
      </c>
      <c r="C43" s="88">
        <v>88.781</v>
      </c>
      <c r="D43" s="89" t="s">
        <v>52</v>
      </c>
      <c r="E43" s="163">
        <v>0.09944930740746462</v>
      </c>
      <c r="F43" s="163">
        <v>0.09644501176208482</v>
      </c>
      <c r="G43" s="163"/>
      <c r="H43" s="164">
        <v>68167.7053</v>
      </c>
      <c r="I43" s="164">
        <v>19.2505</v>
      </c>
      <c r="J43" s="89" t="s">
        <v>52</v>
      </c>
      <c r="K43" s="163"/>
      <c r="L43" s="164">
        <v>1255.16074</v>
      </c>
      <c r="M43" s="164">
        <v>47.178</v>
      </c>
      <c r="N43" s="89" t="s">
        <v>52</v>
      </c>
      <c r="O43" s="163">
        <v>0.06488945581313095</v>
      </c>
      <c r="P43" s="163">
        <v>0.0659106604247547</v>
      </c>
      <c r="Q43" s="163"/>
      <c r="R43" s="164">
        <v>26018.601300000002</v>
      </c>
      <c r="S43" s="164">
        <v>8.7685</v>
      </c>
      <c r="T43" s="163" t="s">
        <v>52</v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</row>
    <row r="44" spans="1:39" s="143" customFormat="1" ht="12">
      <c r="A44" s="94" t="s">
        <v>185</v>
      </c>
      <c r="B44" s="35">
        <v>65924.53327</v>
      </c>
      <c r="C44" s="35">
        <v>88358.64197</v>
      </c>
      <c r="D44" s="148">
        <v>-25.389829675762726</v>
      </c>
      <c r="E44" s="148">
        <v>-0.6357792060175048</v>
      </c>
      <c r="F44" s="148">
        <v>1.7671431473615358</v>
      </c>
      <c r="G44" s="148"/>
      <c r="H44" s="156">
        <v>294565.89944999997</v>
      </c>
      <c r="I44" s="156">
        <v>463205.44282</v>
      </c>
      <c r="J44" s="148">
        <v>-36.40707292714882</v>
      </c>
      <c r="K44" s="148"/>
      <c r="L44" s="156">
        <v>43983.471869999994</v>
      </c>
      <c r="M44" s="156">
        <v>63166.63879</v>
      </c>
      <c r="N44" s="148">
        <v>-30.369143091142153</v>
      </c>
      <c r="O44" s="148">
        <v>-1.0304660993842145</v>
      </c>
      <c r="P44" s="148">
        <v>2.3096481481131415</v>
      </c>
      <c r="Q44" s="148"/>
      <c r="R44" s="156">
        <v>280298.29559</v>
      </c>
      <c r="S44" s="156">
        <v>243728.16187</v>
      </c>
      <c r="T44" s="148">
        <v>15.004476068508572</v>
      </c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</row>
    <row r="45" spans="1:39" s="143" customFormat="1" ht="12">
      <c r="A45" s="86" t="s">
        <v>186</v>
      </c>
      <c r="B45" s="88">
        <v>331.0075</v>
      </c>
      <c r="C45" s="88">
        <v>622.563</v>
      </c>
      <c r="D45" s="163">
        <v>-46.831485327589334</v>
      </c>
      <c r="E45" s="163">
        <v>-0.008262638234432582</v>
      </c>
      <c r="F45" s="163">
        <v>0.008872836959718888</v>
      </c>
      <c r="G45" s="163"/>
      <c r="H45" s="164">
        <v>32.289</v>
      </c>
      <c r="I45" s="164">
        <v>61.1775</v>
      </c>
      <c r="J45" s="163">
        <v>-47.220791957827636</v>
      </c>
      <c r="K45" s="163"/>
      <c r="L45" s="164">
        <v>11.2075</v>
      </c>
      <c r="M45" s="164">
        <v>308.573</v>
      </c>
      <c r="N45" s="163">
        <v>-96.36795831132342</v>
      </c>
      <c r="O45" s="163">
        <v>-0.01597364335900991</v>
      </c>
      <c r="P45" s="163">
        <v>0.0005885252009319844</v>
      </c>
      <c r="Q45" s="163"/>
      <c r="R45" s="164">
        <v>1.539</v>
      </c>
      <c r="S45" s="164">
        <v>30.4275</v>
      </c>
      <c r="T45" s="163">
        <v>-94.94207542519102</v>
      </c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</row>
    <row r="46" spans="1:39" s="143" customFormat="1" ht="12">
      <c r="A46" s="94" t="s">
        <v>187</v>
      </c>
      <c r="B46" s="35">
        <v>13455.97481</v>
      </c>
      <c r="C46" s="35">
        <v>5468.78229</v>
      </c>
      <c r="D46" s="148">
        <v>146.05065801586335</v>
      </c>
      <c r="E46" s="148">
        <v>0.22635581322089937</v>
      </c>
      <c r="F46" s="148">
        <v>0.3606947595544341</v>
      </c>
      <c r="G46" s="148"/>
      <c r="H46" s="156">
        <v>91530.37325</v>
      </c>
      <c r="I46" s="156">
        <v>2395.6998</v>
      </c>
      <c r="J46" s="96" t="s">
        <v>52</v>
      </c>
      <c r="K46" s="148"/>
      <c r="L46" s="156">
        <v>7592.7247800000005</v>
      </c>
      <c r="M46" s="156">
        <v>2151.77689</v>
      </c>
      <c r="N46" s="148">
        <v>252.85836627792767</v>
      </c>
      <c r="O46" s="148">
        <v>0.2922725101930705</v>
      </c>
      <c r="P46" s="148">
        <v>0.39870710477544125</v>
      </c>
      <c r="Q46" s="148"/>
      <c r="R46" s="156">
        <v>89408.72078</v>
      </c>
      <c r="S46" s="156">
        <v>908.62625</v>
      </c>
      <c r="T46" s="148" t="s">
        <v>52</v>
      </c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</row>
    <row r="47" spans="1:39" s="143" customFormat="1" ht="12">
      <c r="A47" s="86" t="s">
        <v>188</v>
      </c>
      <c r="B47" s="88">
        <v>50509.78103</v>
      </c>
      <c r="C47" s="88">
        <v>34879.44515</v>
      </c>
      <c r="D47" s="163">
        <v>44.812455624742064</v>
      </c>
      <c r="E47" s="163">
        <v>0.4429613259194611</v>
      </c>
      <c r="F47" s="163">
        <v>1.3539422881665581</v>
      </c>
      <c r="G47" s="163"/>
      <c r="H47" s="164">
        <v>723836.43317</v>
      </c>
      <c r="I47" s="164">
        <v>414873.3068</v>
      </c>
      <c r="J47" s="163">
        <v>74.47168118698542</v>
      </c>
      <c r="K47" s="163"/>
      <c r="L47" s="164">
        <v>24191.62304</v>
      </c>
      <c r="M47" s="164">
        <v>17008.73582</v>
      </c>
      <c r="N47" s="163">
        <v>42.230576663751116</v>
      </c>
      <c r="O47" s="163">
        <v>0.38584462131710007</v>
      </c>
      <c r="P47" s="163">
        <v>1.2703439491846373</v>
      </c>
      <c r="Q47" s="163"/>
      <c r="R47" s="164">
        <v>241642.47866</v>
      </c>
      <c r="S47" s="164">
        <v>159631.50657</v>
      </c>
      <c r="T47" s="163">
        <v>51.37517890557361</v>
      </c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</row>
    <row r="48" spans="1:39" s="143" customFormat="1" ht="12">
      <c r="A48" s="94" t="s">
        <v>189</v>
      </c>
      <c r="B48" s="35">
        <v>1330.58736</v>
      </c>
      <c r="C48" s="35">
        <v>816.0913499999999</v>
      </c>
      <c r="D48" s="148">
        <v>63.043923943073295</v>
      </c>
      <c r="E48" s="148">
        <v>0.01458073815684838</v>
      </c>
      <c r="F48" s="148">
        <v>0.03566712145780014</v>
      </c>
      <c r="G48" s="148"/>
      <c r="H48" s="156">
        <v>629.6161500000001</v>
      </c>
      <c r="I48" s="156">
        <v>350.19918</v>
      </c>
      <c r="J48" s="148">
        <v>79.78801378118591</v>
      </c>
      <c r="K48" s="148"/>
      <c r="L48" s="156">
        <v>513.33179</v>
      </c>
      <c r="M48" s="156">
        <v>369.26814</v>
      </c>
      <c r="N48" s="148">
        <v>39.013289909061726</v>
      </c>
      <c r="O48" s="148">
        <v>0.007738696540443417</v>
      </c>
      <c r="P48" s="148">
        <v>0.026955939759493664</v>
      </c>
      <c r="Q48" s="148"/>
      <c r="R48" s="156">
        <v>209.37183</v>
      </c>
      <c r="S48" s="156">
        <v>171.38382000000001</v>
      </c>
      <c r="T48" s="148">
        <v>22.1654587930179</v>
      </c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</row>
    <row r="49" spans="1:39" s="143" customFormat="1" ht="12">
      <c r="A49" s="86" t="s">
        <v>190</v>
      </c>
      <c r="B49" s="88">
        <v>151.90132999999997</v>
      </c>
      <c r="C49" s="88">
        <v>328.86499</v>
      </c>
      <c r="D49" s="163">
        <v>-53.810428407110166</v>
      </c>
      <c r="E49" s="163">
        <v>-0.005015123032222434</v>
      </c>
      <c r="F49" s="163">
        <v>0.004071798176942985</v>
      </c>
      <c r="G49" s="163"/>
      <c r="H49" s="164">
        <v>56.48805</v>
      </c>
      <c r="I49" s="164">
        <v>154.68179</v>
      </c>
      <c r="J49" s="163">
        <v>-63.48112470123341</v>
      </c>
      <c r="K49" s="163"/>
      <c r="L49" s="164">
        <v>27.311790000000002</v>
      </c>
      <c r="M49" s="164">
        <v>215.00373000000002</v>
      </c>
      <c r="N49" s="163">
        <v>-87.29706224166436</v>
      </c>
      <c r="O49" s="163">
        <v>-0.010082286314050172</v>
      </c>
      <c r="P49" s="163">
        <v>0.001434189310511904</v>
      </c>
      <c r="Q49" s="163"/>
      <c r="R49" s="164">
        <v>2.685</v>
      </c>
      <c r="S49" s="164">
        <v>100.98156</v>
      </c>
      <c r="T49" s="163">
        <v>-97.34109871148752</v>
      </c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</row>
    <row r="50" spans="1:39" s="143" customFormat="1" ht="12">
      <c r="A50" s="94" t="s">
        <v>191</v>
      </c>
      <c r="B50" s="35">
        <v>15411.24423</v>
      </c>
      <c r="C50" s="35">
        <v>16383.27076</v>
      </c>
      <c r="D50" s="148">
        <v>-5.933043189234328</v>
      </c>
      <c r="E50" s="148">
        <v>-0.02754708304820462</v>
      </c>
      <c r="F50" s="148">
        <v>0.41310682506951796</v>
      </c>
      <c r="G50" s="148"/>
      <c r="H50" s="156">
        <v>315091.16236</v>
      </c>
      <c r="I50" s="156">
        <v>337216.92075</v>
      </c>
      <c r="J50" s="148">
        <v>-6.561283562162405</v>
      </c>
      <c r="K50" s="148"/>
      <c r="L50" s="156">
        <v>7798.40242</v>
      </c>
      <c r="M50" s="156">
        <v>6256.818730000001</v>
      </c>
      <c r="N50" s="148">
        <v>24.63845856055349</v>
      </c>
      <c r="O50" s="148">
        <v>0.082809566248023</v>
      </c>
      <c r="P50" s="148">
        <v>0.40950759323479574</v>
      </c>
      <c r="Q50" s="148"/>
      <c r="R50" s="156">
        <v>161100.564</v>
      </c>
      <c r="S50" s="156">
        <v>142360.1386</v>
      </c>
      <c r="T50" s="148">
        <v>13.164096062491476</v>
      </c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1:39" s="143" customFormat="1" ht="12">
      <c r="A51" s="86" t="s">
        <v>192</v>
      </c>
      <c r="B51" s="88">
        <v>65865.92822</v>
      </c>
      <c r="C51" s="88">
        <v>80029.27525</v>
      </c>
      <c r="D51" s="163">
        <v>-17.69770747736467</v>
      </c>
      <c r="E51" s="163">
        <v>-0.40138708649850613</v>
      </c>
      <c r="F51" s="163">
        <v>1.7655722069639126</v>
      </c>
      <c r="G51" s="163"/>
      <c r="H51" s="164">
        <v>369677.74985</v>
      </c>
      <c r="I51" s="164">
        <v>481743.79849</v>
      </c>
      <c r="J51" s="163">
        <v>-23.26258251611437</v>
      </c>
      <c r="K51" s="163"/>
      <c r="L51" s="164">
        <v>41151.87627</v>
      </c>
      <c r="M51" s="164">
        <v>46688.387630000005</v>
      </c>
      <c r="N51" s="163">
        <v>-11.858433415769692</v>
      </c>
      <c r="O51" s="163">
        <v>-0.2974059126487336</v>
      </c>
      <c r="P51" s="163">
        <v>2.160956167792096</v>
      </c>
      <c r="Q51" s="163"/>
      <c r="R51" s="164">
        <v>266071.55587</v>
      </c>
      <c r="S51" s="164">
        <v>266998.76831</v>
      </c>
      <c r="T51" s="163">
        <v>-0.34727217877031114</v>
      </c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</row>
    <row r="52" spans="1:39" s="143" customFormat="1" ht="12">
      <c r="A52" s="94" t="s">
        <v>193</v>
      </c>
      <c r="B52" s="35">
        <v>136.14029000000002</v>
      </c>
      <c r="C52" s="35">
        <v>85.0395</v>
      </c>
      <c r="D52" s="148">
        <v>60.09065199113355</v>
      </c>
      <c r="E52" s="148">
        <v>0.0014481885653459129</v>
      </c>
      <c r="F52" s="148">
        <v>0.0036493148850670998</v>
      </c>
      <c r="G52" s="148"/>
      <c r="H52" s="156">
        <v>219.43423</v>
      </c>
      <c r="I52" s="156">
        <v>236.283</v>
      </c>
      <c r="J52" s="148">
        <v>-7.130758454903644</v>
      </c>
      <c r="K52" s="148"/>
      <c r="L52" s="156">
        <v>95.86107000000001</v>
      </c>
      <c r="M52" s="156">
        <v>74.3</v>
      </c>
      <c r="N52" s="148">
        <v>29.01893674293407</v>
      </c>
      <c r="O52" s="148">
        <v>0.0011582004052879302</v>
      </c>
      <c r="P52" s="148">
        <v>0.0050338305137903215</v>
      </c>
      <c r="Q52" s="148"/>
      <c r="R52" s="156">
        <v>201.97623000000002</v>
      </c>
      <c r="S52" s="156">
        <v>235.224</v>
      </c>
      <c r="T52" s="148">
        <v>-14.1345143352719</v>
      </c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</row>
    <row r="53" spans="1:39" s="143" customFormat="1" ht="12">
      <c r="A53" s="86" t="s">
        <v>194</v>
      </c>
      <c r="B53" s="88">
        <v>46.598589999999994</v>
      </c>
      <c r="C53" s="88">
        <v>110.8233</v>
      </c>
      <c r="D53" s="163">
        <v>-57.9523529799239</v>
      </c>
      <c r="E53" s="163">
        <v>-0.0018201184489448656</v>
      </c>
      <c r="F53" s="163">
        <v>0.001249100674826966</v>
      </c>
      <c r="G53" s="163"/>
      <c r="H53" s="164">
        <v>9.5176</v>
      </c>
      <c r="I53" s="164">
        <v>51.72726</v>
      </c>
      <c r="J53" s="163">
        <v>-81.60041726548052</v>
      </c>
      <c r="K53" s="163"/>
      <c r="L53" s="164">
        <v>43.574690000000004</v>
      </c>
      <c r="M53" s="164">
        <v>13.653</v>
      </c>
      <c r="N53" s="163">
        <v>219.15835347542668</v>
      </c>
      <c r="O53" s="163">
        <v>0.0016073095391323246</v>
      </c>
      <c r="P53" s="163">
        <v>0.002288182305402537</v>
      </c>
      <c r="Q53" s="163"/>
      <c r="R53" s="164">
        <v>8.8176</v>
      </c>
      <c r="S53" s="164">
        <v>0.51866</v>
      </c>
      <c r="T53" s="163" t="s">
        <v>52</v>
      </c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</row>
    <row r="54" spans="1:39" s="143" customFormat="1" ht="12">
      <c r="A54" s="94" t="s">
        <v>195</v>
      </c>
      <c r="B54" s="35">
        <v>1E-90</v>
      </c>
      <c r="C54" s="35">
        <v>1E-90</v>
      </c>
      <c r="D54" s="148">
        <v>0</v>
      </c>
      <c r="E54" s="148">
        <v>0</v>
      </c>
      <c r="F54" s="148">
        <v>2.6805546580421555E-95</v>
      </c>
      <c r="G54" s="148"/>
      <c r="H54" s="156">
        <v>1E-90</v>
      </c>
      <c r="I54" s="156">
        <v>1E-90</v>
      </c>
      <c r="J54" s="148">
        <v>0</v>
      </c>
      <c r="K54" s="148"/>
      <c r="L54" s="156">
        <v>1E-90</v>
      </c>
      <c r="M54" s="156">
        <v>1E-90</v>
      </c>
      <c r="N54" s="148">
        <v>0</v>
      </c>
      <c r="O54" s="148">
        <v>0</v>
      </c>
      <c r="P54" s="148">
        <v>5.2511728836224345E-95</v>
      </c>
      <c r="Q54" s="148"/>
      <c r="R54" s="156">
        <v>1E-90</v>
      </c>
      <c r="S54" s="156">
        <v>1E-90</v>
      </c>
      <c r="T54" s="148">
        <v>0</v>
      </c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</row>
    <row r="55" spans="1:39" s="143" customFormat="1" ht="12">
      <c r="A55" s="86" t="s">
        <v>196</v>
      </c>
      <c r="B55" s="88">
        <v>198.651</v>
      </c>
      <c r="C55" s="88">
        <v>86.752</v>
      </c>
      <c r="D55" s="163">
        <v>128.98722796016233</v>
      </c>
      <c r="E55" s="163">
        <v>0.0031712005288693636</v>
      </c>
      <c r="F55" s="163">
        <v>0.005324948633747323</v>
      </c>
      <c r="G55" s="163"/>
      <c r="H55" s="164">
        <v>10.80662</v>
      </c>
      <c r="I55" s="164">
        <v>4.5874</v>
      </c>
      <c r="J55" s="163">
        <v>135.5717835811135</v>
      </c>
      <c r="K55" s="163"/>
      <c r="L55" s="164">
        <v>87.62</v>
      </c>
      <c r="M55" s="164">
        <v>86.752</v>
      </c>
      <c r="N55" s="163">
        <v>1.0005533013648207</v>
      </c>
      <c r="O55" s="163">
        <v>4.662653346007102E-05</v>
      </c>
      <c r="P55" s="163">
        <v>0.004601077680629978</v>
      </c>
      <c r="Q55" s="163"/>
      <c r="R55" s="164">
        <v>5.615</v>
      </c>
      <c r="S55" s="164">
        <v>4.5874</v>
      </c>
      <c r="T55" s="163">
        <v>22.40048829402277</v>
      </c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</row>
    <row r="56" spans="1:39" s="143" customFormat="1" ht="12">
      <c r="A56" s="94" t="s">
        <v>197</v>
      </c>
      <c r="B56" s="35">
        <v>124274.96048000001</v>
      </c>
      <c r="C56" s="35">
        <v>86599.27189</v>
      </c>
      <c r="D56" s="148">
        <v>43.50577986135537</v>
      </c>
      <c r="E56" s="148">
        <v>1.0677232466968019</v>
      </c>
      <c r="F56" s="148">
        <v>3.3312582419266885</v>
      </c>
      <c r="G56" s="148"/>
      <c r="H56" s="156">
        <v>2142528.0188599997</v>
      </c>
      <c r="I56" s="156">
        <v>1644908.78736</v>
      </c>
      <c r="J56" s="148">
        <v>30.252086639931864</v>
      </c>
      <c r="K56" s="148"/>
      <c r="L56" s="156">
        <v>52899.51975</v>
      </c>
      <c r="M56" s="156">
        <v>41272.038</v>
      </c>
      <c r="N56" s="148">
        <v>28.172783108020976</v>
      </c>
      <c r="O56" s="148">
        <v>0.6245958143695096</v>
      </c>
      <c r="P56" s="148">
        <v>2.7778452366784947</v>
      </c>
      <c r="Q56" s="148"/>
      <c r="R56" s="156">
        <v>903407.8209500001</v>
      </c>
      <c r="S56" s="156">
        <v>801632.9189800001</v>
      </c>
      <c r="T56" s="148">
        <v>12.69594842730494</v>
      </c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</row>
    <row r="57" spans="1:39" s="143" customFormat="1" ht="12">
      <c r="A57" s="86" t="s">
        <v>198</v>
      </c>
      <c r="B57" s="88">
        <v>2501.31375</v>
      </c>
      <c r="C57" s="88">
        <v>2900.7198599999997</v>
      </c>
      <c r="D57" s="163">
        <v>-13.769206585843829</v>
      </c>
      <c r="E57" s="163">
        <v>-0.011319108010488516</v>
      </c>
      <c r="F57" s="163">
        <v>0.06704908223787391</v>
      </c>
      <c r="G57" s="163"/>
      <c r="H57" s="164">
        <v>826.76235</v>
      </c>
      <c r="I57" s="164">
        <v>1361.67937</v>
      </c>
      <c r="J57" s="163">
        <v>-39.28362518997406</v>
      </c>
      <c r="K57" s="163"/>
      <c r="L57" s="164">
        <v>1151.12887</v>
      </c>
      <c r="M57" s="164">
        <v>1646.62773</v>
      </c>
      <c r="N57" s="163">
        <v>-30.09173542826222</v>
      </c>
      <c r="O57" s="163">
        <v>-0.026616813565917972</v>
      </c>
      <c r="P57" s="163">
        <v>0.06044776707698936</v>
      </c>
      <c r="Q57" s="163"/>
      <c r="R57" s="164">
        <v>446.03899</v>
      </c>
      <c r="S57" s="164">
        <v>826.26212</v>
      </c>
      <c r="T57" s="163">
        <v>-46.01725297536331</v>
      </c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</row>
    <row r="58" spans="1:39" s="143" customFormat="1" ht="12">
      <c r="A58" s="94" t="s">
        <v>199</v>
      </c>
      <c r="B58" s="35">
        <v>36428.72803</v>
      </c>
      <c r="C58" s="35">
        <v>24014.833260000003</v>
      </c>
      <c r="D58" s="148">
        <v>51.692612793098334</v>
      </c>
      <c r="E58" s="148">
        <v>0.3518078772817684</v>
      </c>
      <c r="F58" s="148">
        <v>0.9764919660736733</v>
      </c>
      <c r="G58" s="148"/>
      <c r="H58" s="156">
        <v>645930.38308</v>
      </c>
      <c r="I58" s="156">
        <v>469473.84106</v>
      </c>
      <c r="J58" s="148">
        <v>37.58602217784664</v>
      </c>
      <c r="K58" s="148"/>
      <c r="L58" s="156">
        <v>26506.84811</v>
      </c>
      <c r="M58" s="156">
        <v>8346.80205</v>
      </c>
      <c r="N58" s="148">
        <v>217.56890784297443</v>
      </c>
      <c r="O58" s="148">
        <v>0.975506906973516</v>
      </c>
      <c r="P58" s="148">
        <v>1.391920420255306</v>
      </c>
      <c r="Q58" s="148"/>
      <c r="R58" s="156">
        <v>487640.70338</v>
      </c>
      <c r="S58" s="156">
        <v>159953.36169</v>
      </c>
      <c r="T58" s="148">
        <v>204.86430433708506</v>
      </c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</row>
    <row r="59" spans="1:39" s="143" customFormat="1" ht="12">
      <c r="A59" s="86" t="s">
        <v>200</v>
      </c>
      <c r="B59" s="88">
        <v>36846.906390000004</v>
      </c>
      <c r="C59" s="88">
        <v>57647.17074</v>
      </c>
      <c r="D59" s="163">
        <v>-36.082021169457306</v>
      </c>
      <c r="E59" s="163">
        <v>-0.5894763072712227</v>
      </c>
      <c r="F59" s="163">
        <v>0.9877014655815778</v>
      </c>
      <c r="G59" s="163"/>
      <c r="H59" s="164">
        <v>180572.23549000002</v>
      </c>
      <c r="I59" s="164">
        <v>596407.34274</v>
      </c>
      <c r="J59" s="163">
        <v>-69.72333796890906</v>
      </c>
      <c r="K59" s="163"/>
      <c r="L59" s="164">
        <v>25081.57153</v>
      </c>
      <c r="M59" s="164">
        <v>36266.91739</v>
      </c>
      <c r="N59" s="163">
        <v>-30.841733086154637</v>
      </c>
      <c r="O59" s="163">
        <v>-0.6008455103729854</v>
      </c>
      <c r="P59" s="163">
        <v>1.317076682969725</v>
      </c>
      <c r="Q59" s="163"/>
      <c r="R59" s="164">
        <v>172844.59801</v>
      </c>
      <c r="S59" s="164">
        <v>479173.0331</v>
      </c>
      <c r="T59" s="163">
        <v>-63.92856315561303</v>
      </c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</row>
    <row r="60" spans="1:39" s="143" customFormat="1" ht="12">
      <c r="A60" s="94" t="s">
        <v>201</v>
      </c>
      <c r="B60" s="35">
        <v>480.104</v>
      </c>
      <c r="C60" s="35">
        <v>493.75812</v>
      </c>
      <c r="D60" s="148">
        <v>-2.7653459147163058</v>
      </c>
      <c r="E60" s="148">
        <v>-0.0003869556704282063</v>
      </c>
      <c r="F60" s="148">
        <v>0.01286945013544671</v>
      </c>
      <c r="G60" s="148"/>
      <c r="H60" s="156">
        <v>154.41129</v>
      </c>
      <c r="I60" s="156">
        <v>207.77482999999998</v>
      </c>
      <c r="J60" s="148">
        <v>-25.683351539741352</v>
      </c>
      <c r="K60" s="148"/>
      <c r="L60" s="156">
        <v>390.63524</v>
      </c>
      <c r="M60" s="156">
        <v>243.26516</v>
      </c>
      <c r="N60" s="148">
        <v>60.58001893900467</v>
      </c>
      <c r="O60" s="148">
        <v>0.0079163087167434</v>
      </c>
      <c r="P60" s="148">
        <v>0.020512931796753422</v>
      </c>
      <c r="Q60" s="148"/>
      <c r="R60" s="156">
        <v>134.8989</v>
      </c>
      <c r="S60" s="156">
        <v>112.75422999999999</v>
      </c>
      <c r="T60" s="148">
        <v>19.639768725306364</v>
      </c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</row>
    <row r="61" spans="1:39" s="143" customFormat="1" ht="12">
      <c r="A61" s="86" t="s">
        <v>202</v>
      </c>
      <c r="B61" s="88">
        <v>7505.0235999999995</v>
      </c>
      <c r="C61" s="88">
        <v>6922.2647400000005</v>
      </c>
      <c r="D61" s="163">
        <v>8.41861561047431</v>
      </c>
      <c r="E61" s="163">
        <v>0.01651529687517586</v>
      </c>
      <c r="F61" s="163">
        <v>0.20117625969696307</v>
      </c>
      <c r="G61" s="163"/>
      <c r="H61" s="164">
        <v>7493.53873</v>
      </c>
      <c r="I61" s="164">
        <v>2788.50077</v>
      </c>
      <c r="J61" s="163">
        <v>168.73002190349044</v>
      </c>
      <c r="K61" s="163"/>
      <c r="L61" s="164">
        <v>3144.17749</v>
      </c>
      <c r="M61" s="164">
        <v>3857.73575</v>
      </c>
      <c r="N61" s="163">
        <v>-18.496815392293257</v>
      </c>
      <c r="O61" s="163">
        <v>-0.03833035493732683</v>
      </c>
      <c r="P61" s="163">
        <v>0.1651061957678405</v>
      </c>
      <c r="Q61" s="163"/>
      <c r="R61" s="164">
        <v>1127.1495300000001</v>
      </c>
      <c r="S61" s="164">
        <v>1545.3057900000001</v>
      </c>
      <c r="T61" s="163">
        <v>-27.05977436349345</v>
      </c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</row>
    <row r="62" spans="1:39" s="143" customFormat="1" ht="12">
      <c r="A62" s="94"/>
      <c r="B62" s="35"/>
      <c r="C62" s="35"/>
      <c r="D62" s="148"/>
      <c r="E62" s="148"/>
      <c r="F62" s="148"/>
      <c r="G62" s="148"/>
      <c r="H62" s="156"/>
      <c r="I62" s="156"/>
      <c r="J62" s="148"/>
      <c r="K62" s="148"/>
      <c r="L62" s="156"/>
      <c r="M62" s="156"/>
      <c r="N62" s="148"/>
      <c r="O62" s="148"/>
      <c r="P62" s="148"/>
      <c r="Q62" s="148"/>
      <c r="R62" s="156"/>
      <c r="S62" s="156"/>
      <c r="T62" s="148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</row>
    <row r="63" spans="1:39" s="143" customFormat="1" ht="12">
      <c r="A63" s="86" t="s">
        <v>203</v>
      </c>
      <c r="B63" s="88">
        <v>46249.0213</v>
      </c>
      <c r="C63" s="88">
        <v>58613.0338</v>
      </c>
      <c r="D63" s="163">
        <v>-21.094305649130206</v>
      </c>
      <c r="E63" s="163">
        <v>-0.35039422138667375</v>
      </c>
      <c r="F63" s="163">
        <v>1.239730294756059</v>
      </c>
      <c r="G63" s="163"/>
      <c r="H63" s="164">
        <v>13861.5495</v>
      </c>
      <c r="I63" s="164">
        <v>28498.41109</v>
      </c>
      <c r="J63" s="163">
        <v>-51.36027248598442</v>
      </c>
      <c r="K63" s="163"/>
      <c r="L63" s="164">
        <v>22344.486969999998</v>
      </c>
      <c r="M63" s="164">
        <v>31922.32331</v>
      </c>
      <c r="N63" s="163">
        <v>-30.00356912305203</v>
      </c>
      <c r="O63" s="163">
        <v>-0.5144945928365087</v>
      </c>
      <c r="P63" s="163">
        <v>1.1733476407531882</v>
      </c>
      <c r="Q63" s="163"/>
      <c r="R63" s="164">
        <v>6487.82789</v>
      </c>
      <c r="S63" s="164">
        <v>10757.64788</v>
      </c>
      <c r="T63" s="163">
        <v>-39.69101831208107</v>
      </c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</row>
    <row r="64" spans="1:39" s="143" customFormat="1" ht="12">
      <c r="A64" s="94" t="s">
        <v>204</v>
      </c>
      <c r="B64" s="35">
        <v>68234.84297</v>
      </c>
      <c r="C64" s="35">
        <v>30468.71153</v>
      </c>
      <c r="D64" s="148">
        <v>123.95053661135238</v>
      </c>
      <c r="E64" s="148">
        <v>1.0702863832194913</v>
      </c>
      <c r="F64" s="148">
        <v>1.8290722616400852</v>
      </c>
      <c r="G64" s="148"/>
      <c r="H64" s="156">
        <v>14442.38566</v>
      </c>
      <c r="I64" s="156">
        <v>9776.15773</v>
      </c>
      <c r="J64" s="148">
        <v>47.730693989119985</v>
      </c>
      <c r="K64" s="148"/>
      <c r="L64" s="156">
        <v>48273.81722999999</v>
      </c>
      <c r="M64" s="156">
        <v>16085.19704</v>
      </c>
      <c r="N64" s="148">
        <v>200.11330983359835</v>
      </c>
      <c r="O64" s="148">
        <v>1.729082691615825</v>
      </c>
      <c r="P64" s="148">
        <v>2.5349416002712144</v>
      </c>
      <c r="Q64" s="148"/>
      <c r="R64" s="156">
        <v>9106.120449999999</v>
      </c>
      <c r="S64" s="156">
        <v>4376.5495599999995</v>
      </c>
      <c r="T64" s="148">
        <v>108.06620204250584</v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</row>
    <row r="65" spans="1:39" s="143" customFormat="1" ht="12">
      <c r="A65" s="86" t="s">
        <v>205</v>
      </c>
      <c r="B65" s="88">
        <v>41891.27923</v>
      </c>
      <c r="C65" s="88">
        <v>32691.3314</v>
      </c>
      <c r="D65" s="163">
        <v>28.141857293704476</v>
      </c>
      <c r="E65" s="163">
        <v>0.2607251130400321</v>
      </c>
      <c r="F65" s="163">
        <v>1.1229186367132111</v>
      </c>
      <c r="G65" s="163"/>
      <c r="H65" s="164">
        <v>33000.30762</v>
      </c>
      <c r="I65" s="164">
        <v>33624.80201</v>
      </c>
      <c r="J65" s="163">
        <v>-1.857243322397186</v>
      </c>
      <c r="K65" s="163"/>
      <c r="L65" s="164">
        <v>20451.22009</v>
      </c>
      <c r="M65" s="164">
        <v>16632.01267</v>
      </c>
      <c r="N65" s="163">
        <v>22.96299008290738</v>
      </c>
      <c r="O65" s="163">
        <v>0.20515714580596725</v>
      </c>
      <c r="P65" s="163">
        <v>1.0739289237360239</v>
      </c>
      <c r="Q65" s="163"/>
      <c r="R65" s="164">
        <v>13646.917230000001</v>
      </c>
      <c r="S65" s="164">
        <v>16283.490039999999</v>
      </c>
      <c r="T65" s="163">
        <v>-16.19169357136167</v>
      </c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</row>
    <row r="66" spans="1:39" s="143" customFormat="1" ht="12">
      <c r="A66" s="94" t="s">
        <v>206</v>
      </c>
      <c r="B66" s="35">
        <v>97298.19824</v>
      </c>
      <c r="C66" s="35">
        <v>96531.69679</v>
      </c>
      <c r="D66" s="148">
        <v>0.7940412066592828</v>
      </c>
      <c r="E66" s="148">
        <v>0.02172253374578076</v>
      </c>
      <c r="F66" s="148">
        <v>2.6081313851134107</v>
      </c>
      <c r="G66" s="148"/>
      <c r="H66" s="156">
        <v>309274.94687</v>
      </c>
      <c r="I66" s="156">
        <v>358873.02981</v>
      </c>
      <c r="J66" s="148">
        <v>-13.820509991029128</v>
      </c>
      <c r="K66" s="148"/>
      <c r="L66" s="156">
        <v>46921.21989</v>
      </c>
      <c r="M66" s="156">
        <v>44577.70509</v>
      </c>
      <c r="N66" s="148">
        <v>5.257145461545331</v>
      </c>
      <c r="O66" s="148">
        <v>0.1258870636363714</v>
      </c>
      <c r="P66" s="148">
        <v>2.4639143755285366</v>
      </c>
      <c r="Q66" s="148"/>
      <c r="R66" s="156">
        <v>132715.92818000002</v>
      </c>
      <c r="S66" s="156">
        <v>221658.22073</v>
      </c>
      <c r="T66" s="148">
        <v>-40.12587137850387</v>
      </c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</row>
    <row r="67" spans="1:39" s="143" customFormat="1" ht="12">
      <c r="A67" s="86"/>
      <c r="B67" s="88"/>
      <c r="C67" s="88"/>
      <c r="D67" s="163"/>
      <c r="E67" s="163"/>
      <c r="F67" s="163"/>
      <c r="G67" s="163"/>
      <c r="H67" s="164"/>
      <c r="I67" s="164"/>
      <c r="J67" s="163"/>
      <c r="K67" s="163"/>
      <c r="L67" s="164"/>
      <c r="M67" s="164"/>
      <c r="N67" s="163"/>
      <c r="O67" s="163"/>
      <c r="P67" s="163"/>
      <c r="Q67" s="163"/>
      <c r="R67" s="164"/>
      <c r="S67" s="164"/>
      <c r="T67" s="163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</row>
    <row r="68" spans="1:39" s="143" customFormat="1" ht="12.75" thickBot="1">
      <c r="A68" s="167" t="s">
        <v>207</v>
      </c>
      <c r="B68" s="168">
        <v>458197.4894799995</v>
      </c>
      <c r="C68" s="168">
        <v>518397.3166700001</v>
      </c>
      <c r="D68" s="169">
        <v>-11.612681095014695</v>
      </c>
      <c r="E68" s="169">
        <v>-1.7060538862972328</v>
      </c>
      <c r="F68" s="169">
        <v>12.282234147288344</v>
      </c>
      <c r="G68" s="169"/>
      <c r="H68" s="168">
        <v>1755204.3124100007</v>
      </c>
      <c r="I68" s="168">
        <v>2674234.2665100005</v>
      </c>
      <c r="J68" s="169">
        <v>-34.36609745111734</v>
      </c>
      <c r="K68" s="169"/>
      <c r="L68" s="168">
        <v>217745.54232000094</v>
      </c>
      <c r="M68" s="168">
        <v>269249.55808000057</v>
      </c>
      <c r="N68" s="169">
        <v>-19.128728057075044</v>
      </c>
      <c r="O68" s="169">
        <v>-2.766651744425833</v>
      </c>
      <c r="P68" s="169">
        <v>11.434194873604502</v>
      </c>
      <c r="Q68" s="169"/>
      <c r="R68" s="168">
        <v>738179.3087700019</v>
      </c>
      <c r="S68" s="168">
        <v>1759691.864260004</v>
      </c>
      <c r="T68" s="169">
        <v>-58.050649448196125</v>
      </c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</row>
    <row r="69" spans="4:39" s="143" customFormat="1" ht="12">
      <c r="D69" s="98"/>
      <c r="E69" s="98"/>
      <c r="F69" s="98"/>
      <c r="G69" s="98"/>
      <c r="J69" s="98"/>
      <c r="K69" s="98"/>
      <c r="N69" s="98"/>
      <c r="O69" s="98"/>
      <c r="P69" s="98"/>
      <c r="Q69" s="98"/>
      <c r="T69" s="98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</row>
    <row r="70" spans="1:39" s="143" customFormat="1" ht="12">
      <c r="A70" s="143" t="s">
        <v>27</v>
      </c>
      <c r="D70" s="98"/>
      <c r="E70" s="98"/>
      <c r="F70" s="98"/>
      <c r="G70" s="98"/>
      <c r="J70" s="98"/>
      <c r="K70" s="98"/>
      <c r="N70" s="98"/>
      <c r="O70" s="98"/>
      <c r="P70" s="98"/>
      <c r="Q70" s="98"/>
      <c r="T70" s="98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1:39" s="143" customFormat="1" ht="13.5">
      <c r="A71" s="170" t="s">
        <v>210</v>
      </c>
      <c r="D71" s="98"/>
      <c r="E71" s="98"/>
      <c r="F71" s="98"/>
      <c r="G71" s="98"/>
      <c r="J71" s="98"/>
      <c r="K71" s="98"/>
      <c r="N71" s="98"/>
      <c r="O71" s="98"/>
      <c r="P71" s="98"/>
      <c r="Q71" s="98"/>
      <c r="T71" s="98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</row>
    <row r="72" spans="1:39" s="143" customFormat="1" ht="13.5">
      <c r="A72" s="170" t="s">
        <v>211</v>
      </c>
      <c r="D72" s="98"/>
      <c r="E72" s="98"/>
      <c r="F72" s="98"/>
      <c r="G72" s="98"/>
      <c r="J72" s="98"/>
      <c r="K72" s="98"/>
      <c r="N72" s="98"/>
      <c r="O72" s="98"/>
      <c r="P72" s="98"/>
      <c r="Q72" s="98"/>
      <c r="T72" s="98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</row>
    <row r="73" spans="1:39" s="143" customFormat="1" ht="12">
      <c r="A73" s="143" t="s">
        <v>208</v>
      </c>
      <c r="B73" s="171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</row>
  </sheetData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3"/>
  <sheetViews>
    <sheetView showGridLines="0" zoomScale="75" zoomScaleNormal="75" workbookViewId="0" topLeftCell="A1">
      <selection activeCell="B27" sqref="B27"/>
    </sheetView>
  </sheetViews>
  <sheetFormatPr defaultColWidth="13.28125" defaultRowHeight="12" customHeight="1"/>
  <cols>
    <col min="1" max="1" width="38.00390625" style="173" customWidth="1"/>
    <col min="2" max="2" width="12.28125" style="173" customWidth="1"/>
    <col min="3" max="3" width="12.140625" style="174" customWidth="1"/>
    <col min="4" max="4" width="10.7109375" style="174" customWidth="1"/>
    <col min="5" max="5" width="14.421875" style="174" customWidth="1"/>
    <col min="6" max="6" width="14.140625" style="174" customWidth="1"/>
    <col min="7" max="7" width="1.1484375" style="174" customWidth="1"/>
    <col min="8" max="8" width="12.421875" style="174" customWidth="1"/>
    <col min="9" max="9" width="15.140625" style="173" bestFit="1" customWidth="1"/>
    <col min="10" max="10" width="9.421875" style="173" customWidth="1"/>
    <col min="11" max="11" width="3.28125" style="175" customWidth="1"/>
    <col min="12" max="12" width="14.57421875" style="175" customWidth="1"/>
    <col min="13" max="13" width="11.28125" style="175" customWidth="1"/>
    <col min="14" max="14" width="11.8515625" style="175" bestFit="1" customWidth="1"/>
    <col min="15" max="15" width="14.00390625" style="175" customWidth="1"/>
    <col min="16" max="16" width="14.421875" style="175" customWidth="1"/>
    <col min="17" max="17" width="1.421875" style="175" customWidth="1"/>
    <col min="18" max="18" width="12.00390625" style="175" customWidth="1"/>
    <col min="19" max="19" width="12.28125" style="175" bestFit="1" customWidth="1"/>
    <col min="20" max="20" width="10.421875" style="175" customWidth="1"/>
    <col min="21" max="21" width="19.140625" style="176" customWidth="1"/>
    <col min="22" max="23" width="15.421875" style="176" customWidth="1"/>
    <col min="24" max="24" width="12.28125" style="176" customWidth="1"/>
    <col min="25" max="26" width="16.57421875" style="176" customWidth="1"/>
    <col min="27" max="27" width="12.28125" style="176" customWidth="1"/>
    <col min="28" max="28" width="17.00390625" style="176" customWidth="1"/>
    <col min="29" max="30" width="13.28125" style="176" customWidth="1"/>
    <col min="31" max="32" width="17.00390625" style="176" customWidth="1"/>
    <col min="33" max="98" width="13.28125" style="176" customWidth="1"/>
    <col min="99" max="16384" width="13.28125" style="174" customWidth="1"/>
  </cols>
  <sheetData>
    <row r="1" ht="5.25" customHeight="1"/>
    <row r="6" ht="9" customHeight="1"/>
    <row r="7" spans="1:98" s="182" customFormat="1" ht="18.75" customHeight="1">
      <c r="A7" s="177" t="s">
        <v>212</v>
      </c>
      <c r="B7" s="177"/>
      <c r="C7" s="178"/>
      <c r="D7" s="178"/>
      <c r="E7" s="178"/>
      <c r="F7" s="178"/>
      <c r="G7" s="178"/>
      <c r="H7" s="178"/>
      <c r="I7" s="178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</row>
    <row r="8" spans="1:98" s="182" customFormat="1" ht="16.5" customHeight="1">
      <c r="A8" s="177" t="s">
        <v>213</v>
      </c>
      <c r="B8" s="177"/>
      <c r="C8" s="178"/>
      <c r="D8" s="178"/>
      <c r="E8" s="178"/>
      <c r="F8" s="178"/>
      <c r="G8" s="178"/>
      <c r="H8" s="178"/>
      <c r="I8" s="178"/>
      <c r="J8" s="17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</row>
    <row r="9" spans="1:98" s="182" customFormat="1" ht="16.5" customHeight="1">
      <c r="A9" s="177" t="s">
        <v>38</v>
      </c>
      <c r="B9" s="177"/>
      <c r="C9" s="178"/>
      <c r="D9" s="178"/>
      <c r="E9" s="178"/>
      <c r="F9" s="178"/>
      <c r="G9" s="178"/>
      <c r="H9" s="178"/>
      <c r="I9" s="178"/>
      <c r="J9" s="17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</row>
    <row r="10" spans="1:98" s="182" customFormat="1" ht="10.5" customHeight="1">
      <c r="A10" s="578"/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</row>
    <row r="11" spans="1:98" s="186" customFormat="1" ht="18" customHeight="1">
      <c r="A11" s="183"/>
      <c r="B11" s="580" t="s">
        <v>31</v>
      </c>
      <c r="C11" s="580"/>
      <c r="D11" s="580"/>
      <c r="E11" s="580"/>
      <c r="F11" s="580"/>
      <c r="G11" s="580"/>
      <c r="H11" s="580"/>
      <c r="I11" s="580"/>
      <c r="J11" s="580"/>
      <c r="K11" s="184"/>
      <c r="L11" s="579" t="s">
        <v>30</v>
      </c>
      <c r="M11" s="579"/>
      <c r="N11" s="579"/>
      <c r="O11" s="579"/>
      <c r="P11" s="579"/>
      <c r="Q11" s="579"/>
      <c r="R11" s="579"/>
      <c r="S11" s="579"/>
      <c r="T11" s="579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</row>
    <row r="12" spans="1:98" s="192" customFormat="1" ht="15" customHeight="1">
      <c r="A12" s="187" t="s">
        <v>214</v>
      </c>
      <c r="B12" s="581" t="s">
        <v>153</v>
      </c>
      <c r="C12" s="581"/>
      <c r="D12" s="581"/>
      <c r="E12" s="581"/>
      <c r="F12" s="581"/>
      <c r="G12" s="188"/>
      <c r="H12" s="581" t="s">
        <v>154</v>
      </c>
      <c r="I12" s="581"/>
      <c r="J12" s="581"/>
      <c r="K12" s="189"/>
      <c r="L12" s="582" t="s">
        <v>153</v>
      </c>
      <c r="M12" s="582"/>
      <c r="N12" s="582"/>
      <c r="O12" s="582"/>
      <c r="P12" s="582"/>
      <c r="Q12" s="190"/>
      <c r="R12" s="582" t="s">
        <v>154</v>
      </c>
      <c r="S12" s="582"/>
      <c r="T12" s="582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</row>
    <row r="13" spans="1:98" s="192" customFormat="1" ht="15" customHeight="1">
      <c r="A13" s="187"/>
      <c r="B13" s="576" t="s">
        <v>241</v>
      </c>
      <c r="C13" s="576" t="s">
        <v>242</v>
      </c>
      <c r="D13" s="193" t="s">
        <v>3</v>
      </c>
      <c r="E13" s="188" t="s">
        <v>215</v>
      </c>
      <c r="F13" s="188" t="s">
        <v>156</v>
      </c>
      <c r="G13" s="193"/>
      <c r="H13" s="576" t="s">
        <v>241</v>
      </c>
      <c r="I13" s="576" t="s">
        <v>242</v>
      </c>
      <c r="J13" s="194" t="s">
        <v>3</v>
      </c>
      <c r="K13" s="189"/>
      <c r="L13" s="576" t="s">
        <v>241</v>
      </c>
      <c r="M13" s="576" t="s">
        <v>242</v>
      </c>
      <c r="N13" s="195" t="s">
        <v>3</v>
      </c>
      <c r="O13" s="195" t="s">
        <v>215</v>
      </c>
      <c r="P13" s="190" t="s">
        <v>156</v>
      </c>
      <c r="Q13" s="190"/>
      <c r="R13" s="576" t="s">
        <v>241</v>
      </c>
      <c r="S13" s="576" t="s">
        <v>242</v>
      </c>
      <c r="T13" s="189" t="s">
        <v>3</v>
      </c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</row>
    <row r="14" spans="1:98" s="192" customFormat="1" ht="11.25" customHeight="1">
      <c r="A14" s="196"/>
      <c r="B14" s="577"/>
      <c r="C14" s="577"/>
      <c r="D14" s="197" t="s">
        <v>4</v>
      </c>
      <c r="E14" s="198" t="s">
        <v>158</v>
      </c>
      <c r="F14" s="198" t="s">
        <v>216</v>
      </c>
      <c r="G14" s="197"/>
      <c r="H14" s="577"/>
      <c r="I14" s="577"/>
      <c r="J14" s="197" t="s">
        <v>4</v>
      </c>
      <c r="K14" s="199"/>
      <c r="L14" s="577"/>
      <c r="M14" s="577"/>
      <c r="N14" s="199" t="s">
        <v>4</v>
      </c>
      <c r="O14" s="200" t="s">
        <v>158</v>
      </c>
      <c r="P14" s="200" t="s">
        <v>216</v>
      </c>
      <c r="Q14" s="200"/>
      <c r="R14" s="577"/>
      <c r="S14" s="577"/>
      <c r="T14" s="199" t="s">
        <v>4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</row>
    <row r="15" spans="1:98" s="202" customFormat="1" ht="12.75" customHeight="1">
      <c r="A15" s="201"/>
      <c r="B15" s="201"/>
      <c r="I15" s="201"/>
      <c r="K15" s="203"/>
      <c r="L15" s="204"/>
      <c r="M15" s="203"/>
      <c r="N15" s="203"/>
      <c r="O15" s="203"/>
      <c r="P15" s="203"/>
      <c r="Q15" s="203"/>
      <c r="R15" s="203"/>
      <c r="S15" s="204"/>
      <c r="T15" s="205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</row>
    <row r="16" spans="1:98" s="214" customFormat="1" ht="12" customHeight="1">
      <c r="A16" s="207" t="s">
        <v>160</v>
      </c>
      <c r="B16" s="208">
        <v>3730571.19727</v>
      </c>
      <c r="C16" s="208">
        <v>3528600.57197</v>
      </c>
      <c r="D16" s="209">
        <v>5.723816600393539</v>
      </c>
      <c r="E16" s="210">
        <v>5.723816600393539</v>
      </c>
      <c r="F16" s="210">
        <v>100</v>
      </c>
      <c r="G16" s="210"/>
      <c r="H16" s="208">
        <v>15027217.61635</v>
      </c>
      <c r="I16" s="208">
        <v>15748208.079979999</v>
      </c>
      <c r="J16" s="209">
        <v>-4.578238107906141</v>
      </c>
      <c r="K16" s="209"/>
      <c r="L16" s="208">
        <v>1904336.4638</v>
      </c>
      <c r="M16" s="208">
        <v>1861600.97178</v>
      </c>
      <c r="N16" s="210">
        <v>2.2956311619851473</v>
      </c>
      <c r="O16" s="210">
        <v>2.2956311619851473</v>
      </c>
      <c r="P16" s="210">
        <v>100</v>
      </c>
      <c r="Q16" s="211"/>
      <c r="R16" s="208">
        <v>6895570.80124</v>
      </c>
      <c r="S16" s="208">
        <v>9132863.76118</v>
      </c>
      <c r="T16" s="209">
        <v>-24.49716779363118</v>
      </c>
      <c r="U16" s="212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</row>
    <row r="17" spans="1:98" s="202" customFormat="1" ht="15" customHeight="1">
      <c r="A17" s="215"/>
      <c r="B17" s="216"/>
      <c r="C17" s="216"/>
      <c r="D17" s="217"/>
      <c r="E17" s="218"/>
      <c r="F17" s="218"/>
      <c r="G17" s="218"/>
      <c r="H17" s="219"/>
      <c r="I17" s="219"/>
      <c r="J17" s="217"/>
      <c r="K17" s="220"/>
      <c r="L17" s="221"/>
      <c r="M17" s="221"/>
      <c r="N17" s="220"/>
      <c r="O17" s="222"/>
      <c r="P17" s="222"/>
      <c r="Q17" s="220"/>
      <c r="R17" s="221"/>
      <c r="S17" s="221"/>
      <c r="T17" s="220"/>
      <c r="U17" s="223"/>
      <c r="V17" s="224"/>
      <c r="W17" s="224"/>
      <c r="X17" s="224"/>
      <c r="Y17" s="224"/>
      <c r="Z17" s="224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</row>
    <row r="18" spans="1:98" s="202" customFormat="1" ht="19.5" customHeight="1">
      <c r="A18" s="225" t="s">
        <v>217</v>
      </c>
      <c r="B18" s="226">
        <v>1460050.26845</v>
      </c>
      <c r="C18" s="226">
        <v>1534006.09726</v>
      </c>
      <c r="D18" s="227">
        <v>-4.821090929305805</v>
      </c>
      <c r="E18" s="227">
        <v>-2.0958968662386934</v>
      </c>
      <c r="F18" s="227">
        <v>39.13744548069348</v>
      </c>
      <c r="G18" s="227"/>
      <c r="H18" s="228">
        <v>3125162.9666799996</v>
      </c>
      <c r="I18" s="228">
        <v>3016057.96237</v>
      </c>
      <c r="J18" s="227">
        <v>3.6174704090986998</v>
      </c>
      <c r="K18" s="227"/>
      <c r="L18" s="228">
        <v>698152.2655099999</v>
      </c>
      <c r="M18" s="228">
        <v>771770.96322</v>
      </c>
      <c r="N18" s="227">
        <v>-9.538930747387349</v>
      </c>
      <c r="O18" s="227">
        <v>-3.9545906360162877</v>
      </c>
      <c r="P18" s="227">
        <v>36.661182452856835</v>
      </c>
      <c r="Q18" s="227"/>
      <c r="R18" s="228">
        <v>1171312.20647</v>
      </c>
      <c r="S18" s="228">
        <v>1445622.28109</v>
      </c>
      <c r="T18" s="227">
        <v>-18.97522459415677</v>
      </c>
      <c r="U18" s="223"/>
      <c r="V18" s="229"/>
      <c r="W18" s="229"/>
      <c r="X18" s="229"/>
      <c r="Y18" s="229"/>
      <c r="Z18" s="229"/>
      <c r="AA18" s="229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</row>
    <row r="19" spans="1:98" s="202" customFormat="1" ht="19.5" customHeight="1">
      <c r="A19" s="215" t="s">
        <v>218</v>
      </c>
      <c r="B19" s="216">
        <v>351075.76327999996</v>
      </c>
      <c r="C19" s="216">
        <v>355828.55014999997</v>
      </c>
      <c r="D19" s="218">
        <v>-1.3356957635907718</v>
      </c>
      <c r="E19" s="218">
        <v>-0.13469325226988096</v>
      </c>
      <c r="F19" s="218">
        <v>9.41077772585909</v>
      </c>
      <c r="G19" s="218"/>
      <c r="H19" s="219">
        <v>5722213.43255</v>
      </c>
      <c r="I19" s="219">
        <v>6058977.10257</v>
      </c>
      <c r="J19" s="218">
        <v>-5.558094449262018</v>
      </c>
      <c r="K19" s="222"/>
      <c r="L19" s="221">
        <v>143122.66562</v>
      </c>
      <c r="M19" s="221">
        <v>217666.76877000002</v>
      </c>
      <c r="N19" s="222">
        <v>-34.246891967587324</v>
      </c>
      <c r="O19" s="222">
        <v>-4.004300829233209</v>
      </c>
      <c r="P19" s="222">
        <v>7.515618607355052</v>
      </c>
      <c r="Q19" s="230"/>
      <c r="R19" s="221">
        <v>2180325.0183800003</v>
      </c>
      <c r="S19" s="221">
        <v>3841126.37577</v>
      </c>
      <c r="T19" s="222">
        <v>-43.23735266473944</v>
      </c>
      <c r="U19" s="223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</row>
    <row r="20" spans="1:98" s="202" customFormat="1" ht="19.5" customHeight="1">
      <c r="A20" s="225" t="s">
        <v>219</v>
      </c>
      <c r="B20" s="226">
        <v>337196.08742</v>
      </c>
      <c r="C20" s="226">
        <v>327618.59173000004</v>
      </c>
      <c r="D20" s="227">
        <v>2.9233675779587687</v>
      </c>
      <c r="E20" s="227">
        <v>0.2714247615918982</v>
      </c>
      <c r="F20" s="227">
        <v>9.03872542807271</v>
      </c>
      <c r="G20" s="227"/>
      <c r="H20" s="228">
        <v>358479.2477</v>
      </c>
      <c r="I20" s="228">
        <v>413017.36655000004</v>
      </c>
      <c r="J20" s="227">
        <v>-13.204800395093708</v>
      </c>
      <c r="K20" s="227"/>
      <c r="L20" s="228">
        <v>164695.72103000002</v>
      </c>
      <c r="M20" s="228">
        <v>156922.25511000003</v>
      </c>
      <c r="N20" s="227">
        <v>4.953705205517797</v>
      </c>
      <c r="O20" s="227">
        <v>0.4175688580870938</v>
      </c>
      <c r="P20" s="227">
        <v>8.648457043213815</v>
      </c>
      <c r="Q20" s="231"/>
      <c r="R20" s="228">
        <v>172974.58744</v>
      </c>
      <c r="S20" s="228">
        <v>114068.41381</v>
      </c>
      <c r="T20" s="227">
        <v>51.64109122102643</v>
      </c>
      <c r="U20" s="223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</row>
    <row r="21" spans="1:98" s="202" customFormat="1" ht="19.5" customHeight="1">
      <c r="A21" s="215" t="s">
        <v>220</v>
      </c>
      <c r="B21" s="216">
        <v>325677.11588</v>
      </c>
      <c r="C21" s="216">
        <v>67195.20289</v>
      </c>
      <c r="D21" s="218">
        <v>384.67316396549984</v>
      </c>
      <c r="E21" s="218">
        <v>7.325337841956163</v>
      </c>
      <c r="F21" s="218">
        <v>8.729953099898689</v>
      </c>
      <c r="G21" s="218"/>
      <c r="H21" s="219">
        <v>46885.65429</v>
      </c>
      <c r="I21" s="219">
        <v>10684.76758</v>
      </c>
      <c r="J21" s="218">
        <v>338.8083684455774</v>
      </c>
      <c r="K21" s="222"/>
      <c r="L21" s="221">
        <v>213234.8164</v>
      </c>
      <c r="M21" s="221">
        <v>41165.13333</v>
      </c>
      <c r="N21" s="222">
        <v>417.9986050102271</v>
      </c>
      <c r="O21" s="222">
        <v>9.243102344616462</v>
      </c>
      <c r="P21" s="222">
        <v>11.197328857238888</v>
      </c>
      <c r="Q21" s="230"/>
      <c r="R21" s="221">
        <v>32985.32194</v>
      </c>
      <c r="S21" s="221">
        <v>7946.1573</v>
      </c>
      <c r="T21" s="222">
        <v>315.1103570527103</v>
      </c>
      <c r="U21" s="223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</row>
    <row r="22" spans="1:98" s="202" customFormat="1" ht="19.5" customHeight="1">
      <c r="A22" s="225" t="s">
        <v>221</v>
      </c>
      <c r="B22" s="226">
        <v>304739.38124</v>
      </c>
      <c r="C22" s="226">
        <v>179079.60614</v>
      </c>
      <c r="D22" s="227">
        <v>70.16978527513756</v>
      </c>
      <c r="E22" s="227">
        <v>3.5611787885032515</v>
      </c>
      <c r="F22" s="227">
        <v>8.168705678717664</v>
      </c>
      <c r="G22" s="227"/>
      <c r="H22" s="228">
        <v>265930.60271</v>
      </c>
      <c r="I22" s="228">
        <v>260336.31625</v>
      </c>
      <c r="J22" s="227">
        <v>2.148869024722555</v>
      </c>
      <c r="K22" s="227"/>
      <c r="L22" s="228">
        <v>165075.84044</v>
      </c>
      <c r="M22" s="228">
        <v>100164.38592</v>
      </c>
      <c r="N22" s="227">
        <v>64.80492434890375</v>
      </c>
      <c r="O22" s="227">
        <v>3.486861873408557</v>
      </c>
      <c r="P22" s="227">
        <v>8.66841777059712</v>
      </c>
      <c r="Q22" s="231"/>
      <c r="R22" s="228">
        <v>163938.79068</v>
      </c>
      <c r="S22" s="228">
        <v>176264.48375</v>
      </c>
      <c r="T22" s="227">
        <v>-6.992726389215099</v>
      </c>
      <c r="U22" s="223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</row>
    <row r="23" spans="1:98" s="202" customFormat="1" ht="19.5" customHeight="1">
      <c r="A23" s="215" t="s">
        <v>222</v>
      </c>
      <c r="B23" s="216">
        <v>237827.73552000002</v>
      </c>
      <c r="C23" s="216">
        <v>215448.9887</v>
      </c>
      <c r="D23" s="218">
        <v>10.387028017644173</v>
      </c>
      <c r="E23" s="218">
        <v>0.6342102588139095</v>
      </c>
      <c r="F23" s="218">
        <v>6.375102442597538</v>
      </c>
      <c r="G23" s="218"/>
      <c r="H23" s="219">
        <v>15723.23451</v>
      </c>
      <c r="I23" s="219">
        <v>11748.94325</v>
      </c>
      <c r="J23" s="218">
        <v>33.826797656887145</v>
      </c>
      <c r="K23" s="222"/>
      <c r="L23" s="221">
        <v>133887.79283</v>
      </c>
      <c r="M23" s="221">
        <v>90636.55886</v>
      </c>
      <c r="N23" s="222">
        <v>47.719413130861646</v>
      </c>
      <c r="O23" s="222">
        <v>2.323335377755235</v>
      </c>
      <c r="P23" s="222">
        <v>7.0306794715695435</v>
      </c>
      <c r="Q23" s="230"/>
      <c r="R23" s="221">
        <v>8534.07416</v>
      </c>
      <c r="S23" s="221">
        <v>5828.36168</v>
      </c>
      <c r="T23" s="222">
        <v>46.42320824537438</v>
      </c>
      <c r="U23" s="223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</row>
    <row r="24" spans="1:98" s="202" customFormat="1" ht="19.5" customHeight="1">
      <c r="A24" s="225" t="s">
        <v>223</v>
      </c>
      <c r="B24" s="226">
        <v>234953.56887000002</v>
      </c>
      <c r="C24" s="226">
        <v>249124.34389</v>
      </c>
      <c r="D24" s="227">
        <v>-5.688233754569172</v>
      </c>
      <c r="E24" s="227">
        <v>-0.4015975945979198</v>
      </c>
      <c r="F24" s="227">
        <v>6.29805883458107</v>
      </c>
      <c r="G24" s="227"/>
      <c r="H24" s="228">
        <v>4775522.5716</v>
      </c>
      <c r="I24" s="228">
        <v>5403314.809060001</v>
      </c>
      <c r="J24" s="227">
        <v>-11.618650025857292</v>
      </c>
      <c r="K24" s="227"/>
      <c r="L24" s="228">
        <v>138886.938</v>
      </c>
      <c r="M24" s="228">
        <v>147676.59806</v>
      </c>
      <c r="N24" s="227">
        <v>-5.951965426796205</v>
      </c>
      <c r="O24" s="227">
        <v>-0.47215596646340474</v>
      </c>
      <c r="P24" s="227">
        <v>7.293193227149505</v>
      </c>
      <c r="Q24" s="231"/>
      <c r="R24" s="228">
        <v>2824484.73164</v>
      </c>
      <c r="S24" s="228">
        <v>3217922.38644</v>
      </c>
      <c r="T24" s="227">
        <v>-12.226449477399036</v>
      </c>
      <c r="U24" s="223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</row>
    <row r="25" spans="1:98" s="202" customFormat="1" ht="19.5" customHeight="1">
      <c r="A25" s="215" t="s">
        <v>224</v>
      </c>
      <c r="B25" s="216">
        <v>154019.18845</v>
      </c>
      <c r="C25" s="216">
        <v>118225.23418000001</v>
      </c>
      <c r="D25" s="218">
        <v>30.276069671812223</v>
      </c>
      <c r="E25" s="218">
        <v>1.01439518415133</v>
      </c>
      <c r="F25" s="218">
        <v>4.128568530275201</v>
      </c>
      <c r="G25" s="218"/>
      <c r="H25" s="219">
        <v>327575.74276</v>
      </c>
      <c r="I25" s="219">
        <v>260285.73648</v>
      </c>
      <c r="J25" s="218">
        <v>25.852360252237826</v>
      </c>
      <c r="K25" s="222"/>
      <c r="L25" s="221">
        <v>69018.10636</v>
      </c>
      <c r="M25" s="221">
        <v>59155.29546</v>
      </c>
      <c r="N25" s="222">
        <v>16.67274387407819</v>
      </c>
      <c r="O25" s="222">
        <v>0.5298026295382472</v>
      </c>
      <c r="P25" s="222">
        <v>3.6242600859660126</v>
      </c>
      <c r="Q25" s="230"/>
      <c r="R25" s="221">
        <v>112219.17</v>
      </c>
      <c r="S25" s="221">
        <v>156708.85593000002</v>
      </c>
      <c r="T25" s="222">
        <v>-28.39002662993918</v>
      </c>
      <c r="U25" s="223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</row>
    <row r="26" spans="1:98" s="202" customFormat="1" ht="19.5" customHeight="1">
      <c r="A26" s="225" t="s">
        <v>225</v>
      </c>
      <c r="B26" s="226">
        <v>100395.66708</v>
      </c>
      <c r="C26" s="226">
        <v>74460.43215000001</v>
      </c>
      <c r="D26" s="227">
        <v>34.83089498829881</v>
      </c>
      <c r="E26" s="227">
        <v>0.7350005873722476</v>
      </c>
      <c r="F26" s="227">
        <v>2.6911607303854352</v>
      </c>
      <c r="G26" s="227"/>
      <c r="H26" s="228">
        <v>73106.78929</v>
      </c>
      <c r="I26" s="228">
        <v>56041.73313</v>
      </c>
      <c r="J26" s="227">
        <v>30.450621718664905</v>
      </c>
      <c r="K26" s="227"/>
      <c r="L26" s="228">
        <v>51650.633740000005</v>
      </c>
      <c r="M26" s="228">
        <v>38735.09203</v>
      </c>
      <c r="N26" s="227">
        <v>33.34325809784324</v>
      </c>
      <c r="O26" s="227">
        <v>0.6937867945809354</v>
      </c>
      <c r="P26" s="227">
        <v>2.7122640731740213</v>
      </c>
      <c r="Q26" s="231"/>
      <c r="R26" s="228">
        <v>35808.100479999994</v>
      </c>
      <c r="S26" s="228">
        <v>27983.25531</v>
      </c>
      <c r="T26" s="227">
        <v>27.96259792978315</v>
      </c>
      <c r="U26" s="223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</row>
    <row r="27" spans="1:98" s="202" customFormat="1" ht="19.5" customHeight="1">
      <c r="A27" s="215" t="s">
        <v>226</v>
      </c>
      <c r="B27" s="216">
        <v>70688.37111</v>
      </c>
      <c r="C27" s="216">
        <v>68635.30239</v>
      </c>
      <c r="D27" s="218">
        <v>2.991272200323425</v>
      </c>
      <c r="E27" s="218">
        <v>0.058183653211102075</v>
      </c>
      <c r="F27" s="218">
        <v>1.8948404244832302</v>
      </c>
      <c r="G27" s="218"/>
      <c r="H27" s="219">
        <v>15703.084859999999</v>
      </c>
      <c r="I27" s="219">
        <v>19889.119059999997</v>
      </c>
      <c r="J27" s="218">
        <v>-21.04685575752192</v>
      </c>
      <c r="K27" s="222"/>
      <c r="L27" s="221">
        <v>37443.40122</v>
      </c>
      <c r="M27" s="221">
        <v>33160.68448</v>
      </c>
      <c r="N27" s="222">
        <v>12.91504324219545</v>
      </c>
      <c r="O27" s="222">
        <v>0.23005557071153687</v>
      </c>
      <c r="P27" s="222">
        <v>1.9662177315705927</v>
      </c>
      <c r="Q27" s="230"/>
      <c r="R27" s="221">
        <v>6893.71421</v>
      </c>
      <c r="S27" s="221">
        <v>10815.722240000001</v>
      </c>
      <c r="T27" s="222">
        <v>-36.26210014431732</v>
      </c>
      <c r="U27" s="223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</row>
    <row r="28" spans="1:98" s="202" customFormat="1" ht="19.5" customHeight="1">
      <c r="A28" s="225" t="s">
        <v>227</v>
      </c>
      <c r="B28" s="226">
        <v>47498.41356</v>
      </c>
      <c r="C28" s="226">
        <v>15999.929119999999</v>
      </c>
      <c r="D28" s="227">
        <v>196.86639986815143</v>
      </c>
      <c r="E28" s="227">
        <v>0.8926622267822895</v>
      </c>
      <c r="F28" s="227">
        <v>1.2732209371787069</v>
      </c>
      <c r="G28" s="227"/>
      <c r="H28" s="228">
        <v>37479.394700000004</v>
      </c>
      <c r="I28" s="228">
        <v>21059.05233</v>
      </c>
      <c r="J28" s="227">
        <v>77.9728456565358</v>
      </c>
      <c r="K28" s="227"/>
      <c r="L28" s="228">
        <v>25567.43371</v>
      </c>
      <c r="M28" s="228">
        <v>7145.12642</v>
      </c>
      <c r="N28" s="227">
        <v>257.8303896546032</v>
      </c>
      <c r="O28" s="227">
        <v>0.9895948470839705</v>
      </c>
      <c r="P28" s="227">
        <v>1.342590146017662</v>
      </c>
      <c r="Q28" s="231"/>
      <c r="R28" s="228">
        <v>22228.71334</v>
      </c>
      <c r="S28" s="228">
        <v>9127.59221</v>
      </c>
      <c r="T28" s="227">
        <v>143.53315560752898</v>
      </c>
      <c r="U28" s="223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</row>
    <row r="29" spans="1:98" s="202" customFormat="1" ht="19.5" customHeight="1">
      <c r="A29" s="215" t="s">
        <v>228</v>
      </c>
      <c r="B29" s="216">
        <v>45625.096170000004</v>
      </c>
      <c r="C29" s="216">
        <v>53586.19719</v>
      </c>
      <c r="D29" s="218">
        <v>-14.856626216210877</v>
      </c>
      <c r="E29" s="218">
        <v>-0.22561638410536655</v>
      </c>
      <c r="F29" s="218">
        <v>1.2230056406211482</v>
      </c>
      <c r="G29" s="218"/>
      <c r="H29" s="219">
        <v>145957.904</v>
      </c>
      <c r="I29" s="219">
        <v>171213.73002000002</v>
      </c>
      <c r="J29" s="218">
        <v>-14.751051809367032</v>
      </c>
      <c r="K29" s="222"/>
      <c r="L29" s="221">
        <v>32533.89318</v>
      </c>
      <c r="M29" s="221">
        <v>29578.37803</v>
      </c>
      <c r="N29" s="222">
        <v>9.992147463266427</v>
      </c>
      <c r="O29" s="222">
        <v>0.15876201155900962</v>
      </c>
      <c r="P29" s="222">
        <v>1.7084109766548492</v>
      </c>
      <c r="Q29" s="230"/>
      <c r="R29" s="221">
        <v>104906.301</v>
      </c>
      <c r="S29" s="221">
        <v>91233.70302</v>
      </c>
      <c r="T29" s="222">
        <v>14.986345536147683</v>
      </c>
      <c r="U29" s="223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</row>
    <row r="30" spans="1:98" s="202" customFormat="1" ht="19.5" customHeight="1">
      <c r="A30" s="225" t="s">
        <v>229</v>
      </c>
      <c r="B30" s="226">
        <v>42991.60772</v>
      </c>
      <c r="C30" s="226">
        <v>1828.5158000000001</v>
      </c>
      <c r="D30" s="227" t="s">
        <v>52</v>
      </c>
      <c r="E30" s="227">
        <v>1.1665557231664465</v>
      </c>
      <c r="F30" s="227">
        <v>1.152413543305671</v>
      </c>
      <c r="G30" s="227"/>
      <c r="H30" s="228">
        <v>112613.041</v>
      </c>
      <c r="I30" s="228">
        <v>4236.724</v>
      </c>
      <c r="J30" s="227" t="s">
        <v>52</v>
      </c>
      <c r="K30" s="227"/>
      <c r="L30" s="228">
        <v>22781.50429</v>
      </c>
      <c r="M30" s="228">
        <v>417.6009</v>
      </c>
      <c r="N30" s="227" t="s">
        <v>52</v>
      </c>
      <c r="O30" s="227">
        <v>1.2013263706355068</v>
      </c>
      <c r="P30" s="227">
        <v>1.1962961757577621</v>
      </c>
      <c r="Q30" s="231"/>
      <c r="R30" s="228">
        <v>56863.269</v>
      </c>
      <c r="S30" s="228">
        <v>985.768</v>
      </c>
      <c r="T30" s="227" t="s">
        <v>52</v>
      </c>
      <c r="U30" s="223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</row>
    <row r="31" spans="1:98" s="202" customFormat="1" ht="19.5" customHeight="1">
      <c r="A31" s="215" t="s">
        <v>230</v>
      </c>
      <c r="B31" s="216">
        <v>6261.26452</v>
      </c>
      <c r="C31" s="216">
        <v>4901.61317</v>
      </c>
      <c r="D31" s="218">
        <v>27.738854594272276</v>
      </c>
      <c r="E31" s="218">
        <v>0.038532311103744825</v>
      </c>
      <c r="F31" s="218">
        <v>0.16783661774320083</v>
      </c>
      <c r="G31" s="218"/>
      <c r="H31" s="219">
        <v>414.69109999999995</v>
      </c>
      <c r="I31" s="219">
        <v>234.43367999999998</v>
      </c>
      <c r="J31" s="218">
        <v>76.89058159220126</v>
      </c>
      <c r="K31" s="222"/>
      <c r="L31" s="221">
        <v>2674.77337</v>
      </c>
      <c r="M31" s="221">
        <v>2222.6474500000004</v>
      </c>
      <c r="N31" s="222">
        <v>20.341773950700073</v>
      </c>
      <c r="O31" s="222">
        <v>0.024286940480466767</v>
      </c>
      <c r="P31" s="222">
        <v>0.14045697390379402</v>
      </c>
      <c r="Q31" s="230"/>
      <c r="R31" s="221">
        <v>155.09378</v>
      </c>
      <c r="S31" s="221">
        <v>112.51360000000001</v>
      </c>
      <c r="T31" s="222">
        <v>37.84447391248702</v>
      </c>
      <c r="U31" s="223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</row>
    <row r="32" spans="1:98" s="202" customFormat="1" ht="19.5" customHeight="1">
      <c r="A32" s="225" t="s">
        <v>231</v>
      </c>
      <c r="B32" s="226">
        <v>5564.41287</v>
      </c>
      <c r="C32" s="226">
        <v>6452.3922999999995</v>
      </c>
      <c r="D32" s="227">
        <v>-13.762018623697125</v>
      </c>
      <c r="E32" s="227">
        <v>-0.025165201101360272</v>
      </c>
      <c r="F32" s="227">
        <v>0.1491571283794822</v>
      </c>
      <c r="G32" s="227"/>
      <c r="H32" s="228">
        <v>2238.08806</v>
      </c>
      <c r="I32" s="228">
        <v>3182.4919900000004</v>
      </c>
      <c r="J32" s="227">
        <v>-29.674982151329786</v>
      </c>
      <c r="K32" s="227"/>
      <c r="L32" s="228">
        <v>3052.93393</v>
      </c>
      <c r="M32" s="228">
        <v>3118.03929</v>
      </c>
      <c r="N32" s="227">
        <v>-2.0880224379725507</v>
      </c>
      <c r="O32" s="227">
        <v>-0.0034972779337211274</v>
      </c>
      <c r="P32" s="227">
        <v>0.16031483868706878</v>
      </c>
      <c r="Q32" s="231"/>
      <c r="R32" s="228">
        <v>1166.2395</v>
      </c>
      <c r="S32" s="228">
        <v>1601.1247700000001</v>
      </c>
      <c r="T32" s="227">
        <v>-27.161235535691585</v>
      </c>
      <c r="U32" s="223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</row>
    <row r="33" spans="1:98" s="202" customFormat="1" ht="19.5" customHeight="1">
      <c r="A33" s="215" t="s">
        <v>232</v>
      </c>
      <c r="B33" s="216">
        <v>3067.8</v>
      </c>
      <c r="C33" s="216">
        <v>259</v>
      </c>
      <c r="D33" s="218" t="s">
        <v>52</v>
      </c>
      <c r="E33" s="218">
        <v>0.07960096198793792</v>
      </c>
      <c r="F33" s="218">
        <v>0.08223405579941725</v>
      </c>
      <c r="G33" s="218"/>
      <c r="H33" s="219">
        <v>1749.935</v>
      </c>
      <c r="I33" s="219">
        <v>140</v>
      </c>
      <c r="J33" s="218" t="s">
        <v>52</v>
      </c>
      <c r="K33" s="222"/>
      <c r="L33" s="221">
        <v>912.8</v>
      </c>
      <c r="M33" s="221">
        <v>259</v>
      </c>
      <c r="N33" s="222">
        <v>252.43243243243242</v>
      </c>
      <c r="O33" s="222">
        <v>0.03512030826750474</v>
      </c>
      <c r="P33" s="222">
        <v>0.0479327060817056</v>
      </c>
      <c r="Q33" s="230"/>
      <c r="R33" s="221">
        <v>547.685</v>
      </c>
      <c r="S33" s="221">
        <v>140</v>
      </c>
      <c r="T33" s="222">
        <v>291.2035714285714</v>
      </c>
      <c r="U33" s="223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</row>
    <row r="34" spans="1:98" s="202" customFormat="1" ht="19.5" customHeight="1">
      <c r="A34" s="225" t="s">
        <v>233</v>
      </c>
      <c r="B34" s="226">
        <v>2937.44458</v>
      </c>
      <c r="C34" s="226">
        <v>3306.12073</v>
      </c>
      <c r="D34" s="227">
        <v>-11.151321446146955</v>
      </c>
      <c r="E34" s="227">
        <v>-0.010448225648678911</v>
      </c>
      <c r="F34" s="227">
        <v>0.07873980751659683</v>
      </c>
      <c r="G34" s="227"/>
      <c r="H34" s="228">
        <v>460.97053999999997</v>
      </c>
      <c r="I34" s="228">
        <v>331.98184000000003</v>
      </c>
      <c r="J34" s="227">
        <v>38.85414334711801</v>
      </c>
      <c r="K34" s="227"/>
      <c r="L34" s="228">
        <v>1644.94417</v>
      </c>
      <c r="M34" s="228">
        <v>1407.5005700000002</v>
      </c>
      <c r="N34" s="227">
        <v>16.869875939020034</v>
      </c>
      <c r="O34" s="227">
        <v>0.012754806405852071</v>
      </c>
      <c r="P34" s="227">
        <v>0.08637886220576815</v>
      </c>
      <c r="Q34" s="231"/>
      <c r="R34" s="228">
        <v>227.78422</v>
      </c>
      <c r="S34" s="228">
        <v>179.10742000000002</v>
      </c>
      <c r="T34" s="227">
        <v>27.177433520062987</v>
      </c>
      <c r="U34" s="223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</row>
    <row r="35" spans="1:98" s="202" customFormat="1" ht="19.5" customHeight="1">
      <c r="A35" s="215" t="s">
        <v>234</v>
      </c>
      <c r="B35" s="216">
        <v>2.01055</v>
      </c>
      <c r="C35" s="216">
        <v>51.65528</v>
      </c>
      <c r="D35" s="218">
        <v>-96.10775510267295</v>
      </c>
      <c r="E35" s="218">
        <v>-0.0014069240478608094</v>
      </c>
      <c r="F35" s="218">
        <v>5.3893891677266556E-05</v>
      </c>
      <c r="G35" s="218"/>
      <c r="H35" s="219">
        <v>0.265</v>
      </c>
      <c r="I35" s="219">
        <v>2.857</v>
      </c>
      <c r="J35" s="218">
        <v>-90.72453622681134</v>
      </c>
      <c r="K35" s="222"/>
      <c r="L35" s="221">
        <v>1E-122</v>
      </c>
      <c r="M35" s="221">
        <v>48.24448</v>
      </c>
      <c r="N35" s="222">
        <v>-100</v>
      </c>
      <c r="O35" s="222">
        <v>-0.0025915585956033456</v>
      </c>
      <c r="P35" s="222">
        <v>5.2511728836224374E-127</v>
      </c>
      <c r="Q35" s="230"/>
      <c r="R35" s="221">
        <v>1E-122</v>
      </c>
      <c r="S35" s="221">
        <v>2.742</v>
      </c>
      <c r="T35" s="222">
        <v>-100</v>
      </c>
      <c r="U35" s="223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</row>
    <row r="36" spans="1:98" s="202" customFormat="1" ht="19.5" customHeight="1">
      <c r="A36" s="225" t="s">
        <v>235</v>
      </c>
      <c r="B36" s="226">
        <v>1E-88</v>
      </c>
      <c r="C36" s="226">
        <v>1423.2667099999999</v>
      </c>
      <c r="D36" s="227">
        <v>-100</v>
      </c>
      <c r="E36" s="227">
        <v>-0.04033516066697788</v>
      </c>
      <c r="F36" s="227">
        <v>2.6805546580421554E-93</v>
      </c>
      <c r="G36" s="227"/>
      <c r="H36" s="228">
        <v>1E-88</v>
      </c>
      <c r="I36" s="228">
        <v>43.77714</v>
      </c>
      <c r="J36" s="227">
        <v>-100</v>
      </c>
      <c r="K36" s="227"/>
      <c r="L36" s="228">
        <v>1E-122</v>
      </c>
      <c r="M36" s="228">
        <v>703.937</v>
      </c>
      <c r="N36" s="227">
        <v>-100</v>
      </c>
      <c r="O36" s="227">
        <v>-0.03781352774686829</v>
      </c>
      <c r="P36" s="227">
        <v>5.2511728836224374E-127</v>
      </c>
      <c r="Q36" s="231"/>
      <c r="R36" s="228">
        <v>1E-122</v>
      </c>
      <c r="S36" s="228">
        <v>21.21427</v>
      </c>
      <c r="T36" s="227">
        <v>-100</v>
      </c>
      <c r="U36" s="223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</row>
    <row r="37" spans="1:98" s="241" customFormat="1" ht="19.5" customHeight="1">
      <c r="A37" s="232" t="s">
        <v>236</v>
      </c>
      <c r="B37" s="233">
        <v>1E-88</v>
      </c>
      <c r="C37" s="233">
        <v>251169.53219</v>
      </c>
      <c r="D37" s="234">
        <v>-100</v>
      </c>
      <c r="E37" s="234">
        <v>-7.118106089570045</v>
      </c>
      <c r="F37" s="234">
        <v>2.6805546580421554E-93</v>
      </c>
      <c r="G37" s="234"/>
      <c r="H37" s="235">
        <v>1E-88</v>
      </c>
      <c r="I37" s="235">
        <v>37409.17568</v>
      </c>
      <c r="J37" s="234">
        <v>-100</v>
      </c>
      <c r="K37" s="236"/>
      <c r="L37" s="237">
        <v>1E-122</v>
      </c>
      <c r="M37" s="237">
        <v>159646.7624</v>
      </c>
      <c r="N37" s="236">
        <v>-100</v>
      </c>
      <c r="O37" s="236">
        <v>-8.575777775156142</v>
      </c>
      <c r="P37" s="236">
        <v>5.2511728836224374E-127</v>
      </c>
      <c r="Q37" s="238"/>
      <c r="R37" s="237">
        <v>1E-122</v>
      </c>
      <c r="S37" s="237">
        <v>25173.70257</v>
      </c>
      <c r="T37" s="236">
        <v>-100</v>
      </c>
      <c r="U37" s="239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</row>
    <row r="38" spans="1:98" s="202" customFormat="1" ht="12.75" customHeight="1">
      <c r="A38" s="242"/>
      <c r="B38" s="216"/>
      <c r="C38" s="216"/>
      <c r="D38" s="218"/>
      <c r="E38" s="218"/>
      <c r="F38" s="218"/>
      <c r="G38" s="218"/>
      <c r="H38" s="219"/>
      <c r="I38" s="219"/>
      <c r="J38" s="218"/>
      <c r="K38" s="222"/>
      <c r="L38" s="221"/>
      <c r="M38" s="221"/>
      <c r="N38" s="222"/>
      <c r="O38" s="222"/>
      <c r="P38" s="222"/>
      <c r="Q38" s="230"/>
      <c r="R38" s="221"/>
      <c r="S38" s="221"/>
      <c r="T38" s="222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</row>
    <row r="39" spans="1:98" s="202" customFormat="1" ht="12.75" customHeight="1">
      <c r="A39" s="243" t="s">
        <v>237</v>
      </c>
      <c r="B39" s="216"/>
      <c r="C39" s="217"/>
      <c r="D39" s="218"/>
      <c r="E39" s="218"/>
      <c r="F39" s="218"/>
      <c r="G39" s="218"/>
      <c r="H39" s="217"/>
      <c r="I39" s="217"/>
      <c r="J39" s="218"/>
      <c r="K39" s="222"/>
      <c r="L39" s="220"/>
      <c r="M39" s="220"/>
      <c r="N39" s="220"/>
      <c r="O39" s="220"/>
      <c r="P39" s="220"/>
      <c r="Q39" s="220"/>
      <c r="R39" s="220"/>
      <c r="S39" s="220"/>
      <c r="T39" s="244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</row>
    <row r="40" spans="1:98" s="202" customFormat="1" ht="12" customHeight="1">
      <c r="A40" s="201" t="s">
        <v>238</v>
      </c>
      <c r="B40" s="216"/>
      <c r="C40" s="217"/>
      <c r="D40" s="217"/>
      <c r="E40" s="217"/>
      <c r="F40" s="217"/>
      <c r="G40" s="217"/>
      <c r="H40" s="217"/>
      <c r="I40" s="217"/>
      <c r="J40" s="218"/>
      <c r="K40" s="222"/>
      <c r="L40" s="220"/>
      <c r="M40" s="220"/>
      <c r="N40" s="220"/>
      <c r="O40" s="220"/>
      <c r="P40" s="220"/>
      <c r="Q40" s="220"/>
      <c r="R40" s="220"/>
      <c r="S40" s="220"/>
      <c r="T40" s="244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</row>
    <row r="41" spans="1:98" s="202" customFormat="1" ht="12" customHeight="1">
      <c r="A41" s="201" t="s">
        <v>239</v>
      </c>
      <c r="B41" s="219"/>
      <c r="C41" s="217"/>
      <c r="D41" s="217"/>
      <c r="E41" s="217"/>
      <c r="F41" s="217"/>
      <c r="G41" s="217"/>
      <c r="H41" s="219"/>
      <c r="I41" s="217"/>
      <c r="J41" s="245"/>
      <c r="K41" s="246"/>
      <c r="L41" s="221"/>
      <c r="M41" s="221"/>
      <c r="N41" s="221"/>
      <c r="O41" s="221"/>
      <c r="P41" s="221"/>
      <c r="Q41" s="221"/>
      <c r="R41" s="221"/>
      <c r="S41" s="221"/>
      <c r="T41" s="221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</row>
    <row r="42" spans="1:98" s="202" customFormat="1" ht="12" customHeight="1">
      <c r="A42" s="247" t="s">
        <v>243</v>
      </c>
      <c r="B42" s="219"/>
      <c r="C42" s="217"/>
      <c r="D42" s="217"/>
      <c r="E42" s="217"/>
      <c r="F42" s="217"/>
      <c r="G42" s="217"/>
      <c r="H42" s="219"/>
      <c r="I42" s="217"/>
      <c r="J42" s="245"/>
      <c r="K42" s="246"/>
      <c r="L42" s="221"/>
      <c r="M42" s="221"/>
      <c r="N42" s="221"/>
      <c r="O42" s="221"/>
      <c r="P42" s="221"/>
      <c r="Q42" s="221"/>
      <c r="R42" s="221"/>
      <c r="S42" s="221"/>
      <c r="T42" s="221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</row>
    <row r="43" spans="1:98" s="202" customFormat="1" ht="12" customHeight="1">
      <c r="A43" s="204" t="s">
        <v>240</v>
      </c>
      <c r="B43" s="219"/>
      <c r="C43" s="217"/>
      <c r="D43" s="217"/>
      <c r="E43" s="217"/>
      <c r="F43" s="217"/>
      <c r="G43" s="217"/>
      <c r="H43" s="219"/>
      <c r="I43" s="217"/>
      <c r="J43" s="245"/>
      <c r="K43" s="246"/>
      <c r="L43" s="221"/>
      <c r="M43" s="221"/>
      <c r="N43" s="221"/>
      <c r="O43" s="221"/>
      <c r="P43" s="221"/>
      <c r="Q43" s="221"/>
      <c r="R43" s="221"/>
      <c r="S43" s="221"/>
      <c r="T43" s="221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</row>
  </sheetData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A30" sqref="A30"/>
    </sheetView>
  </sheetViews>
  <sheetFormatPr defaultColWidth="11.421875" defaultRowHeight="12.75"/>
  <cols>
    <col min="1" max="1" width="33.28125" style="50" customWidth="1"/>
    <col min="2" max="3" width="14.8515625" style="50" bestFit="1" customWidth="1"/>
    <col min="4" max="4" width="16.00390625" style="50" customWidth="1"/>
    <col min="5" max="5" width="13.8515625" style="50" bestFit="1" customWidth="1"/>
    <col min="6" max="6" width="12.8515625" style="50" bestFit="1" customWidth="1"/>
    <col min="7" max="7" width="13.8515625" style="50" bestFit="1" customWidth="1"/>
    <col min="8" max="8" width="14.8515625" style="50" bestFit="1" customWidth="1"/>
    <col min="9" max="9" width="16.57421875" style="50" bestFit="1" customWidth="1"/>
    <col min="10" max="16384" width="11.421875" style="50" customWidth="1"/>
  </cols>
  <sheetData>
    <row r="1" spans="2:12" ht="12.75" customHeight="1">
      <c r="B1" s="248"/>
      <c r="C1" s="248"/>
      <c r="D1" s="248"/>
      <c r="E1" s="248"/>
      <c r="F1" s="248"/>
      <c r="G1" s="248"/>
      <c r="H1" s="248"/>
      <c r="J1" s="249"/>
      <c r="K1" s="249"/>
      <c r="L1" s="249"/>
    </row>
    <row r="2" spans="2:12" ht="12.75">
      <c r="B2" s="248"/>
      <c r="C2" s="248"/>
      <c r="D2" s="248"/>
      <c r="E2" s="248"/>
      <c r="F2" s="248"/>
      <c r="G2" s="248"/>
      <c r="H2" s="248"/>
      <c r="J2" s="249"/>
      <c r="K2" s="249"/>
      <c r="L2" s="249"/>
    </row>
    <row r="3" spans="2:12" ht="12.75">
      <c r="B3" s="248"/>
      <c r="C3" s="248"/>
      <c r="D3" s="248"/>
      <c r="E3" s="248"/>
      <c r="F3" s="248"/>
      <c r="G3" s="248"/>
      <c r="H3" s="248"/>
      <c r="J3" s="249"/>
      <c r="K3" s="249"/>
      <c r="L3" s="249"/>
    </row>
    <row r="4" spans="2:12" ht="12.75">
      <c r="B4" s="248"/>
      <c r="C4" s="248"/>
      <c r="D4" s="248"/>
      <c r="E4" s="248"/>
      <c r="F4" s="248"/>
      <c r="G4" s="248"/>
      <c r="H4" s="248"/>
      <c r="J4" s="249"/>
      <c r="K4" s="249"/>
      <c r="L4" s="249"/>
    </row>
    <row r="5" spans="2:12" ht="8.25" customHeight="1">
      <c r="B5" s="248"/>
      <c r="C5" s="248"/>
      <c r="D5" s="248"/>
      <c r="E5" s="248"/>
      <c r="F5" s="248"/>
      <c r="G5" s="248"/>
      <c r="H5" s="248"/>
      <c r="J5" s="249"/>
      <c r="K5" s="249"/>
      <c r="L5" s="249"/>
    </row>
    <row r="6" spans="1:8" ht="15">
      <c r="A6" s="250" t="s">
        <v>244</v>
      </c>
      <c r="B6" s="251"/>
      <c r="C6" s="251"/>
      <c r="D6" s="251"/>
      <c r="E6" s="251"/>
      <c r="F6" s="251"/>
      <c r="G6" s="251"/>
      <c r="H6" s="251"/>
    </row>
    <row r="7" spans="1:8" ht="15">
      <c r="A7" s="19" t="s">
        <v>245</v>
      </c>
      <c r="B7" s="252"/>
      <c r="C7" s="252"/>
      <c r="D7" s="252"/>
      <c r="E7" s="252"/>
      <c r="F7" s="252"/>
      <c r="G7" s="252"/>
      <c r="H7" s="252"/>
    </row>
    <row r="8" spans="1:8" ht="11.25" customHeight="1" hidden="1">
      <c r="A8" s="19"/>
      <c r="B8" s="252"/>
      <c r="C8" s="252"/>
      <c r="D8" s="252"/>
      <c r="E8" s="252"/>
      <c r="F8" s="252"/>
      <c r="G8" s="252"/>
      <c r="H8" s="252"/>
    </row>
    <row r="9" spans="1:8" ht="15">
      <c r="A9" s="253" t="s">
        <v>246</v>
      </c>
      <c r="B9" s="252"/>
      <c r="C9" s="252"/>
      <c r="D9" s="252"/>
      <c r="E9" s="252"/>
      <c r="F9" s="252"/>
      <c r="G9" s="252"/>
      <c r="H9" s="252"/>
    </row>
    <row r="10" spans="1:9" ht="12.75">
      <c r="A10" s="254"/>
      <c r="B10" s="252"/>
      <c r="C10" s="252"/>
      <c r="D10" s="252"/>
      <c r="E10" s="252"/>
      <c r="F10" s="252"/>
      <c r="G10" s="252"/>
      <c r="H10" s="255"/>
      <c r="I10" s="256" t="s">
        <v>247</v>
      </c>
    </row>
    <row r="11" spans="1:9" s="40" customFormat="1" ht="12">
      <c r="A11" s="257" t="s">
        <v>248</v>
      </c>
      <c r="B11" s="258" t="s">
        <v>249</v>
      </c>
      <c r="C11" s="258" t="s">
        <v>161</v>
      </c>
      <c r="D11" s="258" t="s">
        <v>250</v>
      </c>
      <c r="E11" s="258" t="s">
        <v>251</v>
      </c>
      <c r="F11" s="258" t="s">
        <v>252</v>
      </c>
      <c r="G11" s="258" t="s">
        <v>253</v>
      </c>
      <c r="H11" s="258" t="s">
        <v>254</v>
      </c>
      <c r="I11" s="258" t="s">
        <v>255</v>
      </c>
    </row>
    <row r="12" spans="1:27" s="40" customFormat="1" ht="12.75">
      <c r="A12" s="49" t="s">
        <v>256</v>
      </c>
      <c r="B12" s="259">
        <f aca="true" t="shared" si="0" ref="B12:I12">+B14+B16+B19+B20+SUM(B22:B35)</f>
        <v>521974098.9700001</v>
      </c>
      <c r="C12" s="259">
        <f t="shared" si="0"/>
        <v>762745278.6800001</v>
      </c>
      <c r="D12" s="259">
        <f t="shared" si="0"/>
        <v>284386015.5400001</v>
      </c>
      <c r="E12" s="259">
        <f t="shared" si="0"/>
        <v>478359263.14000005</v>
      </c>
      <c r="F12" s="259">
        <f t="shared" si="0"/>
        <v>33831504.16</v>
      </c>
      <c r="G12" s="259">
        <f t="shared" si="0"/>
        <v>406103851.31999993</v>
      </c>
      <c r="H12" s="259">
        <f t="shared" si="0"/>
        <v>1572141112.7900004</v>
      </c>
      <c r="I12" s="259">
        <f t="shared" si="0"/>
        <v>3528600571.97</v>
      </c>
      <c r="J12" s="248"/>
      <c r="K12" s="248"/>
      <c r="L12" s="24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9" ht="12.75">
      <c r="A13" s="46"/>
      <c r="B13" s="260"/>
      <c r="C13" s="260"/>
      <c r="D13" s="260"/>
      <c r="E13" s="260"/>
      <c r="F13" s="260"/>
      <c r="G13" s="260"/>
      <c r="H13" s="260"/>
      <c r="I13" s="260"/>
    </row>
    <row r="14" spans="1:9" ht="12.75">
      <c r="A14" s="261" t="s">
        <v>257</v>
      </c>
      <c r="B14" s="262">
        <v>3722357.35</v>
      </c>
      <c r="C14" s="262">
        <v>37480390.87</v>
      </c>
      <c r="D14" s="262">
        <v>110397.03</v>
      </c>
      <c r="E14" s="262">
        <v>37369993.84</v>
      </c>
      <c r="F14" s="262">
        <v>220800</v>
      </c>
      <c r="G14" s="262">
        <v>37149193.84</v>
      </c>
      <c r="H14" s="262">
        <v>5088277.65</v>
      </c>
      <c r="I14" s="262">
        <v>59449070.54</v>
      </c>
    </row>
    <row r="15" spans="1:9" ht="12.75">
      <c r="A15" s="263" t="s">
        <v>258</v>
      </c>
      <c r="B15" s="264">
        <v>3477820.15</v>
      </c>
      <c r="C15" s="264">
        <v>71008.9</v>
      </c>
      <c r="D15" s="264">
        <v>1920</v>
      </c>
      <c r="E15" s="264">
        <v>69088.9</v>
      </c>
      <c r="F15" s="264">
        <v>1E-53</v>
      </c>
      <c r="G15" s="264">
        <v>69088.9</v>
      </c>
      <c r="H15" s="264">
        <v>4284505.13</v>
      </c>
      <c r="I15" s="264">
        <v>20319393.95</v>
      </c>
    </row>
    <row r="16" spans="1:9" ht="12.75">
      <c r="A16" s="261" t="s">
        <v>259</v>
      </c>
      <c r="B16" s="262">
        <v>62529998.56</v>
      </c>
      <c r="C16" s="262">
        <v>7421379.47</v>
      </c>
      <c r="D16" s="262">
        <v>196941.83</v>
      </c>
      <c r="E16" s="262">
        <v>7224437.64</v>
      </c>
      <c r="F16" s="262">
        <v>383131.65</v>
      </c>
      <c r="G16" s="262">
        <v>6814474.37</v>
      </c>
      <c r="H16" s="262">
        <v>158506199.76</v>
      </c>
      <c r="I16" s="262">
        <v>246722458.87</v>
      </c>
    </row>
    <row r="17" spans="1:9" ht="12.75">
      <c r="A17" s="263" t="s">
        <v>260</v>
      </c>
      <c r="B17" s="264">
        <v>17368753.52</v>
      </c>
      <c r="C17" s="264">
        <v>570293.23</v>
      </c>
      <c r="D17" s="264">
        <v>196941.83</v>
      </c>
      <c r="E17" s="264">
        <v>373351.4</v>
      </c>
      <c r="F17" s="264">
        <v>366336.53</v>
      </c>
      <c r="G17" s="264">
        <v>7014.87</v>
      </c>
      <c r="H17" s="264">
        <v>129972876.78</v>
      </c>
      <c r="I17" s="264">
        <v>160489157.98</v>
      </c>
    </row>
    <row r="18" spans="1:9" ht="12.75">
      <c r="A18" s="263" t="s">
        <v>261</v>
      </c>
      <c r="B18" s="264">
        <v>45149753.36</v>
      </c>
      <c r="C18" s="264">
        <v>95113.24</v>
      </c>
      <c r="D18" s="264">
        <v>1E-53</v>
      </c>
      <c r="E18" s="264">
        <v>95113.24</v>
      </c>
      <c r="F18" s="264">
        <v>16795.12</v>
      </c>
      <c r="G18" s="264">
        <v>51486.5</v>
      </c>
      <c r="H18" s="264">
        <v>27295794.4</v>
      </c>
      <c r="I18" s="264">
        <v>77773275.64</v>
      </c>
    </row>
    <row r="19" spans="1:9" ht="12.75">
      <c r="A19" s="265" t="s">
        <v>262</v>
      </c>
      <c r="B19" s="266">
        <v>89772827.65</v>
      </c>
      <c r="C19" s="266">
        <v>1196136.67</v>
      </c>
      <c r="D19" s="266">
        <v>1916.81</v>
      </c>
      <c r="E19" s="266">
        <v>1194219.86</v>
      </c>
      <c r="F19" s="266">
        <v>367358</v>
      </c>
      <c r="G19" s="266">
        <v>770931.86</v>
      </c>
      <c r="H19" s="266">
        <v>104101117.9</v>
      </c>
      <c r="I19" s="266">
        <v>239513134.78</v>
      </c>
    </row>
    <row r="20" spans="1:9" ht="12.75">
      <c r="A20" s="261" t="s">
        <v>263</v>
      </c>
      <c r="B20" s="262">
        <v>22687853.17</v>
      </c>
      <c r="C20" s="262">
        <v>81595312.56</v>
      </c>
      <c r="D20" s="262">
        <v>26550327.36</v>
      </c>
      <c r="E20" s="262">
        <v>55044985.2</v>
      </c>
      <c r="F20" s="262">
        <v>1358939.69</v>
      </c>
      <c r="G20" s="262">
        <v>42230107.65</v>
      </c>
      <c r="H20" s="262">
        <v>38984858.57</v>
      </c>
      <c r="I20" s="262">
        <v>178160979.86</v>
      </c>
    </row>
    <row r="21" spans="1:9" ht="12.75">
      <c r="A21" s="263" t="s">
        <v>264</v>
      </c>
      <c r="B21" s="264">
        <v>2712482.12</v>
      </c>
      <c r="C21" s="264">
        <v>33750844.58</v>
      </c>
      <c r="D21" s="264">
        <v>11709922.37</v>
      </c>
      <c r="E21" s="264">
        <v>22040922.21</v>
      </c>
      <c r="F21" s="264">
        <v>81136</v>
      </c>
      <c r="G21" s="264">
        <v>12383599.17</v>
      </c>
      <c r="H21" s="264">
        <v>12614173.69</v>
      </c>
      <c r="I21" s="264">
        <v>74901864.02</v>
      </c>
    </row>
    <row r="22" spans="1:9" ht="12.75">
      <c r="A22" s="261" t="s">
        <v>265</v>
      </c>
      <c r="B22" s="262">
        <v>5326172.47</v>
      </c>
      <c r="C22" s="262">
        <v>1348227.89</v>
      </c>
      <c r="D22" s="262">
        <v>933255.88</v>
      </c>
      <c r="E22" s="262">
        <v>414972.01</v>
      </c>
      <c r="F22" s="262">
        <v>18200</v>
      </c>
      <c r="G22" s="262">
        <v>357619.18</v>
      </c>
      <c r="H22" s="262">
        <v>5636027.24</v>
      </c>
      <c r="I22" s="262">
        <v>22877548.49</v>
      </c>
    </row>
    <row r="23" spans="1:9" ht="12.75">
      <c r="A23" s="265" t="s">
        <v>266</v>
      </c>
      <c r="B23" s="266">
        <v>235120520.55</v>
      </c>
      <c r="C23" s="266">
        <v>79234447.73</v>
      </c>
      <c r="D23" s="266">
        <v>38291977.58</v>
      </c>
      <c r="E23" s="266">
        <v>40942470.15</v>
      </c>
      <c r="F23" s="266">
        <v>8277518.26</v>
      </c>
      <c r="G23" s="266">
        <v>32044022.94</v>
      </c>
      <c r="H23" s="266">
        <v>868797290.66</v>
      </c>
      <c r="I23" s="266">
        <v>1460340456.37</v>
      </c>
    </row>
    <row r="24" spans="1:9" ht="12.75">
      <c r="A24" s="261" t="s">
        <v>267</v>
      </c>
      <c r="B24" s="262">
        <v>3154713.18</v>
      </c>
      <c r="C24" s="262">
        <v>109052374.99</v>
      </c>
      <c r="D24" s="262">
        <v>51932421.09</v>
      </c>
      <c r="E24" s="262">
        <v>57119953.9</v>
      </c>
      <c r="F24" s="262">
        <v>6815914.38</v>
      </c>
      <c r="G24" s="262">
        <v>44144608.2</v>
      </c>
      <c r="H24" s="262">
        <v>18535873.53</v>
      </c>
      <c r="I24" s="262">
        <v>158235653.86</v>
      </c>
    </row>
    <row r="25" spans="1:9" ht="12.75">
      <c r="A25" s="265" t="s">
        <v>268</v>
      </c>
      <c r="B25" s="266">
        <v>3503626.18</v>
      </c>
      <c r="C25" s="266">
        <v>72031671.68</v>
      </c>
      <c r="D25" s="266">
        <v>35396187.24</v>
      </c>
      <c r="E25" s="266">
        <v>36635484.44</v>
      </c>
      <c r="F25" s="266">
        <v>5061052.28</v>
      </c>
      <c r="G25" s="266">
        <v>25585899.03</v>
      </c>
      <c r="H25" s="266">
        <v>32697511.49</v>
      </c>
      <c r="I25" s="266">
        <v>139312547.45</v>
      </c>
    </row>
    <row r="26" spans="1:9" ht="12.75">
      <c r="A26" s="261" t="s">
        <v>269</v>
      </c>
      <c r="B26" s="262">
        <v>9260111.68</v>
      </c>
      <c r="C26" s="262">
        <v>6699560.61</v>
      </c>
      <c r="D26" s="262">
        <v>1519796.1</v>
      </c>
      <c r="E26" s="262">
        <v>5179764.51</v>
      </c>
      <c r="F26" s="262">
        <v>14099.87</v>
      </c>
      <c r="G26" s="262">
        <v>4854037.33</v>
      </c>
      <c r="H26" s="262">
        <v>9464644.14</v>
      </c>
      <c r="I26" s="262">
        <v>32012532.24</v>
      </c>
    </row>
    <row r="27" spans="1:9" ht="12.75">
      <c r="A27" s="265" t="s">
        <v>270</v>
      </c>
      <c r="B27" s="266">
        <v>1855924.95</v>
      </c>
      <c r="C27" s="266">
        <v>53287324.32</v>
      </c>
      <c r="D27" s="266">
        <v>29464766.71</v>
      </c>
      <c r="E27" s="266">
        <v>23822557.61</v>
      </c>
      <c r="F27" s="266">
        <v>752408.15</v>
      </c>
      <c r="G27" s="266">
        <v>19962071.54</v>
      </c>
      <c r="H27" s="266">
        <v>10292921.49</v>
      </c>
      <c r="I27" s="266">
        <v>88145505.1</v>
      </c>
    </row>
    <row r="28" spans="1:9" ht="12.75">
      <c r="A28" s="261" t="s">
        <v>271</v>
      </c>
      <c r="B28" s="262">
        <v>1013405.34</v>
      </c>
      <c r="C28" s="262">
        <v>35825355.5</v>
      </c>
      <c r="D28" s="262">
        <v>12499413.27</v>
      </c>
      <c r="E28" s="262">
        <v>23325942.23</v>
      </c>
      <c r="F28" s="262">
        <v>1736907.83</v>
      </c>
      <c r="G28" s="262">
        <v>19828196.36</v>
      </c>
      <c r="H28" s="262">
        <v>9184638</v>
      </c>
      <c r="I28" s="262">
        <v>45533633.31</v>
      </c>
    </row>
    <row r="29" spans="1:9" ht="12.75">
      <c r="A29" s="265" t="s">
        <v>272</v>
      </c>
      <c r="B29" s="266">
        <v>6853678.49</v>
      </c>
      <c r="C29" s="266">
        <v>37743149.65</v>
      </c>
      <c r="D29" s="266">
        <v>6502139.4</v>
      </c>
      <c r="E29" s="266">
        <v>31241010.25</v>
      </c>
      <c r="F29" s="266">
        <v>218523.27</v>
      </c>
      <c r="G29" s="266">
        <v>29117958.11</v>
      </c>
      <c r="H29" s="266">
        <v>76251393.39</v>
      </c>
      <c r="I29" s="266">
        <v>123878623.43</v>
      </c>
    </row>
    <row r="30" spans="1:9" ht="12.75">
      <c r="A30" s="261" t="s">
        <v>273</v>
      </c>
      <c r="B30" s="262">
        <v>4324972.74</v>
      </c>
      <c r="C30" s="262">
        <v>658995.08</v>
      </c>
      <c r="D30" s="262">
        <v>164877.86</v>
      </c>
      <c r="E30" s="262">
        <v>494117.22</v>
      </c>
      <c r="F30" s="262">
        <v>548.49</v>
      </c>
      <c r="G30" s="262">
        <v>493198.01</v>
      </c>
      <c r="H30" s="262">
        <v>107475912.28</v>
      </c>
      <c r="I30" s="262">
        <v>149636456.63</v>
      </c>
    </row>
    <row r="31" spans="1:9" ht="12.75">
      <c r="A31" s="265" t="s">
        <v>119</v>
      </c>
      <c r="B31" s="266">
        <v>63619728.51</v>
      </c>
      <c r="C31" s="266">
        <v>11026532.92</v>
      </c>
      <c r="D31" s="266">
        <v>6310684.43</v>
      </c>
      <c r="E31" s="266">
        <v>4715848.49</v>
      </c>
      <c r="F31" s="266">
        <v>349144.91</v>
      </c>
      <c r="G31" s="266">
        <v>4079682.63</v>
      </c>
      <c r="H31" s="266">
        <v>14633810.09</v>
      </c>
      <c r="I31" s="266">
        <v>148278147.84</v>
      </c>
    </row>
    <row r="32" spans="1:9" ht="12.75">
      <c r="A32" s="261" t="s">
        <v>274</v>
      </c>
      <c r="B32" s="262">
        <v>3460295.54</v>
      </c>
      <c r="C32" s="262">
        <v>33726740.72</v>
      </c>
      <c r="D32" s="262">
        <v>14124544.2</v>
      </c>
      <c r="E32" s="262">
        <v>19602196.52</v>
      </c>
      <c r="F32" s="262">
        <v>4104155.61</v>
      </c>
      <c r="G32" s="262">
        <v>14465138.64</v>
      </c>
      <c r="H32" s="262">
        <v>49725341.89</v>
      </c>
      <c r="I32" s="262">
        <v>130170771.81</v>
      </c>
    </row>
    <row r="33" spans="1:9" ht="12.75">
      <c r="A33" s="265" t="s">
        <v>275</v>
      </c>
      <c r="B33" s="266">
        <v>797860.37</v>
      </c>
      <c r="C33" s="266">
        <v>27546521.15</v>
      </c>
      <c r="D33" s="266">
        <v>9594815.21</v>
      </c>
      <c r="E33" s="266">
        <v>17951705.94</v>
      </c>
      <c r="F33" s="266">
        <v>215593.68</v>
      </c>
      <c r="G33" s="266">
        <v>16955603.28</v>
      </c>
      <c r="H33" s="266">
        <v>7508721.15</v>
      </c>
      <c r="I33" s="266">
        <v>48182911.56</v>
      </c>
    </row>
    <row r="34" spans="1:9" ht="12.75">
      <c r="A34" s="261" t="s">
        <v>276</v>
      </c>
      <c r="B34" s="262">
        <v>7300</v>
      </c>
      <c r="C34" s="262">
        <v>90236886.99</v>
      </c>
      <c r="D34" s="262">
        <v>24306935.44</v>
      </c>
      <c r="E34" s="262">
        <v>65929951.55</v>
      </c>
      <c r="F34" s="262">
        <v>1185.2</v>
      </c>
      <c r="G34" s="262">
        <v>65898145.65</v>
      </c>
      <c r="H34" s="262">
        <v>1633838.43</v>
      </c>
      <c r="I34" s="262">
        <v>95003828.66</v>
      </c>
    </row>
    <row r="35" spans="1:9" ht="12.75">
      <c r="A35" s="267" t="s">
        <v>277</v>
      </c>
      <c r="B35" s="268">
        <v>4962752.24</v>
      </c>
      <c r="C35" s="268">
        <v>76634269.88</v>
      </c>
      <c r="D35" s="268">
        <v>26484618.1</v>
      </c>
      <c r="E35" s="268">
        <v>50149651.78</v>
      </c>
      <c r="F35" s="268">
        <v>3936022.89</v>
      </c>
      <c r="G35" s="268">
        <v>41352962.7</v>
      </c>
      <c r="H35" s="268">
        <v>53622735.13</v>
      </c>
      <c r="I35" s="268">
        <v>163146311.17</v>
      </c>
    </row>
    <row r="36" ht="12.75">
      <c r="A36" s="261"/>
    </row>
    <row r="37" ht="12.75">
      <c r="A37" s="40" t="s">
        <v>27</v>
      </c>
    </row>
    <row r="38" spans="1:4" ht="12.75">
      <c r="A38" s="269" t="s">
        <v>278</v>
      </c>
      <c r="B38" s="269"/>
      <c r="C38" s="269"/>
      <c r="D38" s="269"/>
    </row>
    <row r="39" ht="13.5">
      <c r="A39" s="270" t="s">
        <v>279</v>
      </c>
    </row>
    <row r="92" spans="2:9" ht="12.75">
      <c r="B92" s="248"/>
      <c r="C92" s="248"/>
      <c r="D92" s="248"/>
      <c r="E92" s="248"/>
      <c r="F92" s="248"/>
      <c r="G92" s="248"/>
      <c r="H92" s="248"/>
      <c r="I92" s="248"/>
    </row>
    <row r="93" spans="2:9" ht="12.75">
      <c r="B93" s="248"/>
      <c r="C93" s="248"/>
      <c r="D93" s="248"/>
      <c r="E93" s="248"/>
      <c r="F93" s="248"/>
      <c r="G93" s="248"/>
      <c r="H93" s="248"/>
      <c r="I93" s="248"/>
    </row>
    <row r="94" spans="2:9" ht="12.75">
      <c r="B94" s="248"/>
      <c r="C94" s="248"/>
      <c r="D94" s="248"/>
      <c r="E94" s="248"/>
      <c r="F94" s="248"/>
      <c r="G94" s="248"/>
      <c r="H94" s="248"/>
      <c r="I94" s="248"/>
    </row>
    <row r="95" spans="2:9" ht="12.75">
      <c r="B95" s="248"/>
      <c r="C95" s="248"/>
      <c r="D95" s="248"/>
      <c r="E95" s="248"/>
      <c r="F95" s="248"/>
      <c r="G95" s="248"/>
      <c r="H95" s="248"/>
      <c r="I95" s="248"/>
    </row>
    <row r="96" spans="2:9" ht="12.75">
      <c r="B96" s="248"/>
      <c r="C96" s="248"/>
      <c r="D96" s="248"/>
      <c r="E96" s="248"/>
      <c r="F96" s="248"/>
      <c r="G96" s="248"/>
      <c r="H96" s="248"/>
      <c r="I96" s="248"/>
    </row>
    <row r="97" spans="2:9" ht="12.75">
      <c r="B97" s="248"/>
      <c r="C97" s="248"/>
      <c r="D97" s="248"/>
      <c r="E97" s="248"/>
      <c r="F97" s="248"/>
      <c r="G97" s="248"/>
      <c r="H97" s="248"/>
      <c r="I97" s="248"/>
    </row>
    <row r="98" spans="2:9" ht="12.75">
      <c r="B98" s="248"/>
      <c r="C98" s="248"/>
      <c r="D98" s="248"/>
      <c r="E98" s="248"/>
      <c r="F98" s="248"/>
      <c r="G98" s="248"/>
      <c r="H98" s="248"/>
      <c r="I98" s="248"/>
    </row>
    <row r="99" spans="2:9" ht="12.75">
      <c r="B99" s="248"/>
      <c r="C99" s="248"/>
      <c r="D99" s="248"/>
      <c r="E99" s="248"/>
      <c r="F99" s="248"/>
      <c r="G99" s="248"/>
      <c r="H99" s="248"/>
      <c r="I99" s="248"/>
    </row>
    <row r="100" spans="2:9" ht="12.75">
      <c r="B100" s="248"/>
      <c r="C100" s="248"/>
      <c r="D100" s="248"/>
      <c r="E100" s="248"/>
      <c r="F100" s="248"/>
      <c r="G100" s="248"/>
      <c r="H100" s="248"/>
      <c r="I100" s="248"/>
    </row>
    <row r="101" spans="2:9" ht="12.75">
      <c r="B101" s="248"/>
      <c r="C101" s="248"/>
      <c r="D101" s="248"/>
      <c r="E101" s="248"/>
      <c r="F101" s="248"/>
      <c r="G101" s="248"/>
      <c r="H101" s="248"/>
      <c r="I101" s="248"/>
    </row>
    <row r="102" spans="2:9" ht="12.75">
      <c r="B102" s="248"/>
      <c r="C102" s="248"/>
      <c r="D102" s="248"/>
      <c r="E102" s="248"/>
      <c r="F102" s="248"/>
      <c r="G102" s="248"/>
      <c r="H102" s="248"/>
      <c r="I102" s="248"/>
    </row>
    <row r="103" spans="2:9" ht="12.75">
      <c r="B103" s="248"/>
      <c r="C103" s="248"/>
      <c r="D103" s="248"/>
      <c r="E103" s="248"/>
      <c r="F103" s="248"/>
      <c r="G103" s="248"/>
      <c r="H103" s="248"/>
      <c r="I103" s="248"/>
    </row>
    <row r="104" spans="2:9" ht="12.75">
      <c r="B104" s="248"/>
      <c r="C104" s="248"/>
      <c r="D104" s="248"/>
      <c r="E104" s="248"/>
      <c r="F104" s="248"/>
      <c r="G104" s="248"/>
      <c r="H104" s="248"/>
      <c r="I104" s="248"/>
    </row>
    <row r="105" spans="2:9" ht="12.75">
      <c r="B105" s="248"/>
      <c r="C105" s="248"/>
      <c r="D105" s="248"/>
      <c r="E105" s="248"/>
      <c r="F105" s="248"/>
      <c r="G105" s="248"/>
      <c r="H105" s="248"/>
      <c r="I105" s="248"/>
    </row>
    <row r="106" spans="2:9" ht="12.75">
      <c r="B106" s="248"/>
      <c r="C106" s="248"/>
      <c r="D106" s="248"/>
      <c r="E106" s="248"/>
      <c r="F106" s="248"/>
      <c r="G106" s="248"/>
      <c r="H106" s="248"/>
      <c r="I106" s="248"/>
    </row>
    <row r="107" spans="2:9" ht="12.75">
      <c r="B107" s="248"/>
      <c r="C107" s="248"/>
      <c r="D107" s="248"/>
      <c r="E107" s="248"/>
      <c r="F107" s="248"/>
      <c r="G107" s="248"/>
      <c r="H107" s="248"/>
      <c r="I107" s="248"/>
    </row>
    <row r="108" spans="2:9" ht="12.75">
      <c r="B108" s="248"/>
      <c r="C108" s="248"/>
      <c r="D108" s="248"/>
      <c r="E108" s="248"/>
      <c r="F108" s="248"/>
      <c r="G108" s="248"/>
      <c r="H108" s="248"/>
      <c r="I108" s="248"/>
    </row>
    <row r="109" spans="2:9" ht="12.75">
      <c r="B109" s="248"/>
      <c r="C109" s="248"/>
      <c r="D109" s="248"/>
      <c r="E109" s="248"/>
      <c r="F109" s="248"/>
      <c r="G109" s="248"/>
      <c r="H109" s="248"/>
      <c r="I109" s="248"/>
    </row>
    <row r="110" spans="2:9" ht="12.75">
      <c r="B110" s="248"/>
      <c r="C110" s="248"/>
      <c r="D110" s="248"/>
      <c r="E110" s="248"/>
      <c r="F110" s="248"/>
      <c r="G110" s="248"/>
      <c r="H110" s="248"/>
      <c r="I110" s="248"/>
    </row>
    <row r="111" spans="2:9" ht="12.75">
      <c r="B111" s="248"/>
      <c r="C111" s="248"/>
      <c r="D111" s="248"/>
      <c r="E111" s="248"/>
      <c r="F111" s="248"/>
      <c r="G111" s="248"/>
      <c r="H111" s="248"/>
      <c r="I111" s="248"/>
    </row>
    <row r="112" spans="2:9" ht="12.75">
      <c r="B112" s="248"/>
      <c r="C112" s="248"/>
      <c r="D112" s="248"/>
      <c r="E112" s="248"/>
      <c r="F112" s="248"/>
      <c r="G112" s="248"/>
      <c r="H112" s="248"/>
      <c r="I112" s="248"/>
    </row>
    <row r="113" spans="2:9" ht="12.75">
      <c r="B113" s="248"/>
      <c r="C113" s="248"/>
      <c r="D113" s="248"/>
      <c r="E113" s="248"/>
      <c r="F113" s="248"/>
      <c r="G113" s="248"/>
      <c r="H113" s="248"/>
      <c r="I113" s="248"/>
    </row>
    <row r="114" spans="2:9" ht="12.75">
      <c r="B114" s="248"/>
      <c r="C114" s="248"/>
      <c r="D114" s="248"/>
      <c r="E114" s="248"/>
      <c r="F114" s="248"/>
      <c r="G114" s="248"/>
      <c r="H114" s="248"/>
      <c r="I114" s="248"/>
    </row>
    <row r="115" spans="2:9" ht="12.75">
      <c r="B115" s="248"/>
      <c r="C115" s="248"/>
      <c r="D115" s="248"/>
      <c r="E115" s="248"/>
      <c r="F115" s="248"/>
      <c r="G115" s="248"/>
      <c r="H115" s="248"/>
      <c r="I115" s="248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 topLeftCell="A1">
      <selection activeCell="A15" sqref="A15"/>
    </sheetView>
  </sheetViews>
  <sheetFormatPr defaultColWidth="11.421875" defaultRowHeight="12.75"/>
  <cols>
    <col min="1" max="1" width="39.28125" style="50" customWidth="1"/>
    <col min="2" max="3" width="14.8515625" style="271" bestFit="1" customWidth="1"/>
    <col min="4" max="4" width="16.00390625" style="271" customWidth="1"/>
    <col min="5" max="5" width="14.8515625" style="271" bestFit="1" customWidth="1"/>
    <col min="6" max="6" width="13.8515625" style="271" bestFit="1" customWidth="1"/>
    <col min="7" max="7" width="14.8515625" style="271" bestFit="1" customWidth="1"/>
    <col min="8" max="9" width="16.57421875" style="271" bestFit="1" customWidth="1"/>
    <col min="10" max="10" width="13.8515625" style="271" bestFit="1" customWidth="1"/>
    <col min="11" max="11" width="14.8515625" style="271" bestFit="1" customWidth="1"/>
    <col min="12" max="12" width="13.8515625" style="271" bestFit="1" customWidth="1"/>
    <col min="13" max="16384" width="11.421875" style="50" customWidth="1"/>
  </cols>
  <sheetData>
    <row r="1" spans="9:12" ht="13.5" customHeight="1">
      <c r="I1" s="50"/>
      <c r="J1" s="50"/>
      <c r="K1" s="50"/>
      <c r="L1" s="50"/>
    </row>
    <row r="2" spans="9:12" ht="12.75">
      <c r="I2" s="50"/>
      <c r="J2" s="50"/>
      <c r="K2" s="50"/>
      <c r="L2" s="50"/>
    </row>
    <row r="3" spans="9:12" ht="12.75">
      <c r="I3" s="50"/>
      <c r="J3" s="50"/>
      <c r="K3" s="50"/>
      <c r="L3" s="50"/>
    </row>
    <row r="4" spans="6:12" ht="12.75">
      <c r="F4" s="165"/>
      <c r="G4" s="165"/>
      <c r="I4" s="50"/>
      <c r="J4" s="50"/>
      <c r="K4" s="50"/>
      <c r="L4" s="50"/>
    </row>
    <row r="5" spans="9:12" ht="8.25" customHeight="1">
      <c r="I5" s="50"/>
      <c r="J5" s="50"/>
      <c r="K5" s="50"/>
      <c r="L5" s="50"/>
    </row>
    <row r="6" spans="1:12" ht="15">
      <c r="A6" s="250" t="s">
        <v>280</v>
      </c>
      <c r="B6" s="251"/>
      <c r="C6" s="251"/>
      <c r="D6" s="251"/>
      <c r="E6" s="251"/>
      <c r="F6" s="251"/>
      <c r="G6" s="272"/>
      <c r="H6" s="251"/>
      <c r="I6" s="50"/>
      <c r="J6" s="50"/>
      <c r="K6" s="50"/>
      <c r="L6" s="50"/>
    </row>
    <row r="7" spans="1:12" ht="15">
      <c r="A7" s="19" t="s">
        <v>245</v>
      </c>
      <c r="B7" s="252"/>
      <c r="C7" s="252"/>
      <c r="D7" s="252"/>
      <c r="E7" s="252"/>
      <c r="F7" s="252"/>
      <c r="G7" s="252"/>
      <c r="H7" s="252"/>
      <c r="I7" s="50"/>
      <c r="J7" s="50"/>
      <c r="K7" s="50"/>
      <c r="L7" s="50"/>
    </row>
    <row r="8" spans="1:12" ht="12.75" customHeight="1" hidden="1">
      <c r="A8" s="19"/>
      <c r="B8" s="252"/>
      <c r="C8" s="252"/>
      <c r="D8" s="252"/>
      <c r="E8" s="252"/>
      <c r="F8" s="252"/>
      <c r="G8" s="252"/>
      <c r="H8" s="252"/>
      <c r="I8" s="50"/>
      <c r="J8" s="50"/>
      <c r="K8" s="50"/>
      <c r="L8" s="50"/>
    </row>
    <row r="9" spans="1:12" ht="15">
      <c r="A9" s="253" t="s">
        <v>281</v>
      </c>
      <c r="B9" s="252"/>
      <c r="C9" s="252"/>
      <c r="D9" s="252"/>
      <c r="E9" s="252"/>
      <c r="F9" s="252"/>
      <c r="G9" s="252"/>
      <c r="H9" s="252"/>
      <c r="I9" s="50"/>
      <c r="J9" s="50"/>
      <c r="K9" s="50"/>
      <c r="L9" s="50"/>
    </row>
    <row r="10" spans="1:12" ht="12.75">
      <c r="A10" s="254"/>
      <c r="B10" s="252"/>
      <c r="C10" s="252"/>
      <c r="D10" s="252"/>
      <c r="E10" s="252"/>
      <c r="F10" s="252"/>
      <c r="G10" s="252"/>
      <c r="I10" s="256" t="s">
        <v>247</v>
      </c>
      <c r="J10" s="50"/>
      <c r="K10" s="50"/>
      <c r="L10" s="50"/>
    </row>
    <row r="11" spans="1:9" s="273" customFormat="1" ht="12">
      <c r="A11" s="257" t="s">
        <v>248</v>
      </c>
      <c r="B11" s="258" t="s">
        <v>249</v>
      </c>
      <c r="C11" s="258" t="s">
        <v>161</v>
      </c>
      <c r="D11" s="258" t="s">
        <v>250</v>
      </c>
      <c r="E11" s="258" t="s">
        <v>251</v>
      </c>
      <c r="F11" s="258" t="s">
        <v>252</v>
      </c>
      <c r="G11" s="258" t="s">
        <v>253</v>
      </c>
      <c r="H11" s="258" t="s">
        <v>254</v>
      </c>
      <c r="I11" s="258" t="s">
        <v>255</v>
      </c>
    </row>
    <row r="12" spans="1:9" s="40" customFormat="1" ht="12">
      <c r="A12" s="49" t="s">
        <v>256</v>
      </c>
      <c r="B12" s="274">
        <v>599063566.25</v>
      </c>
      <c r="C12" s="274">
        <v>986030914.3799999</v>
      </c>
      <c r="D12" s="274">
        <v>310469761.22</v>
      </c>
      <c r="E12" s="274">
        <v>675561153.1600001</v>
      </c>
      <c r="F12" s="274">
        <v>48896607.8</v>
      </c>
      <c r="G12" s="274">
        <v>573722675.19</v>
      </c>
      <c r="H12" s="274">
        <v>1484777085.5099998</v>
      </c>
      <c r="I12" s="274">
        <v>3730571197.27</v>
      </c>
    </row>
    <row r="13" spans="1:9" ht="12.75">
      <c r="A13" s="46"/>
      <c r="B13" s="275"/>
      <c r="C13" s="275"/>
      <c r="D13" s="275"/>
      <c r="E13" s="275"/>
      <c r="F13" s="275"/>
      <c r="G13" s="275"/>
      <c r="H13" s="275"/>
      <c r="I13" s="275"/>
    </row>
    <row r="14" spans="1:12" ht="12.75">
      <c r="A14" s="261" t="s">
        <v>257</v>
      </c>
      <c r="B14" s="276">
        <v>4495257.93</v>
      </c>
      <c r="C14" s="276">
        <v>94340553.89</v>
      </c>
      <c r="D14" s="276">
        <v>622761.27</v>
      </c>
      <c r="E14" s="276">
        <v>93717792.62</v>
      </c>
      <c r="F14" s="276">
        <v>83430</v>
      </c>
      <c r="G14" s="276">
        <v>93631198.8</v>
      </c>
      <c r="H14" s="276">
        <v>3458614.65</v>
      </c>
      <c r="I14" s="276">
        <v>115378500.64</v>
      </c>
      <c r="J14" s="50"/>
      <c r="K14" s="50"/>
      <c r="L14" s="50"/>
    </row>
    <row r="15" spans="1:12" ht="12.75">
      <c r="A15" s="263" t="s">
        <v>258</v>
      </c>
      <c r="B15" s="277">
        <v>4410573.78</v>
      </c>
      <c r="C15" s="277">
        <v>1061043.54</v>
      </c>
      <c r="D15" s="277">
        <v>335400</v>
      </c>
      <c r="E15" s="277">
        <v>725643.54</v>
      </c>
      <c r="F15" s="277">
        <v>1E-53</v>
      </c>
      <c r="G15" s="277">
        <v>725643.54</v>
      </c>
      <c r="H15" s="277">
        <v>2642725.24</v>
      </c>
      <c r="I15" s="277">
        <v>20449199.51</v>
      </c>
      <c r="J15" s="50"/>
      <c r="K15" s="50"/>
      <c r="L15" s="50"/>
    </row>
    <row r="16" spans="1:12" ht="12.75">
      <c r="A16" s="261" t="s">
        <v>259</v>
      </c>
      <c r="B16" s="276">
        <v>66864671.86</v>
      </c>
      <c r="C16" s="276">
        <v>8715569.51</v>
      </c>
      <c r="D16" s="276">
        <v>93136.86</v>
      </c>
      <c r="E16" s="276">
        <v>8622432.65</v>
      </c>
      <c r="F16" s="276">
        <v>400449.7</v>
      </c>
      <c r="G16" s="276">
        <v>8082750.95</v>
      </c>
      <c r="H16" s="276">
        <v>164277493.02</v>
      </c>
      <c r="I16" s="276">
        <v>258003517.44</v>
      </c>
      <c r="J16" s="50"/>
      <c r="K16" s="50"/>
      <c r="L16" s="50"/>
    </row>
    <row r="17" spans="1:12" ht="12.75">
      <c r="A17" s="263" t="s">
        <v>260</v>
      </c>
      <c r="B17" s="277">
        <v>20588177.39</v>
      </c>
      <c r="C17" s="277">
        <v>551837.26</v>
      </c>
      <c r="D17" s="277">
        <v>93136.86</v>
      </c>
      <c r="E17" s="277">
        <v>458700.4</v>
      </c>
      <c r="F17" s="277">
        <v>391288.1</v>
      </c>
      <c r="G17" s="277">
        <v>32457.05</v>
      </c>
      <c r="H17" s="277">
        <v>138934843.47</v>
      </c>
      <c r="I17" s="277">
        <v>175487672.97</v>
      </c>
      <c r="J17" s="50"/>
      <c r="K17" s="50"/>
      <c r="L17" s="50"/>
    </row>
    <row r="18" spans="1:12" ht="12.75">
      <c r="A18" s="263" t="s">
        <v>261</v>
      </c>
      <c r="B18" s="277">
        <v>46158625.35</v>
      </c>
      <c r="C18" s="277">
        <v>375139.5</v>
      </c>
      <c r="D18" s="277">
        <v>1E-53</v>
      </c>
      <c r="E18" s="277">
        <v>375139.5</v>
      </c>
      <c r="F18" s="277">
        <v>9161.6</v>
      </c>
      <c r="G18" s="277">
        <v>339289.9</v>
      </c>
      <c r="H18" s="277">
        <v>23996326.97</v>
      </c>
      <c r="I18" s="277">
        <v>72800444.21</v>
      </c>
      <c r="J18" s="50"/>
      <c r="K18" s="50"/>
      <c r="L18" s="50"/>
    </row>
    <row r="19" spans="1:12" ht="12.75">
      <c r="A19" s="265" t="s">
        <v>262</v>
      </c>
      <c r="B19" s="278">
        <v>126196079.48</v>
      </c>
      <c r="C19" s="278">
        <v>1164002.92</v>
      </c>
      <c r="D19" s="278">
        <v>36690.57</v>
      </c>
      <c r="E19" s="278">
        <v>1127312.35</v>
      </c>
      <c r="F19" s="278">
        <v>290643.61</v>
      </c>
      <c r="G19" s="278">
        <v>736395.46</v>
      </c>
      <c r="H19" s="278">
        <v>126704185.5</v>
      </c>
      <c r="I19" s="278">
        <v>301341631.46</v>
      </c>
      <c r="J19" s="50"/>
      <c r="K19" s="50"/>
      <c r="L19" s="50"/>
    </row>
    <row r="20" spans="1:12" ht="12.75">
      <c r="A20" s="261" t="s">
        <v>263</v>
      </c>
      <c r="B20" s="276">
        <v>31792090.24</v>
      </c>
      <c r="C20" s="276">
        <v>88464181.05</v>
      </c>
      <c r="D20" s="276">
        <v>30778408.18</v>
      </c>
      <c r="E20" s="276">
        <v>57685772.87</v>
      </c>
      <c r="F20" s="276">
        <v>5182298.62</v>
      </c>
      <c r="G20" s="276">
        <v>42127122.72</v>
      </c>
      <c r="H20" s="276">
        <v>26853591.75</v>
      </c>
      <c r="I20" s="276">
        <v>205556655.85</v>
      </c>
      <c r="J20" s="50"/>
      <c r="K20" s="50"/>
      <c r="L20" s="50"/>
    </row>
    <row r="21" spans="1:12" ht="12.75">
      <c r="A21" s="263" t="s">
        <v>264</v>
      </c>
      <c r="B21" s="277">
        <v>3670336.66</v>
      </c>
      <c r="C21" s="277">
        <v>35713651.16</v>
      </c>
      <c r="D21" s="277">
        <v>12004334.35</v>
      </c>
      <c r="E21" s="277">
        <v>23709316.81</v>
      </c>
      <c r="F21" s="277">
        <v>95313.4</v>
      </c>
      <c r="G21" s="277">
        <v>14480762.38</v>
      </c>
      <c r="H21" s="277">
        <v>5577155.06</v>
      </c>
      <c r="I21" s="277">
        <v>82983872.52</v>
      </c>
      <c r="J21" s="50"/>
      <c r="K21" s="50"/>
      <c r="L21" s="50"/>
    </row>
    <row r="22" spans="1:12" ht="12.75">
      <c r="A22" s="261" t="s">
        <v>265</v>
      </c>
      <c r="B22" s="276">
        <v>1248470.25</v>
      </c>
      <c r="C22" s="276">
        <v>2139268.96</v>
      </c>
      <c r="D22" s="276">
        <v>1200331.78</v>
      </c>
      <c r="E22" s="276">
        <v>938937.18</v>
      </c>
      <c r="F22" s="276">
        <v>295223.79</v>
      </c>
      <c r="G22" s="276">
        <v>607123.57</v>
      </c>
      <c r="H22" s="276">
        <v>10165222.81</v>
      </c>
      <c r="I22" s="276">
        <v>28520636.21</v>
      </c>
      <c r="J22" s="50"/>
      <c r="K22" s="50"/>
      <c r="L22" s="50"/>
    </row>
    <row r="23" spans="1:12" ht="12.75">
      <c r="A23" s="265" t="s">
        <v>266</v>
      </c>
      <c r="B23" s="278">
        <v>281295919.01</v>
      </c>
      <c r="C23" s="278">
        <v>41270457.43</v>
      </c>
      <c r="D23" s="278">
        <v>22815814.42</v>
      </c>
      <c r="E23" s="278">
        <v>18454643.01</v>
      </c>
      <c r="F23" s="278">
        <v>8246766.24</v>
      </c>
      <c r="G23" s="278">
        <v>5220779.88</v>
      </c>
      <c r="H23" s="278">
        <v>829887814.89</v>
      </c>
      <c r="I23" s="278">
        <v>1320571796.94</v>
      </c>
      <c r="J23" s="50"/>
      <c r="K23" s="50"/>
      <c r="L23" s="50"/>
    </row>
    <row r="24" spans="1:12" ht="12.75">
      <c r="A24" s="261" t="s">
        <v>267</v>
      </c>
      <c r="B24" s="276">
        <v>4225367.73</v>
      </c>
      <c r="C24" s="276">
        <v>126336632.82</v>
      </c>
      <c r="D24" s="276">
        <v>59985692.25</v>
      </c>
      <c r="E24" s="276">
        <v>66350940.57</v>
      </c>
      <c r="F24" s="276">
        <v>7818465.11</v>
      </c>
      <c r="G24" s="276">
        <v>50678725.9</v>
      </c>
      <c r="H24" s="276">
        <v>17876382.52</v>
      </c>
      <c r="I24" s="276">
        <v>179388098.99</v>
      </c>
      <c r="J24" s="50"/>
      <c r="K24" s="50"/>
      <c r="L24" s="50"/>
    </row>
    <row r="25" spans="1:12" ht="12.75">
      <c r="A25" s="265" t="s">
        <v>268</v>
      </c>
      <c r="B25" s="278">
        <v>8359923.41</v>
      </c>
      <c r="C25" s="278">
        <v>97519414.97</v>
      </c>
      <c r="D25" s="278">
        <v>46279272.53</v>
      </c>
      <c r="E25" s="278">
        <v>51240142.44</v>
      </c>
      <c r="F25" s="278">
        <v>7714041.05</v>
      </c>
      <c r="G25" s="278">
        <v>33576343.47</v>
      </c>
      <c r="H25" s="278">
        <v>29805010.57</v>
      </c>
      <c r="I25" s="278">
        <v>176029143.26</v>
      </c>
      <c r="J25" s="50"/>
      <c r="K25" s="50"/>
      <c r="L25" s="50"/>
    </row>
    <row r="26" spans="1:12" ht="12.75">
      <c r="A26" s="261" t="s">
        <v>269</v>
      </c>
      <c r="B26" s="276">
        <v>10255729.61</v>
      </c>
      <c r="C26" s="276">
        <v>14220681.1</v>
      </c>
      <c r="D26" s="276">
        <v>1535383.42</v>
      </c>
      <c r="E26" s="276">
        <v>12685297.68</v>
      </c>
      <c r="F26" s="276">
        <v>12631.85</v>
      </c>
      <c r="G26" s="276">
        <v>12641020.49</v>
      </c>
      <c r="H26" s="276">
        <v>9261826.81</v>
      </c>
      <c r="I26" s="276">
        <v>45405251.59</v>
      </c>
      <c r="J26" s="50"/>
      <c r="K26" s="50"/>
      <c r="L26" s="50"/>
    </row>
    <row r="27" spans="1:12" ht="12.75">
      <c r="A27" s="265" t="s">
        <v>270</v>
      </c>
      <c r="B27" s="278">
        <v>1111941.39</v>
      </c>
      <c r="C27" s="278">
        <v>65657675.19</v>
      </c>
      <c r="D27" s="278">
        <v>30170798.49</v>
      </c>
      <c r="E27" s="278">
        <v>35486876.7</v>
      </c>
      <c r="F27" s="278">
        <v>1101690.63</v>
      </c>
      <c r="G27" s="278">
        <v>30924623.41</v>
      </c>
      <c r="H27" s="278">
        <v>11541915.91</v>
      </c>
      <c r="I27" s="278">
        <v>103234590.94</v>
      </c>
      <c r="J27" s="50"/>
      <c r="K27" s="50"/>
      <c r="L27" s="50"/>
    </row>
    <row r="28" spans="1:12" ht="12.75">
      <c r="A28" s="261" t="s">
        <v>271</v>
      </c>
      <c r="B28" s="276">
        <v>740471.21</v>
      </c>
      <c r="C28" s="276">
        <v>41871180.62</v>
      </c>
      <c r="D28" s="276">
        <v>13450539.41</v>
      </c>
      <c r="E28" s="276">
        <v>28420641.21</v>
      </c>
      <c r="F28" s="276">
        <v>2386531.63</v>
      </c>
      <c r="G28" s="276">
        <v>22757139.1</v>
      </c>
      <c r="H28" s="276">
        <v>9104661.06</v>
      </c>
      <c r="I28" s="276">
        <v>50671998.19</v>
      </c>
      <c r="J28" s="50"/>
      <c r="K28" s="50"/>
      <c r="L28" s="50"/>
    </row>
    <row r="29" spans="1:12" ht="12.75">
      <c r="A29" s="265" t="s">
        <v>272</v>
      </c>
      <c r="B29" s="278">
        <v>5708398.85</v>
      </c>
      <c r="C29" s="278">
        <v>63251800.02</v>
      </c>
      <c r="D29" s="278">
        <v>7446617.7</v>
      </c>
      <c r="E29" s="278">
        <v>55805182.32</v>
      </c>
      <c r="F29" s="278">
        <v>813887.71</v>
      </c>
      <c r="G29" s="278">
        <v>53685874.23</v>
      </c>
      <c r="H29" s="278">
        <v>77023507.02</v>
      </c>
      <c r="I29" s="278">
        <v>137935243.37</v>
      </c>
      <c r="J29" s="50"/>
      <c r="K29" s="50"/>
      <c r="L29" s="50"/>
    </row>
    <row r="30" spans="1:12" ht="12.75">
      <c r="A30" s="261" t="s">
        <v>273</v>
      </c>
      <c r="B30" s="276">
        <v>2587513.9</v>
      </c>
      <c r="C30" s="276">
        <v>2732936.12</v>
      </c>
      <c r="D30" s="276">
        <v>581743.39</v>
      </c>
      <c r="E30" s="276">
        <v>2151192.73</v>
      </c>
      <c r="F30" s="276">
        <v>916932.02</v>
      </c>
      <c r="G30" s="276">
        <v>1228307.96</v>
      </c>
      <c r="H30" s="276">
        <v>59578177.38</v>
      </c>
      <c r="I30" s="276">
        <v>156544847.75</v>
      </c>
      <c r="J30" s="50"/>
      <c r="K30" s="50"/>
      <c r="L30" s="50"/>
    </row>
    <row r="31" spans="1:12" ht="12.75">
      <c r="A31" s="265" t="s">
        <v>119</v>
      </c>
      <c r="B31" s="278">
        <v>45094761.73</v>
      </c>
      <c r="C31" s="278">
        <v>14003495.39</v>
      </c>
      <c r="D31" s="278">
        <v>8507191.84</v>
      </c>
      <c r="E31" s="278">
        <v>5496303.55</v>
      </c>
      <c r="F31" s="278">
        <v>1320746.79</v>
      </c>
      <c r="G31" s="278">
        <v>4108065.34</v>
      </c>
      <c r="H31" s="278">
        <v>9994450.38</v>
      </c>
      <c r="I31" s="278">
        <v>123010212.98</v>
      </c>
      <c r="J31" s="50"/>
      <c r="K31" s="50"/>
      <c r="L31" s="50"/>
    </row>
    <row r="32" spans="1:12" ht="12.75">
      <c r="A32" s="261" t="s">
        <v>274</v>
      </c>
      <c r="B32" s="276">
        <v>3550411.7</v>
      </c>
      <c r="C32" s="276">
        <v>44163747.84</v>
      </c>
      <c r="D32" s="276">
        <v>17748238.34</v>
      </c>
      <c r="E32" s="276">
        <v>26415509.5</v>
      </c>
      <c r="F32" s="276">
        <v>3929873.25</v>
      </c>
      <c r="G32" s="276">
        <v>20152191.47</v>
      </c>
      <c r="H32" s="276">
        <v>39862520.4</v>
      </c>
      <c r="I32" s="276">
        <v>142123725.39</v>
      </c>
      <c r="J32" s="50"/>
      <c r="K32" s="50"/>
      <c r="L32" s="50"/>
    </row>
    <row r="33" spans="1:12" ht="12.75">
      <c r="A33" s="265" t="s">
        <v>275</v>
      </c>
      <c r="B33" s="278">
        <v>919638.68</v>
      </c>
      <c r="C33" s="278">
        <v>41440559.97</v>
      </c>
      <c r="D33" s="278">
        <v>12981860</v>
      </c>
      <c r="E33" s="278">
        <v>28458699.97</v>
      </c>
      <c r="F33" s="278">
        <v>168760.68</v>
      </c>
      <c r="G33" s="278">
        <v>24481918.92</v>
      </c>
      <c r="H33" s="278">
        <v>9615281.28</v>
      </c>
      <c r="I33" s="278">
        <v>62069803.69</v>
      </c>
      <c r="J33" s="50"/>
      <c r="K33" s="50"/>
      <c r="L33" s="50"/>
    </row>
    <row r="34" spans="1:12" ht="12.75">
      <c r="A34" s="261" t="s">
        <v>276</v>
      </c>
      <c r="B34" s="276">
        <v>52716.15</v>
      </c>
      <c r="C34" s="276">
        <v>132080675.3</v>
      </c>
      <c r="D34" s="276">
        <v>25490399.67</v>
      </c>
      <c r="E34" s="276">
        <v>106590275.63</v>
      </c>
      <c r="F34" s="276">
        <v>58752.44</v>
      </c>
      <c r="G34" s="276">
        <v>106435551.12</v>
      </c>
      <c r="H34" s="276">
        <v>1438148.86</v>
      </c>
      <c r="I34" s="276">
        <v>137398090.31</v>
      </c>
      <c r="J34" s="50"/>
      <c r="K34" s="50"/>
      <c r="L34" s="50"/>
    </row>
    <row r="35" spans="1:12" ht="12.75">
      <c r="A35" s="267" t="s">
        <v>277</v>
      </c>
      <c r="B35" s="279">
        <v>4564203.12</v>
      </c>
      <c r="C35" s="279">
        <v>106658081.28</v>
      </c>
      <c r="D35" s="279">
        <v>30744881.1</v>
      </c>
      <c r="E35" s="279">
        <v>75913200.18</v>
      </c>
      <c r="F35" s="279">
        <v>8155482.68</v>
      </c>
      <c r="G35" s="279">
        <v>62647542.4</v>
      </c>
      <c r="H35" s="279">
        <v>48328280.7</v>
      </c>
      <c r="I35" s="279">
        <v>187387452.27</v>
      </c>
      <c r="J35" s="50"/>
      <c r="K35" s="50"/>
      <c r="L35" s="50"/>
    </row>
    <row r="36" spans="1:12" ht="12.75">
      <c r="A36" s="26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2.75">
      <c r="A37" s="40" t="s">
        <v>27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2.75">
      <c r="A38" s="269" t="s">
        <v>278</v>
      </c>
      <c r="B38" s="269"/>
      <c r="C38" s="269"/>
      <c r="D38" s="50"/>
      <c r="E38" s="50"/>
      <c r="F38" s="50"/>
      <c r="G38" s="50"/>
      <c r="H38" s="50"/>
      <c r="I38" s="50"/>
      <c r="J38" s="50"/>
      <c r="K38" s="50"/>
      <c r="L38" s="50"/>
    </row>
    <row r="39" spans="1:9" ht="13.5">
      <c r="A39" s="270" t="s">
        <v>279</v>
      </c>
      <c r="B39" s="50"/>
      <c r="C39" s="50"/>
      <c r="D39" s="50"/>
      <c r="E39" s="50"/>
      <c r="F39" s="50"/>
      <c r="G39" s="50"/>
      <c r="H39" s="50"/>
      <c r="I39" s="50"/>
    </row>
    <row r="40" spans="2:9" ht="12.75">
      <c r="B40" s="50"/>
      <c r="C40" s="50"/>
      <c r="D40" s="50"/>
      <c r="E40" s="50"/>
      <c r="F40" s="50"/>
      <c r="G40" s="50"/>
      <c r="H40" s="50"/>
      <c r="I40" s="50"/>
    </row>
    <row r="41" spans="2:9" ht="12.75">
      <c r="B41" s="50"/>
      <c r="C41" s="50"/>
      <c r="D41" s="50"/>
      <c r="E41" s="50"/>
      <c r="F41" s="50"/>
      <c r="G41" s="50"/>
      <c r="H41" s="50"/>
      <c r="I41" s="50"/>
    </row>
    <row r="42" spans="2:9" ht="12.75">
      <c r="B42" s="50"/>
      <c r="C42" s="50"/>
      <c r="D42" s="50"/>
      <c r="E42" s="50"/>
      <c r="F42" s="50"/>
      <c r="G42" s="50"/>
      <c r="H42" s="50"/>
      <c r="I42" s="50"/>
    </row>
    <row r="43" spans="2:9" ht="12.75">
      <c r="B43" s="50"/>
      <c r="C43" s="50"/>
      <c r="D43" s="50"/>
      <c r="E43" s="50"/>
      <c r="F43" s="50"/>
      <c r="G43" s="50"/>
      <c r="H43" s="50"/>
      <c r="I43" s="50"/>
    </row>
    <row r="44" spans="2:9" ht="12.75">
      <c r="B44" s="50"/>
      <c r="C44" s="50"/>
      <c r="D44" s="50"/>
      <c r="E44" s="50"/>
      <c r="F44" s="50"/>
      <c r="G44" s="50"/>
      <c r="H44" s="50"/>
      <c r="I44" s="50"/>
    </row>
    <row r="45" spans="2:9" ht="12.75">
      <c r="B45" s="50"/>
      <c r="C45" s="50"/>
      <c r="D45" s="50"/>
      <c r="E45" s="50"/>
      <c r="F45" s="50"/>
      <c r="G45" s="50"/>
      <c r="H45" s="50"/>
      <c r="I45" s="50"/>
    </row>
    <row r="46" spans="2:9" ht="12.75">
      <c r="B46" s="50"/>
      <c r="C46" s="50"/>
      <c r="D46" s="50"/>
      <c r="E46" s="50"/>
      <c r="F46" s="50"/>
      <c r="G46" s="50"/>
      <c r="H46" s="50"/>
      <c r="I46" s="50"/>
    </row>
    <row r="47" spans="2:9" ht="12.75">
      <c r="B47" s="50"/>
      <c r="C47" s="50"/>
      <c r="D47" s="50"/>
      <c r="E47" s="50"/>
      <c r="F47" s="50"/>
      <c r="G47" s="50"/>
      <c r="H47" s="50"/>
      <c r="I47" s="50"/>
    </row>
    <row r="48" spans="2:9" ht="12.75">
      <c r="B48" s="50"/>
      <c r="C48" s="50"/>
      <c r="D48" s="50"/>
      <c r="E48" s="50"/>
      <c r="F48" s="50"/>
      <c r="G48" s="50"/>
      <c r="H48" s="50"/>
      <c r="I48" s="50"/>
    </row>
    <row r="49" spans="2:9" ht="12.75">
      <c r="B49" s="50"/>
      <c r="C49" s="50"/>
      <c r="D49" s="50"/>
      <c r="E49" s="50"/>
      <c r="F49" s="50"/>
      <c r="G49" s="50"/>
      <c r="H49" s="50"/>
      <c r="I49" s="50"/>
    </row>
    <row r="50" spans="2:9" ht="12.75">
      <c r="B50" s="50"/>
      <c r="C50" s="50"/>
      <c r="D50" s="50"/>
      <c r="E50" s="50"/>
      <c r="F50" s="50"/>
      <c r="G50" s="50"/>
      <c r="H50" s="50"/>
      <c r="I50" s="50"/>
    </row>
    <row r="51" spans="2:9" ht="12.75">
      <c r="B51" s="50"/>
      <c r="C51" s="50"/>
      <c r="D51" s="50"/>
      <c r="E51" s="50"/>
      <c r="F51" s="50"/>
      <c r="G51" s="50"/>
      <c r="H51" s="50"/>
      <c r="I51" s="50"/>
    </row>
    <row r="52" spans="2:9" ht="12.75">
      <c r="B52" s="50"/>
      <c r="C52" s="50"/>
      <c r="D52" s="50"/>
      <c r="E52" s="50"/>
      <c r="F52" s="50"/>
      <c r="G52" s="50"/>
      <c r="H52" s="50"/>
      <c r="I52" s="50"/>
    </row>
    <row r="53" spans="2:9" ht="12.75">
      <c r="B53" s="50"/>
      <c r="C53" s="50"/>
      <c r="D53" s="50"/>
      <c r="E53" s="50"/>
      <c r="F53" s="50"/>
      <c r="G53" s="50"/>
      <c r="H53" s="50"/>
      <c r="I53" s="50"/>
    </row>
    <row r="54" spans="2:9" ht="12.75">
      <c r="B54" s="50"/>
      <c r="C54" s="50"/>
      <c r="D54" s="50"/>
      <c r="E54" s="50"/>
      <c r="F54" s="50"/>
      <c r="G54" s="50"/>
      <c r="H54" s="50"/>
      <c r="I54" s="50"/>
    </row>
    <row r="55" spans="2:9" ht="12.75">
      <c r="B55" s="50"/>
      <c r="C55" s="50"/>
      <c r="D55" s="50"/>
      <c r="E55" s="50"/>
      <c r="F55" s="50"/>
      <c r="G55" s="50"/>
      <c r="H55" s="50"/>
      <c r="I55" s="50"/>
    </row>
    <row r="56" spans="2:9" ht="12.75">
      <c r="B56" s="50"/>
      <c r="C56" s="50"/>
      <c r="D56" s="50"/>
      <c r="E56" s="50"/>
      <c r="F56" s="50"/>
      <c r="G56" s="50"/>
      <c r="H56" s="50"/>
      <c r="I56" s="50"/>
    </row>
    <row r="57" spans="2:9" ht="12.75">
      <c r="B57" s="50"/>
      <c r="C57" s="50"/>
      <c r="D57" s="50"/>
      <c r="E57" s="50"/>
      <c r="F57" s="50"/>
      <c r="G57" s="50"/>
      <c r="H57" s="50"/>
      <c r="I57" s="50"/>
    </row>
    <row r="58" spans="2:9" ht="12.75">
      <c r="B58" s="50"/>
      <c r="C58" s="50"/>
      <c r="D58" s="50"/>
      <c r="E58" s="50"/>
      <c r="F58" s="50"/>
      <c r="G58" s="50"/>
      <c r="H58" s="50"/>
      <c r="I58" s="50"/>
    </row>
    <row r="59" spans="2:9" ht="12.75">
      <c r="B59" s="50"/>
      <c r="C59" s="50"/>
      <c r="D59" s="50"/>
      <c r="E59" s="50"/>
      <c r="F59" s="50"/>
      <c r="G59" s="50"/>
      <c r="H59" s="50"/>
      <c r="I59" s="50"/>
    </row>
    <row r="60" spans="2:9" ht="12.75">
      <c r="B60" s="50"/>
      <c r="C60" s="50"/>
      <c r="D60" s="50"/>
      <c r="E60" s="50"/>
      <c r="F60" s="50"/>
      <c r="G60" s="50"/>
      <c r="H60" s="50"/>
      <c r="I60" s="50"/>
    </row>
    <row r="61" spans="2:9" ht="12.75">
      <c r="B61" s="50"/>
      <c r="C61" s="50"/>
      <c r="D61" s="50"/>
      <c r="E61" s="50"/>
      <c r="F61" s="50"/>
      <c r="G61" s="50"/>
      <c r="H61" s="50"/>
      <c r="I61" s="50"/>
    </row>
    <row r="62" spans="2:9" ht="12.75">
      <c r="B62" s="50"/>
      <c r="C62" s="50"/>
      <c r="D62" s="50"/>
      <c r="E62" s="50"/>
      <c r="F62" s="50"/>
      <c r="G62" s="50"/>
      <c r="H62" s="50"/>
      <c r="I62" s="50"/>
    </row>
    <row r="63" spans="2:9" ht="12.75">
      <c r="B63" s="50"/>
      <c r="C63" s="50"/>
      <c r="D63" s="50"/>
      <c r="E63" s="50"/>
      <c r="F63" s="50"/>
      <c r="G63" s="50"/>
      <c r="H63" s="50"/>
      <c r="I63" s="50"/>
    </row>
    <row r="64" spans="2:9" ht="12.75">
      <c r="B64" s="50"/>
      <c r="C64" s="50"/>
      <c r="D64" s="50"/>
      <c r="E64" s="50"/>
      <c r="F64" s="50"/>
      <c r="G64" s="50"/>
      <c r="H64" s="50"/>
      <c r="I64" s="50"/>
    </row>
    <row r="65" spans="2:9" ht="12.75">
      <c r="B65" s="50"/>
      <c r="C65" s="50"/>
      <c r="D65" s="50"/>
      <c r="E65" s="50"/>
      <c r="F65" s="50"/>
      <c r="G65" s="50"/>
      <c r="H65" s="50"/>
      <c r="I65" s="50"/>
    </row>
    <row r="66" spans="2:9" ht="12.75">
      <c r="B66" s="50"/>
      <c r="C66" s="50"/>
      <c r="D66" s="50"/>
      <c r="E66" s="50"/>
      <c r="F66" s="50"/>
      <c r="G66" s="50"/>
      <c r="H66" s="50"/>
      <c r="I66" s="50"/>
    </row>
    <row r="67" spans="2:9" ht="12.75">
      <c r="B67" s="50"/>
      <c r="C67" s="50"/>
      <c r="D67" s="50"/>
      <c r="E67" s="50"/>
      <c r="F67" s="50"/>
      <c r="G67" s="50"/>
      <c r="H67" s="50"/>
      <c r="I67" s="50"/>
    </row>
    <row r="68" spans="2:9" ht="12.75">
      <c r="B68" s="50"/>
      <c r="C68" s="50"/>
      <c r="D68" s="50"/>
      <c r="E68" s="50"/>
      <c r="F68" s="50"/>
      <c r="G68" s="50"/>
      <c r="H68" s="50"/>
      <c r="I68" s="50"/>
    </row>
    <row r="69" spans="2:9" ht="12.75">
      <c r="B69" s="50"/>
      <c r="C69" s="50"/>
      <c r="D69" s="50"/>
      <c r="E69" s="50"/>
      <c r="F69" s="50"/>
      <c r="G69" s="50"/>
      <c r="H69" s="50"/>
      <c r="I69" s="50"/>
    </row>
    <row r="70" spans="2:9" ht="12.75">
      <c r="B70" s="50"/>
      <c r="C70" s="50"/>
      <c r="D70" s="50"/>
      <c r="E70" s="50"/>
      <c r="F70" s="50"/>
      <c r="G70" s="50"/>
      <c r="H70" s="50"/>
      <c r="I70" s="50"/>
    </row>
    <row r="71" spans="2:9" ht="12.75">
      <c r="B71" s="50"/>
      <c r="C71" s="50"/>
      <c r="D71" s="50"/>
      <c r="E71" s="50"/>
      <c r="F71" s="50"/>
      <c r="G71" s="50"/>
      <c r="H71" s="50"/>
      <c r="I71" s="50"/>
    </row>
    <row r="72" spans="2:9" ht="12.75">
      <c r="B72" s="50"/>
      <c r="C72" s="50"/>
      <c r="D72" s="50"/>
      <c r="E72" s="50"/>
      <c r="F72" s="50"/>
      <c r="G72" s="50"/>
      <c r="H72" s="50"/>
      <c r="I72" s="50"/>
    </row>
    <row r="73" spans="2:9" ht="12.75">
      <c r="B73" s="50"/>
      <c r="C73" s="50"/>
      <c r="D73" s="50"/>
      <c r="E73" s="50"/>
      <c r="F73" s="50"/>
      <c r="G73" s="50"/>
      <c r="H73" s="50"/>
      <c r="I73" s="50"/>
    </row>
    <row r="74" spans="2:9" ht="12.75">
      <c r="B74" s="50"/>
      <c r="C74" s="50"/>
      <c r="D74" s="50"/>
      <c r="E74" s="50"/>
      <c r="F74" s="50"/>
      <c r="G74" s="50"/>
      <c r="H74" s="50"/>
      <c r="I74" s="50"/>
    </row>
    <row r="75" spans="2:9" ht="12.75">
      <c r="B75" s="50"/>
      <c r="C75" s="50"/>
      <c r="D75" s="50"/>
      <c r="E75" s="50"/>
      <c r="F75" s="50"/>
      <c r="G75" s="50"/>
      <c r="H75" s="50"/>
      <c r="I75" s="50"/>
    </row>
    <row r="76" spans="2:9" ht="12.75">
      <c r="B76" s="50"/>
      <c r="C76" s="50"/>
      <c r="D76" s="50"/>
      <c r="E76" s="50"/>
      <c r="F76" s="50"/>
      <c r="G76" s="50"/>
      <c r="H76" s="50"/>
      <c r="I76" s="50"/>
    </row>
    <row r="77" spans="2:9" ht="12.75">
      <c r="B77" s="50"/>
      <c r="C77" s="50"/>
      <c r="D77" s="50"/>
      <c r="E77" s="50"/>
      <c r="F77" s="50"/>
      <c r="G77" s="50"/>
      <c r="H77" s="50"/>
      <c r="I77" s="50"/>
    </row>
    <row r="78" spans="2:9" ht="12.75">
      <c r="B78" s="50"/>
      <c r="C78" s="50"/>
      <c r="D78" s="50"/>
      <c r="E78" s="50"/>
      <c r="F78" s="50"/>
      <c r="G78" s="50"/>
      <c r="H78" s="50"/>
      <c r="I78" s="50"/>
    </row>
    <row r="79" spans="2:9" ht="12.75">
      <c r="B79" s="50"/>
      <c r="C79" s="50"/>
      <c r="D79" s="50"/>
      <c r="E79" s="50"/>
      <c r="F79" s="50"/>
      <c r="G79" s="50"/>
      <c r="H79" s="50"/>
      <c r="I79" s="50"/>
    </row>
    <row r="80" spans="2:9" ht="12.75">
      <c r="B80" s="50"/>
      <c r="C80" s="50"/>
      <c r="D80" s="50"/>
      <c r="E80" s="50"/>
      <c r="F80" s="50"/>
      <c r="G80" s="50"/>
      <c r="H80" s="50"/>
      <c r="I80" s="50"/>
    </row>
    <row r="81" spans="2:9" ht="12.75">
      <c r="B81" s="50"/>
      <c r="C81" s="50"/>
      <c r="D81" s="50"/>
      <c r="E81" s="50"/>
      <c r="F81" s="50"/>
      <c r="G81" s="50"/>
      <c r="H81" s="50"/>
      <c r="I81" s="50"/>
    </row>
    <row r="82" spans="2:9" ht="12.75">
      <c r="B82" s="50"/>
      <c r="C82" s="50"/>
      <c r="D82" s="50"/>
      <c r="E82" s="50"/>
      <c r="F82" s="50"/>
      <c r="G82" s="50"/>
      <c r="H82" s="50"/>
      <c r="I82" s="50"/>
    </row>
    <row r="83" spans="2:9" ht="12.75">
      <c r="B83" s="50"/>
      <c r="C83" s="50"/>
      <c r="D83" s="50"/>
      <c r="E83" s="50"/>
      <c r="F83" s="50"/>
      <c r="G83" s="50"/>
      <c r="H83" s="50"/>
      <c r="I83" s="50"/>
    </row>
    <row r="84" spans="2:9" ht="12.75">
      <c r="B84" s="50"/>
      <c r="C84" s="50"/>
      <c r="D84" s="50"/>
      <c r="E84" s="50"/>
      <c r="F84" s="50"/>
      <c r="G84" s="50"/>
      <c r="H84" s="50"/>
      <c r="I84" s="50"/>
    </row>
    <row r="85" spans="2:9" ht="12.75">
      <c r="B85" s="50"/>
      <c r="C85" s="50"/>
      <c r="D85" s="50"/>
      <c r="E85" s="50"/>
      <c r="F85" s="50"/>
      <c r="G85" s="50"/>
      <c r="H85" s="50"/>
      <c r="I85" s="50"/>
    </row>
    <row r="86" spans="2:9" ht="12.75">
      <c r="B86" s="50"/>
      <c r="C86" s="50"/>
      <c r="D86" s="50"/>
      <c r="E86" s="50"/>
      <c r="F86" s="50"/>
      <c r="G86" s="50"/>
      <c r="H86" s="50"/>
      <c r="I86" s="50"/>
    </row>
    <row r="87" spans="2:9" ht="12.75">
      <c r="B87" s="50"/>
      <c r="C87" s="50"/>
      <c r="D87" s="50"/>
      <c r="E87" s="50"/>
      <c r="F87" s="50"/>
      <c r="G87" s="50"/>
      <c r="H87" s="50"/>
      <c r="I87" s="50"/>
    </row>
    <row r="88" spans="2:9" ht="12.75">
      <c r="B88" s="50"/>
      <c r="C88" s="50"/>
      <c r="D88" s="50"/>
      <c r="E88" s="50"/>
      <c r="F88" s="50"/>
      <c r="G88" s="50"/>
      <c r="H88" s="50"/>
      <c r="I88" s="50"/>
    </row>
    <row r="89" spans="2:9" ht="12.75">
      <c r="B89" s="50"/>
      <c r="C89" s="50"/>
      <c r="D89" s="50"/>
      <c r="E89" s="50"/>
      <c r="F89" s="50"/>
      <c r="G89" s="50"/>
      <c r="H89" s="50"/>
      <c r="I89" s="50"/>
    </row>
    <row r="90" spans="2:9" ht="12.75">
      <c r="B90" s="50"/>
      <c r="C90" s="50"/>
      <c r="D90" s="50"/>
      <c r="E90" s="50"/>
      <c r="F90" s="50"/>
      <c r="G90" s="50"/>
      <c r="H90" s="50"/>
      <c r="I90" s="50"/>
    </row>
    <row r="91" spans="2:9" ht="12.75">
      <c r="B91" s="50"/>
      <c r="C91" s="50"/>
      <c r="D91" s="50"/>
      <c r="E91" s="50"/>
      <c r="F91" s="50"/>
      <c r="G91" s="50"/>
      <c r="H91" s="50"/>
      <c r="I91" s="50"/>
    </row>
    <row r="92" spans="2:9" ht="12.75">
      <c r="B92" s="50"/>
      <c r="C92" s="50"/>
      <c r="D92" s="50"/>
      <c r="E92" s="50"/>
      <c r="F92" s="50"/>
      <c r="G92" s="50"/>
      <c r="H92" s="50"/>
      <c r="I92" s="50"/>
    </row>
    <row r="93" spans="2:9" ht="12.75">
      <c r="B93" s="50"/>
      <c r="C93" s="50"/>
      <c r="D93" s="50"/>
      <c r="E93" s="50"/>
      <c r="F93" s="50"/>
      <c r="G93" s="50"/>
      <c r="H93" s="50"/>
      <c r="I93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1">
      <selection activeCell="D24" sqref="D24"/>
    </sheetView>
  </sheetViews>
  <sheetFormatPr defaultColWidth="11.421875" defaultRowHeight="12.75"/>
  <cols>
    <col min="1" max="1" width="38.28125" style="0" customWidth="1"/>
    <col min="2" max="2" width="13.00390625" style="0" customWidth="1"/>
    <col min="3" max="3" width="12.57421875" style="0" customWidth="1"/>
    <col min="4" max="4" width="18.140625" style="0" customWidth="1"/>
    <col min="6" max="6" width="11.140625" style="313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50" customWidth="1"/>
  </cols>
  <sheetData>
    <row r="1" spans="1:9" ht="4.5" customHeight="1">
      <c r="A1" s="50"/>
      <c r="B1" s="50"/>
      <c r="C1" s="50"/>
      <c r="D1" s="50"/>
      <c r="E1" s="50"/>
      <c r="F1" s="280"/>
      <c r="G1" s="50"/>
      <c r="H1" s="50"/>
      <c r="I1" s="50"/>
    </row>
    <row r="2" spans="1:9" ht="12.75">
      <c r="A2" s="50"/>
      <c r="B2" s="50"/>
      <c r="C2" s="50"/>
      <c r="D2" s="50"/>
      <c r="E2" s="50"/>
      <c r="F2" s="280"/>
      <c r="G2" s="50"/>
      <c r="H2" s="50"/>
      <c r="I2" s="50"/>
    </row>
    <row r="3" spans="1:9" ht="12.75">
      <c r="A3" s="50"/>
      <c r="B3" s="50"/>
      <c r="C3" s="50"/>
      <c r="D3" s="50"/>
      <c r="E3" s="50"/>
      <c r="F3" s="280"/>
      <c r="G3" s="50"/>
      <c r="H3" s="50"/>
      <c r="I3" s="50"/>
    </row>
    <row r="4" spans="1:9" ht="12.75">
      <c r="A4" s="50"/>
      <c r="B4" s="50"/>
      <c r="C4" s="50"/>
      <c r="D4" s="50"/>
      <c r="E4" s="50"/>
      <c r="F4" s="280"/>
      <c r="G4" s="50"/>
      <c r="H4" s="50"/>
      <c r="I4" s="50"/>
    </row>
    <row r="5" spans="1:9" ht="12.75">
      <c r="A5" s="50"/>
      <c r="B5" s="50"/>
      <c r="C5" s="50"/>
      <c r="D5" s="50"/>
      <c r="E5" s="50"/>
      <c r="F5" s="280"/>
      <c r="G5" s="50"/>
      <c r="H5" s="50"/>
      <c r="I5" s="50"/>
    </row>
    <row r="6" spans="1:9" ht="8.25" customHeight="1">
      <c r="A6" s="50"/>
      <c r="B6" s="50"/>
      <c r="C6" s="50"/>
      <c r="D6" s="50"/>
      <c r="E6" s="50"/>
      <c r="F6" s="280"/>
      <c r="G6" s="50"/>
      <c r="H6" s="50"/>
      <c r="I6" s="50"/>
    </row>
    <row r="7" spans="1:9" ht="5.25" customHeight="1" hidden="1">
      <c r="A7" s="50"/>
      <c r="B7" s="50"/>
      <c r="C7" s="50"/>
      <c r="D7" s="50"/>
      <c r="E7" s="50"/>
      <c r="F7" s="280"/>
      <c r="G7" s="50"/>
      <c r="H7" s="50"/>
      <c r="I7" s="50"/>
    </row>
    <row r="8" spans="1:9" ht="15">
      <c r="A8" s="573" t="s">
        <v>282</v>
      </c>
      <c r="B8" s="573"/>
      <c r="C8" s="573"/>
      <c r="D8" s="573"/>
      <c r="E8" s="573"/>
      <c r="F8" s="573"/>
      <c r="G8" s="573"/>
      <c r="H8" s="573"/>
      <c r="I8" s="573"/>
    </row>
    <row r="9" spans="1:9" ht="15">
      <c r="A9" s="19" t="s">
        <v>283</v>
      </c>
      <c r="B9" s="281"/>
      <c r="C9" s="281"/>
      <c r="D9" s="281"/>
      <c r="E9" s="281"/>
      <c r="F9" s="282"/>
      <c r="G9" s="281"/>
      <c r="H9" s="281"/>
      <c r="I9" s="281"/>
    </row>
    <row r="10" spans="1:9" ht="15">
      <c r="A10" s="19" t="s">
        <v>284</v>
      </c>
      <c r="B10" s="281"/>
      <c r="C10" s="281"/>
      <c r="D10" s="281"/>
      <c r="E10" s="281"/>
      <c r="F10" s="282"/>
      <c r="G10" s="281"/>
      <c r="H10" s="281"/>
      <c r="I10" s="281"/>
    </row>
    <row r="11" spans="1:9" ht="12.75">
      <c r="A11" s="283" t="s">
        <v>285</v>
      </c>
      <c r="B11" s="284"/>
      <c r="C11" s="284"/>
      <c r="D11" s="284"/>
      <c r="E11" s="284"/>
      <c r="F11" s="285"/>
      <c r="G11" s="284"/>
      <c r="H11" s="284"/>
      <c r="I11" s="284"/>
    </row>
    <row r="12" spans="1:9" s="287" customFormat="1" ht="24.75" customHeight="1">
      <c r="A12" s="257" t="s">
        <v>286</v>
      </c>
      <c r="B12" s="258" t="s">
        <v>287</v>
      </c>
      <c r="C12" s="258" t="s">
        <v>161</v>
      </c>
      <c r="D12" s="258" t="s">
        <v>250</v>
      </c>
      <c r="E12" s="258" t="s">
        <v>288</v>
      </c>
      <c r="F12" s="286" t="s">
        <v>289</v>
      </c>
      <c r="G12" s="258" t="s">
        <v>253</v>
      </c>
      <c r="H12" s="258" t="s">
        <v>254</v>
      </c>
      <c r="I12" s="258" t="s">
        <v>292</v>
      </c>
    </row>
    <row r="13" spans="1:9" s="290" customFormat="1" ht="17.25" customHeight="1">
      <c r="A13" s="49" t="s">
        <v>290</v>
      </c>
      <c r="B13" s="288">
        <v>14.768829992162225</v>
      </c>
      <c r="C13" s="288">
        <v>29.273945305360115</v>
      </c>
      <c r="D13" s="289">
        <v>9.171950888819692</v>
      </c>
      <c r="E13" s="289">
        <v>41.224641230013255</v>
      </c>
      <c r="F13" s="289">
        <v>44.529807391218284</v>
      </c>
      <c r="G13" s="289">
        <v>41.274866841368755</v>
      </c>
      <c r="H13" s="289">
        <v>-5.557009263943241</v>
      </c>
      <c r="I13" s="289">
        <v>5.723816600393538</v>
      </c>
    </row>
    <row r="14" spans="1:9" s="290" customFormat="1" ht="12.75" customHeight="1">
      <c r="A14" s="46"/>
      <c r="B14" s="291"/>
      <c r="C14" s="291"/>
      <c r="D14" s="292"/>
      <c r="E14" s="292"/>
      <c r="F14" s="292"/>
      <c r="G14" s="292"/>
      <c r="H14" s="292"/>
      <c r="I14" s="292"/>
    </row>
    <row r="15" spans="1:59" s="294" customFormat="1" ht="17.25" customHeight="1">
      <c r="A15" s="261" t="s">
        <v>257</v>
      </c>
      <c r="B15" s="293">
        <v>20.76373940830801</v>
      </c>
      <c r="C15" s="293">
        <v>151.7064302163186</v>
      </c>
      <c r="D15" s="145">
        <v>464.1105290604285</v>
      </c>
      <c r="E15" s="145">
        <v>150.78353777967868</v>
      </c>
      <c r="F15" s="145">
        <v>-62.214673913043484</v>
      </c>
      <c r="G15" s="145">
        <v>152.04099772195752</v>
      </c>
      <c r="H15" s="145">
        <v>-32.027792351307724</v>
      </c>
      <c r="I15" s="145">
        <v>94.07957028086447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294" customFormat="1" ht="16.5" customHeight="1">
      <c r="A16" s="263" t="s">
        <v>258</v>
      </c>
      <c r="B16" s="295">
        <v>26.82006514914235</v>
      </c>
      <c r="C16" s="296" t="s">
        <v>52</v>
      </c>
      <c r="D16" s="297" t="s">
        <v>52</v>
      </c>
      <c r="E16" s="297" t="s">
        <v>52</v>
      </c>
      <c r="F16" s="297">
        <v>0</v>
      </c>
      <c r="G16" s="297" t="s">
        <v>52</v>
      </c>
      <c r="H16" s="297">
        <v>-38.31900861792176</v>
      </c>
      <c r="I16" s="297">
        <v>0.638825942936169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294" customFormat="1" ht="17.25" customHeight="1">
      <c r="A17" s="261" t="s">
        <v>259</v>
      </c>
      <c r="B17" s="293">
        <v>6.9321500077130285</v>
      </c>
      <c r="C17" s="293">
        <v>17.438672220327796</v>
      </c>
      <c r="D17" s="145">
        <v>-52.70844187849782</v>
      </c>
      <c r="E17" s="145">
        <v>19.350918087514984</v>
      </c>
      <c r="F17" s="145">
        <v>4.520130352060444</v>
      </c>
      <c r="G17" s="145">
        <v>18.611510017316274</v>
      </c>
      <c r="H17" s="145">
        <v>3.641052065306307</v>
      </c>
      <c r="I17" s="145">
        <v>4.5723679237260155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294" customFormat="1" ht="17.25" customHeight="1">
      <c r="A18" s="263" t="s">
        <v>260</v>
      </c>
      <c r="B18" s="295">
        <v>18.535722015358537</v>
      </c>
      <c r="C18" s="295">
        <v>-3.2362246348251364</v>
      </c>
      <c r="D18" s="297">
        <v>-52.70844187849782</v>
      </c>
      <c r="E18" s="297">
        <v>22.8602330137238</v>
      </c>
      <c r="F18" s="297">
        <v>6.811106170602191</v>
      </c>
      <c r="G18" s="297">
        <v>362.6892586747866</v>
      </c>
      <c r="H18" s="297">
        <v>6.895259158700909</v>
      </c>
      <c r="I18" s="297">
        <v>9.345500455469466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294" customFormat="1" ht="17.25" customHeight="1">
      <c r="A19" s="263" t="s">
        <v>261</v>
      </c>
      <c r="B19" s="295">
        <v>2.234501663731795</v>
      </c>
      <c r="C19" s="295">
        <v>294.4135432669521</v>
      </c>
      <c r="D19" s="297">
        <v>0</v>
      </c>
      <c r="E19" s="297">
        <v>294.4135432669521</v>
      </c>
      <c r="F19" s="297">
        <v>-45.45082142908178</v>
      </c>
      <c r="G19" s="297" t="s">
        <v>52</v>
      </c>
      <c r="H19" s="297">
        <v>-12.087823426747383</v>
      </c>
      <c r="I19" s="297">
        <v>-6.394010524924326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294" customFormat="1" ht="17.25" customHeight="1">
      <c r="A20" s="265" t="s">
        <v>262</v>
      </c>
      <c r="B20" s="298">
        <v>40.57269085029204</v>
      </c>
      <c r="C20" s="298">
        <v>-2.6864614057856784</v>
      </c>
      <c r="D20" s="299" t="s">
        <v>52</v>
      </c>
      <c r="E20" s="299">
        <v>-5.602612403381066</v>
      </c>
      <c r="F20" s="299">
        <v>-20.882732919930973</v>
      </c>
      <c r="G20" s="299">
        <v>-4.479825233841033</v>
      </c>
      <c r="H20" s="299">
        <v>21.71260794885277</v>
      </c>
      <c r="I20" s="299">
        <v>25.81424051620021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294" customFormat="1" ht="17.25" customHeight="1">
      <c r="A21" s="261" t="s">
        <v>263</v>
      </c>
      <c r="B21" s="293">
        <v>40.128243962890544</v>
      </c>
      <c r="C21" s="293">
        <v>8.418214569555165</v>
      </c>
      <c r="D21" s="145">
        <v>15.924778488305616</v>
      </c>
      <c r="E21" s="145">
        <v>4.797508184269607</v>
      </c>
      <c r="F21" s="145">
        <v>281.34868369324033</v>
      </c>
      <c r="G21" s="145">
        <v>-0.24386613184491776</v>
      </c>
      <c r="H21" s="145">
        <v>-31.117893625848286</v>
      </c>
      <c r="I21" s="145">
        <v>15.376922607592117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294" customFormat="1" ht="17.25" customHeight="1">
      <c r="A22" s="263" t="s">
        <v>264</v>
      </c>
      <c r="B22" s="295">
        <v>35.31284254142844</v>
      </c>
      <c r="C22" s="295">
        <v>5.815577667538174</v>
      </c>
      <c r="D22" s="297">
        <v>2.51420949428549</v>
      </c>
      <c r="E22" s="297">
        <v>7.5695317287724215</v>
      </c>
      <c r="F22" s="297">
        <v>17.473624531650557</v>
      </c>
      <c r="G22" s="297">
        <v>16.93500557641193</v>
      </c>
      <c r="H22" s="297">
        <v>-55.78660008129316</v>
      </c>
      <c r="I22" s="297">
        <v>10.790129999758049</v>
      </c>
      <c r="J22" s="40"/>
      <c r="K22" s="9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294" customFormat="1" ht="17.25" customHeight="1">
      <c r="A23" s="261" t="s">
        <v>265</v>
      </c>
      <c r="B23" s="293">
        <v>-76.55971042935454</v>
      </c>
      <c r="C23" s="293">
        <v>58.67265288511426</v>
      </c>
      <c r="D23" s="145">
        <v>28.61764985611449</v>
      </c>
      <c r="E23" s="145">
        <v>126.26518352406468</v>
      </c>
      <c r="F23" s="145" t="s">
        <v>52</v>
      </c>
      <c r="G23" s="145">
        <v>69.768179100461</v>
      </c>
      <c r="H23" s="145">
        <v>80.36149182983722</v>
      </c>
      <c r="I23" s="145">
        <v>24.666487855841073</v>
      </c>
      <c r="J23" s="40"/>
      <c r="K23" s="9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294" customFormat="1" ht="17.25" customHeight="1">
      <c r="A24" s="265" t="s">
        <v>266</v>
      </c>
      <c r="B24" s="298">
        <v>19.63903378232801</v>
      </c>
      <c r="C24" s="298">
        <v>-47.91349140132387</v>
      </c>
      <c r="D24" s="299">
        <v>-40.41620239557238</v>
      </c>
      <c r="E24" s="299">
        <v>-54.925428430702524</v>
      </c>
      <c r="F24" s="299">
        <v>-0.3715125600943048</v>
      </c>
      <c r="G24" s="299">
        <v>-83.70747677413816</v>
      </c>
      <c r="H24" s="299">
        <v>-4.478544786948126</v>
      </c>
      <c r="I24" s="299">
        <v>-9.570964005025639</v>
      </c>
      <c r="J24" s="40"/>
      <c r="K24" s="9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294" customFormat="1" ht="17.25" customHeight="1">
      <c r="A25" s="261" t="s">
        <v>267</v>
      </c>
      <c r="B25" s="293">
        <v>33.938253302634635</v>
      </c>
      <c r="C25" s="293">
        <v>15.849501518499665</v>
      </c>
      <c r="D25" s="145">
        <v>15.507213010622985</v>
      </c>
      <c r="E25" s="145">
        <v>16.160703991744647</v>
      </c>
      <c r="F25" s="145">
        <v>14.70896895274674</v>
      </c>
      <c r="G25" s="145">
        <v>14.80162123174081</v>
      </c>
      <c r="H25" s="145">
        <v>-3.557917078645506</v>
      </c>
      <c r="I25" s="145">
        <v>13.367685862198133</v>
      </c>
      <c r="J25" s="40"/>
      <c r="K25" s="9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294" customFormat="1" ht="17.25" customHeight="1">
      <c r="A26" s="265" t="s">
        <v>268</v>
      </c>
      <c r="B26" s="298">
        <v>138.60774467668807</v>
      </c>
      <c r="C26" s="298">
        <v>35.38407855259703</v>
      </c>
      <c r="D26" s="299">
        <v>30.74649033865829</v>
      </c>
      <c r="E26" s="299">
        <v>39.8647874410365</v>
      </c>
      <c r="F26" s="299">
        <v>52.41970687566182</v>
      </c>
      <c r="G26" s="299">
        <v>31.229875606993655</v>
      </c>
      <c r="H26" s="299">
        <v>-8.846241772511105</v>
      </c>
      <c r="I26" s="299">
        <v>26.355555534707154</v>
      </c>
      <c r="J26" s="40"/>
      <c r="K26" s="9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294" customFormat="1" ht="17.25" customHeight="1">
      <c r="A27" s="261" t="s">
        <v>269</v>
      </c>
      <c r="B27" s="293">
        <v>10.75168382850432</v>
      </c>
      <c r="C27" s="293">
        <v>112.26289196897045</v>
      </c>
      <c r="D27" s="145">
        <v>1.025619160359724</v>
      </c>
      <c r="E27" s="145">
        <v>144.90105014445916</v>
      </c>
      <c r="F27" s="145">
        <v>-10.411585355042282</v>
      </c>
      <c r="G27" s="145">
        <v>160.42281158146758</v>
      </c>
      <c r="H27" s="145">
        <v>-2.14289440786096</v>
      </c>
      <c r="I27" s="145">
        <v>41.83586368486545</v>
      </c>
      <c r="J27" s="40"/>
      <c r="K27" s="9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294" customFormat="1" ht="17.25" customHeight="1">
      <c r="A28" s="265" t="s">
        <v>270</v>
      </c>
      <c r="B28" s="298">
        <v>-40.086942093213416</v>
      </c>
      <c r="C28" s="298">
        <v>23.214434254033485</v>
      </c>
      <c r="D28" s="299">
        <v>2.3961899544257323</v>
      </c>
      <c r="E28" s="299">
        <v>48.963336686836975</v>
      </c>
      <c r="F28" s="299">
        <v>46.42194266502827</v>
      </c>
      <c r="G28" s="299">
        <v>54.91690503179111</v>
      </c>
      <c r="H28" s="299">
        <v>12.13449865729035</v>
      </c>
      <c r="I28" s="299">
        <v>17.11838377110849</v>
      </c>
      <c r="J28" s="40"/>
      <c r="K28" s="9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294" customFormat="1" ht="17.25" customHeight="1">
      <c r="A29" s="261" t="s">
        <v>271</v>
      </c>
      <c r="B29" s="293">
        <v>-26.932375351406773</v>
      </c>
      <c r="C29" s="293">
        <v>16.87582728941796</v>
      </c>
      <c r="D29" s="145">
        <v>7.60936629147874</v>
      </c>
      <c r="E29" s="145">
        <v>21.84134269803514</v>
      </c>
      <c r="F29" s="145">
        <v>37.40116710741063</v>
      </c>
      <c r="G29" s="145">
        <v>14.771604470836511</v>
      </c>
      <c r="H29" s="145">
        <v>-0.8707685594140943</v>
      </c>
      <c r="I29" s="145">
        <v>11.28476799779454</v>
      </c>
      <c r="J29" s="40"/>
      <c r="K29" s="9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294" customFormat="1" ht="17.25" customHeight="1">
      <c r="A30" s="265" t="s">
        <v>272</v>
      </c>
      <c r="B30" s="298">
        <v>-16.710437200563817</v>
      </c>
      <c r="C30" s="298">
        <v>67.58484812885776</v>
      </c>
      <c r="D30" s="299">
        <v>14.525654433062444</v>
      </c>
      <c r="E30" s="299">
        <v>78.62796968929646</v>
      </c>
      <c r="F30" s="299">
        <v>272.4489890710495</v>
      </c>
      <c r="G30" s="299">
        <v>84.37376009399033</v>
      </c>
      <c r="H30" s="299">
        <v>1.0125895353162873</v>
      </c>
      <c r="I30" s="299">
        <v>11.347090846503441</v>
      </c>
      <c r="J30" s="40"/>
      <c r="K30" s="9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294" customFormat="1" ht="17.25" customHeight="1">
      <c r="A31" s="261" t="s">
        <v>273</v>
      </c>
      <c r="B31" s="293">
        <v>-40.17271193251498</v>
      </c>
      <c r="C31" s="293">
        <v>314.712674334382</v>
      </c>
      <c r="D31" s="145">
        <v>252.83293342113978</v>
      </c>
      <c r="E31" s="145">
        <v>335.36080972850937</v>
      </c>
      <c r="F31" s="145" t="s">
        <v>52</v>
      </c>
      <c r="G31" s="145">
        <v>149.0496585742509</v>
      </c>
      <c r="H31" s="145">
        <v>-44.566018453711884</v>
      </c>
      <c r="I31" s="145">
        <v>4.616783420020499</v>
      </c>
      <c r="J31" s="40"/>
      <c r="K31" s="9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294" customFormat="1" ht="17.25" customHeight="1">
      <c r="A32" s="265" t="s">
        <v>119</v>
      </c>
      <c r="B32" s="298">
        <v>-29.11827386545382</v>
      </c>
      <c r="C32" s="298">
        <v>26.99817332971787</v>
      </c>
      <c r="D32" s="299">
        <v>34.80616776776462</v>
      </c>
      <c r="E32" s="299">
        <v>16.54962116902105</v>
      </c>
      <c r="F32" s="299">
        <v>278.28040798303493</v>
      </c>
      <c r="G32" s="299">
        <v>0.6957087737974355</v>
      </c>
      <c r="H32" s="299">
        <v>-31.703019797764775</v>
      </c>
      <c r="I32" s="299">
        <v>-17.040902673848773</v>
      </c>
      <c r="J32" s="40"/>
      <c r="K32" s="9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61" t="s">
        <v>274</v>
      </c>
      <c r="B33" s="293">
        <v>2.604290846209054</v>
      </c>
      <c r="C33" s="293">
        <v>30.945792262134734</v>
      </c>
      <c r="D33" s="145">
        <v>25.655299659156437</v>
      </c>
      <c r="E33" s="145">
        <v>34.75790569209129</v>
      </c>
      <c r="F33" s="145">
        <v>-4.246485186267094</v>
      </c>
      <c r="G33" s="145">
        <v>39.31557775930171</v>
      </c>
      <c r="H33" s="145">
        <v>-19.834597642019354</v>
      </c>
      <c r="I33" s="145">
        <v>9.182517253140949</v>
      </c>
      <c r="K33" s="99"/>
    </row>
    <row r="34" spans="1:11" s="40" customFormat="1" ht="17.25" customHeight="1">
      <c r="A34" s="265" t="s">
        <v>275</v>
      </c>
      <c r="B34" s="298">
        <v>15.26311051142947</v>
      </c>
      <c r="C34" s="298">
        <v>50.43845189867107</v>
      </c>
      <c r="D34" s="299">
        <v>35.30078188968059</v>
      </c>
      <c r="E34" s="299">
        <v>58.52922315638152</v>
      </c>
      <c r="F34" s="299">
        <v>-21.722807458919945</v>
      </c>
      <c r="G34" s="299">
        <v>44.388368350642374</v>
      </c>
      <c r="H34" s="299">
        <v>28.054845664364546</v>
      </c>
      <c r="I34" s="299">
        <v>28.82119755819919</v>
      </c>
      <c r="K34" s="99"/>
    </row>
    <row r="35" spans="1:11" s="40" customFormat="1" ht="17.25" customHeight="1">
      <c r="A35" s="261" t="s">
        <v>276</v>
      </c>
      <c r="B35" s="300" t="s">
        <v>52</v>
      </c>
      <c r="C35" s="293">
        <v>46.37104592785554</v>
      </c>
      <c r="D35" s="145">
        <v>4.868833559546412</v>
      </c>
      <c r="E35" s="145">
        <v>61.67200661320674</v>
      </c>
      <c r="F35" s="145" t="s">
        <v>52</v>
      </c>
      <c r="G35" s="145">
        <v>61.515244579571885</v>
      </c>
      <c r="H35" s="145">
        <v>-11.977290190193399</v>
      </c>
      <c r="I35" s="145">
        <v>44.62374016706287</v>
      </c>
      <c r="K35" s="99"/>
    </row>
    <row r="36" spans="1:11" s="40" customFormat="1" ht="17.25" customHeight="1">
      <c r="A36" s="267" t="s">
        <v>277</v>
      </c>
      <c r="B36" s="301">
        <v>-8.030808324213261</v>
      </c>
      <c r="C36" s="301">
        <v>39.17804847232663</v>
      </c>
      <c r="D36" s="302">
        <v>16.085801139039265</v>
      </c>
      <c r="E36" s="302">
        <v>51.37333458070924</v>
      </c>
      <c r="F36" s="302">
        <v>107.20109887369071</v>
      </c>
      <c r="G36" s="302">
        <v>51.49468939984799</v>
      </c>
      <c r="H36" s="302">
        <v>-9.873525505859439</v>
      </c>
      <c r="I36" s="302">
        <v>14.858528474321755</v>
      </c>
      <c r="K36" s="99"/>
    </row>
    <row r="37" spans="1:11" s="40" customFormat="1" ht="14.25" customHeight="1">
      <c r="A37" s="261"/>
      <c r="B37" s="293"/>
      <c r="C37" s="293"/>
      <c r="D37" s="293"/>
      <c r="E37" s="293"/>
      <c r="F37" s="293"/>
      <c r="G37" s="293"/>
      <c r="H37" s="293"/>
      <c r="I37" s="293"/>
      <c r="K37" s="99"/>
    </row>
    <row r="38" spans="1:9" s="40" customFormat="1" ht="12">
      <c r="A38" s="40" t="s">
        <v>27</v>
      </c>
      <c r="B38" s="273"/>
      <c r="C38" s="273"/>
      <c r="D38" s="273"/>
      <c r="E38" s="273"/>
      <c r="F38" s="303"/>
      <c r="G38" s="273"/>
      <c r="H38" s="273"/>
      <c r="I38" s="273"/>
    </row>
    <row r="39" spans="1:59" s="307" customFormat="1" ht="2.25" customHeight="1">
      <c r="A39" s="304"/>
      <c r="B39" s="305"/>
      <c r="C39" s="64"/>
      <c r="D39" s="64"/>
      <c r="E39" s="64"/>
      <c r="F39" s="306"/>
      <c r="G39" s="64"/>
      <c r="H39" s="64"/>
      <c r="I39" s="64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</row>
    <row r="40" spans="1:59" s="310" customFormat="1" ht="12" customHeight="1">
      <c r="A40" s="263" t="s">
        <v>291</v>
      </c>
      <c r="B40" s="263"/>
      <c r="C40" s="308"/>
      <c r="D40" s="308"/>
      <c r="E40" s="308"/>
      <c r="F40" s="308"/>
      <c r="G40" s="308"/>
      <c r="H40" s="308"/>
      <c r="I40" s="308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</row>
    <row r="41" spans="1:59" s="294" customFormat="1" ht="13.5">
      <c r="A41" s="311" t="s">
        <v>293</v>
      </c>
      <c r="B41" s="40"/>
      <c r="C41" s="40"/>
      <c r="D41" s="40"/>
      <c r="E41" s="40"/>
      <c r="F41" s="31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294" customFormat="1" ht="12">
      <c r="A42" s="40" t="s">
        <v>208</v>
      </c>
      <c r="B42" s="40"/>
      <c r="C42" s="40"/>
      <c r="D42" s="40"/>
      <c r="E42" s="40"/>
      <c r="F42" s="312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294" customFormat="1" ht="12">
      <c r="A43" s="40"/>
      <c r="B43" s="40"/>
      <c r="C43" s="40"/>
      <c r="D43" s="40"/>
      <c r="E43" s="40"/>
      <c r="F43" s="312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294" customFormat="1" ht="12">
      <c r="A44" s="40"/>
      <c r="B44" s="40"/>
      <c r="C44" s="40"/>
      <c r="D44" s="40"/>
      <c r="E44" s="40"/>
      <c r="F44" s="312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294" customFormat="1" ht="12">
      <c r="A45" s="40"/>
      <c r="B45" s="40"/>
      <c r="C45" s="40"/>
      <c r="D45" s="40"/>
      <c r="E45" s="40"/>
      <c r="F45" s="31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294" customFormat="1" ht="12">
      <c r="A46" s="40"/>
      <c r="B46" s="40"/>
      <c r="C46" s="40"/>
      <c r="D46" s="40"/>
      <c r="E46" s="40"/>
      <c r="F46" s="31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294" customFormat="1" ht="12">
      <c r="A47" s="40"/>
      <c r="B47" s="40"/>
      <c r="C47" s="40"/>
      <c r="D47" s="40"/>
      <c r="E47" s="40"/>
      <c r="F47" s="31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294" customFormat="1" ht="12">
      <c r="A48" s="40"/>
      <c r="B48" s="40"/>
      <c r="C48" s="40"/>
      <c r="D48" s="40"/>
      <c r="E48" s="40"/>
      <c r="F48" s="31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294" customFormat="1" ht="12">
      <c r="A49" s="40"/>
      <c r="B49" s="40"/>
      <c r="C49" s="40"/>
      <c r="D49" s="40"/>
      <c r="E49" s="40"/>
      <c r="F49" s="312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294" customFormat="1" ht="12">
      <c r="A50" s="40"/>
      <c r="B50" s="40"/>
      <c r="C50" s="40"/>
      <c r="D50" s="40"/>
      <c r="E50" s="40"/>
      <c r="F50" s="31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294" customFormat="1" ht="12">
      <c r="A51" s="40"/>
      <c r="B51" s="40"/>
      <c r="C51" s="40"/>
      <c r="D51" s="40"/>
      <c r="E51" s="40"/>
      <c r="F51" s="31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294" customFormat="1" ht="12">
      <c r="A52" s="40"/>
      <c r="B52" s="40"/>
      <c r="C52" s="40"/>
      <c r="D52" s="40"/>
      <c r="E52" s="40"/>
      <c r="F52" s="31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294" customFormat="1" ht="12">
      <c r="A53" s="40"/>
      <c r="B53" s="40"/>
      <c r="C53" s="40"/>
      <c r="D53" s="40"/>
      <c r="E53" s="40"/>
      <c r="F53" s="31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50"/>
      <c r="B54" s="50"/>
      <c r="C54" s="50"/>
      <c r="D54" s="50"/>
      <c r="E54" s="50"/>
      <c r="F54" s="280"/>
      <c r="G54" s="50"/>
      <c r="H54" s="50"/>
      <c r="I54" s="50"/>
    </row>
    <row r="55" spans="1:9" ht="12.75">
      <c r="A55" s="50"/>
      <c r="B55" s="50"/>
      <c r="C55" s="50"/>
      <c r="D55" s="50"/>
      <c r="E55" s="50"/>
      <c r="F55" s="280"/>
      <c r="G55" s="50"/>
      <c r="H55" s="50"/>
      <c r="I55" s="50"/>
    </row>
    <row r="56" spans="1:9" ht="12.75">
      <c r="A56" s="50"/>
      <c r="B56" s="50"/>
      <c r="C56" s="50"/>
      <c r="D56" s="50"/>
      <c r="E56" s="50"/>
      <c r="F56" s="280"/>
      <c r="G56" s="50"/>
      <c r="H56" s="50"/>
      <c r="I56" s="50"/>
    </row>
    <row r="57" spans="1:9" ht="12.75">
      <c r="A57" s="50"/>
      <c r="B57" s="50"/>
      <c r="C57" s="50"/>
      <c r="D57" s="50"/>
      <c r="E57" s="50"/>
      <c r="F57" s="280"/>
      <c r="G57" s="50"/>
      <c r="H57" s="50"/>
      <c r="I57" s="50"/>
    </row>
    <row r="58" spans="1:9" ht="12.75">
      <c r="A58" s="50"/>
      <c r="B58" s="50"/>
      <c r="C58" s="50"/>
      <c r="D58" s="50"/>
      <c r="E58" s="50"/>
      <c r="F58" s="280"/>
      <c r="G58" s="50"/>
      <c r="H58" s="50"/>
      <c r="I58" s="50"/>
    </row>
    <row r="59" spans="1:9" ht="12.75">
      <c r="A59" s="50"/>
      <c r="B59" s="50"/>
      <c r="C59" s="50"/>
      <c r="D59" s="50"/>
      <c r="E59" s="50"/>
      <c r="F59" s="280"/>
      <c r="G59" s="50"/>
      <c r="H59" s="50"/>
      <c r="I59" s="50"/>
    </row>
    <row r="60" spans="1:9" ht="12.75">
      <c r="A60" s="50"/>
      <c r="B60" s="50"/>
      <c r="C60" s="50"/>
      <c r="D60" s="50"/>
      <c r="E60" s="50"/>
      <c r="F60" s="280"/>
      <c r="G60" s="50"/>
      <c r="H60" s="50"/>
      <c r="I60" s="50"/>
    </row>
    <row r="61" spans="1:9" ht="12.75">
      <c r="A61" s="50"/>
      <c r="B61" s="50"/>
      <c r="C61" s="50"/>
      <c r="D61" s="50"/>
      <c r="E61" s="50"/>
      <c r="F61" s="280"/>
      <c r="G61" s="50"/>
      <c r="H61" s="50"/>
      <c r="I61" s="50"/>
    </row>
    <row r="62" spans="1:9" ht="12.75">
      <c r="A62" s="50"/>
      <c r="B62" s="50"/>
      <c r="C62" s="50"/>
      <c r="D62" s="50"/>
      <c r="E62" s="50"/>
      <c r="F62" s="280"/>
      <c r="G62" s="50"/>
      <c r="H62" s="50"/>
      <c r="I62" s="50"/>
    </row>
    <row r="63" spans="1:9" ht="12.75">
      <c r="A63" s="50"/>
      <c r="B63" s="50"/>
      <c r="C63" s="50"/>
      <c r="D63" s="50"/>
      <c r="E63" s="50"/>
      <c r="F63" s="280"/>
      <c r="G63" s="50"/>
      <c r="H63" s="50"/>
      <c r="I63" s="50"/>
    </row>
    <row r="64" spans="1:9" ht="12.75">
      <c r="A64" s="50"/>
      <c r="B64" s="50"/>
      <c r="C64" s="50"/>
      <c r="D64" s="50"/>
      <c r="E64" s="50"/>
      <c r="F64" s="280"/>
      <c r="G64" s="50"/>
      <c r="H64" s="50"/>
      <c r="I64" s="50"/>
    </row>
    <row r="65" spans="1:9" ht="12.75">
      <c r="A65" s="50"/>
      <c r="B65" s="50"/>
      <c r="C65" s="50"/>
      <c r="D65" s="50"/>
      <c r="E65" s="50"/>
      <c r="F65" s="280"/>
      <c r="G65" s="50"/>
      <c r="H65" s="50"/>
      <c r="I65" s="50"/>
    </row>
    <row r="66" spans="1:9" ht="12.75">
      <c r="A66" s="50"/>
      <c r="B66" s="50"/>
      <c r="C66" s="50"/>
      <c r="D66" s="50"/>
      <c r="E66" s="50"/>
      <c r="F66" s="280"/>
      <c r="G66" s="50"/>
      <c r="H66" s="50"/>
      <c r="I66" s="50"/>
    </row>
    <row r="67" spans="1:9" ht="12.75">
      <c r="A67" s="50"/>
      <c r="B67" s="50"/>
      <c r="C67" s="50"/>
      <c r="D67" s="50"/>
      <c r="E67" s="50"/>
      <c r="F67" s="280"/>
      <c r="G67" s="50"/>
      <c r="H67" s="50"/>
      <c r="I67" s="50"/>
    </row>
    <row r="68" spans="1:9" ht="12.75">
      <c r="A68" s="50"/>
      <c r="B68" s="50"/>
      <c r="C68" s="50"/>
      <c r="D68" s="50"/>
      <c r="E68" s="50"/>
      <c r="F68" s="280"/>
      <c r="G68" s="50"/>
      <c r="H68" s="50"/>
      <c r="I68" s="50"/>
    </row>
    <row r="69" spans="1:9" ht="12.75">
      <c r="A69" s="50"/>
      <c r="B69" s="50"/>
      <c r="C69" s="50"/>
      <c r="D69" s="50"/>
      <c r="E69" s="50"/>
      <c r="F69" s="280"/>
      <c r="G69" s="50"/>
      <c r="H69" s="50"/>
      <c r="I69" s="50"/>
    </row>
    <row r="70" spans="1:9" ht="12.75">
      <c r="A70" s="50"/>
      <c r="B70" s="50"/>
      <c r="C70" s="50"/>
      <c r="D70" s="50"/>
      <c r="E70" s="50"/>
      <c r="F70" s="280"/>
      <c r="G70" s="50"/>
      <c r="H70" s="50"/>
      <c r="I70" s="50"/>
    </row>
    <row r="71" spans="1:9" ht="12.75">
      <c r="A71" s="50"/>
      <c r="B71" s="50"/>
      <c r="C71" s="50"/>
      <c r="D71" s="50"/>
      <c r="E71" s="50"/>
      <c r="F71" s="280"/>
      <c r="G71" s="50"/>
      <c r="H71" s="50"/>
      <c r="I71" s="50"/>
    </row>
    <row r="72" spans="1:9" ht="12.75">
      <c r="A72" s="50"/>
      <c r="B72" s="50"/>
      <c r="C72" s="50"/>
      <c r="D72" s="50"/>
      <c r="E72" s="50"/>
      <c r="F72" s="280"/>
      <c r="G72" s="50"/>
      <c r="H72" s="50"/>
      <c r="I72" s="50"/>
    </row>
    <row r="73" spans="1:9" ht="12.75">
      <c r="A73" s="50"/>
      <c r="B73" s="50"/>
      <c r="C73" s="50"/>
      <c r="D73" s="50"/>
      <c r="E73" s="50"/>
      <c r="F73" s="280"/>
      <c r="G73" s="50"/>
      <c r="H73" s="50"/>
      <c r="I73" s="50"/>
    </row>
    <row r="74" spans="1:9" ht="12.75">
      <c r="A74" s="50"/>
      <c r="B74" s="50"/>
      <c r="C74" s="50"/>
      <c r="D74" s="50"/>
      <c r="E74" s="50"/>
      <c r="F74" s="280"/>
      <c r="G74" s="50"/>
      <c r="H74" s="50"/>
      <c r="I74" s="50"/>
    </row>
    <row r="75" spans="1:9" ht="12.75">
      <c r="A75" s="50"/>
      <c r="B75" s="50"/>
      <c r="C75" s="50"/>
      <c r="D75" s="50"/>
      <c r="E75" s="50"/>
      <c r="F75" s="280"/>
      <c r="G75" s="50"/>
      <c r="H75" s="50"/>
      <c r="I75" s="50"/>
    </row>
    <row r="76" spans="1:9" ht="12.75">
      <c r="A76" s="50"/>
      <c r="B76" s="50"/>
      <c r="C76" s="50"/>
      <c r="D76" s="50"/>
      <c r="E76" s="50"/>
      <c r="F76" s="280"/>
      <c r="G76" s="50"/>
      <c r="H76" s="50"/>
      <c r="I76" s="50"/>
    </row>
    <row r="77" spans="1:9" ht="12.75">
      <c r="A77" s="50"/>
      <c r="B77" s="50"/>
      <c r="C77" s="50"/>
      <c r="D77" s="50"/>
      <c r="E77" s="50"/>
      <c r="F77" s="280"/>
      <c r="G77" s="50"/>
      <c r="H77" s="50"/>
      <c r="I77" s="50"/>
    </row>
    <row r="78" spans="1:9" ht="12.75">
      <c r="A78" s="50"/>
      <c r="B78" s="50"/>
      <c r="C78" s="50"/>
      <c r="D78" s="50"/>
      <c r="E78" s="50"/>
      <c r="F78" s="280"/>
      <c r="G78" s="50"/>
      <c r="H78" s="50"/>
      <c r="I78" s="50"/>
    </row>
    <row r="79" spans="1:9" ht="12.75">
      <c r="A79" s="50"/>
      <c r="B79" s="50"/>
      <c r="C79" s="50"/>
      <c r="D79" s="50"/>
      <c r="E79" s="50"/>
      <c r="F79" s="280"/>
      <c r="G79" s="50"/>
      <c r="H79" s="50"/>
      <c r="I79" s="50"/>
    </row>
    <row r="80" spans="1:9" ht="12.75">
      <c r="A80" s="50"/>
      <c r="B80" s="50"/>
      <c r="C80" s="50"/>
      <c r="D80" s="50"/>
      <c r="E80" s="50"/>
      <c r="F80" s="280"/>
      <c r="G80" s="50"/>
      <c r="H80" s="50"/>
      <c r="I80" s="50"/>
    </row>
    <row r="81" s="50" customFormat="1" ht="12.75">
      <c r="F81" s="280"/>
    </row>
    <row r="82" s="50" customFormat="1" ht="12.75">
      <c r="F82" s="280"/>
    </row>
    <row r="83" s="50" customFormat="1" ht="12.75">
      <c r="F83" s="280"/>
    </row>
    <row r="84" s="50" customFormat="1" ht="12.75">
      <c r="F84" s="280"/>
    </row>
    <row r="85" s="50" customFormat="1" ht="12.75">
      <c r="F85" s="280"/>
    </row>
    <row r="86" s="50" customFormat="1" ht="12.75">
      <c r="F86" s="280"/>
    </row>
    <row r="87" s="50" customFormat="1" ht="12.75">
      <c r="F87" s="280"/>
    </row>
    <row r="88" s="50" customFormat="1" ht="12.75">
      <c r="F88" s="280"/>
    </row>
    <row r="89" s="50" customFormat="1" ht="12.75">
      <c r="F89" s="280"/>
    </row>
    <row r="90" s="50" customFormat="1" ht="12.75">
      <c r="F90" s="280"/>
    </row>
    <row r="91" s="50" customFormat="1" ht="12.75">
      <c r="F91" s="280"/>
    </row>
    <row r="92" s="50" customFormat="1" ht="12.75">
      <c r="F92" s="280"/>
    </row>
    <row r="93" s="50" customFormat="1" ht="12.75">
      <c r="F93" s="280"/>
    </row>
    <row r="94" s="50" customFormat="1" ht="12.75">
      <c r="F94" s="280"/>
    </row>
    <row r="95" s="50" customFormat="1" ht="12.75">
      <c r="F95" s="280"/>
    </row>
    <row r="96" s="50" customFormat="1" ht="12.75">
      <c r="F96" s="280"/>
    </row>
    <row r="97" s="50" customFormat="1" ht="12.75">
      <c r="F97" s="280"/>
    </row>
    <row r="98" s="50" customFormat="1" ht="12.75">
      <c r="F98" s="280"/>
    </row>
    <row r="99" s="50" customFormat="1" ht="12.75">
      <c r="F99" s="280"/>
    </row>
    <row r="100" s="50" customFormat="1" ht="12.75">
      <c r="F100" s="280"/>
    </row>
    <row r="101" s="50" customFormat="1" ht="12.75">
      <c r="F101" s="280"/>
    </row>
    <row r="102" s="50" customFormat="1" ht="12.75">
      <c r="F102" s="280"/>
    </row>
    <row r="103" s="50" customFormat="1" ht="12.75">
      <c r="F103" s="280"/>
    </row>
    <row r="104" s="50" customFormat="1" ht="12.75">
      <c r="F104" s="280"/>
    </row>
    <row r="105" s="50" customFormat="1" ht="12.75">
      <c r="F105" s="280"/>
    </row>
    <row r="106" s="50" customFormat="1" ht="12.75">
      <c r="F106" s="280"/>
    </row>
    <row r="107" s="50" customFormat="1" ht="12.75">
      <c r="F107" s="280"/>
    </row>
    <row r="108" s="50" customFormat="1" ht="12.75">
      <c r="F108" s="280"/>
    </row>
    <row r="109" s="50" customFormat="1" ht="12.75">
      <c r="F109" s="280"/>
    </row>
    <row r="110" s="50" customFormat="1" ht="12.75">
      <c r="F110" s="280"/>
    </row>
    <row r="111" s="50" customFormat="1" ht="12.75">
      <c r="F111" s="280"/>
    </row>
    <row r="112" s="50" customFormat="1" ht="12.75">
      <c r="F112" s="280"/>
    </row>
    <row r="113" s="50" customFormat="1" ht="12.75">
      <c r="F113" s="280"/>
    </row>
    <row r="114" s="50" customFormat="1" ht="12.75">
      <c r="F114" s="280"/>
    </row>
    <row r="115" s="50" customFormat="1" ht="12.75">
      <c r="F115" s="280"/>
    </row>
    <row r="116" s="50" customFormat="1" ht="12.75">
      <c r="F116" s="280"/>
    </row>
    <row r="117" s="50" customFormat="1" ht="12.75">
      <c r="F117" s="280"/>
    </row>
    <row r="118" s="50" customFormat="1" ht="12.75">
      <c r="F118" s="280"/>
    </row>
    <row r="119" s="50" customFormat="1" ht="12.75">
      <c r="F119" s="280"/>
    </row>
    <row r="120" s="50" customFormat="1" ht="12.75">
      <c r="F120" s="280"/>
    </row>
    <row r="121" s="50" customFormat="1" ht="12.75">
      <c r="F121" s="280"/>
    </row>
    <row r="122" s="50" customFormat="1" ht="12.75">
      <c r="F122" s="280"/>
    </row>
    <row r="123" s="50" customFormat="1" ht="12.75">
      <c r="F123" s="280"/>
    </row>
    <row r="124" s="50" customFormat="1" ht="12.75">
      <c r="F124" s="280"/>
    </row>
    <row r="125" s="50" customFormat="1" ht="12.75">
      <c r="F125" s="280"/>
    </row>
    <row r="126" s="50" customFormat="1" ht="12.75">
      <c r="F126" s="280"/>
    </row>
    <row r="127" s="50" customFormat="1" ht="12.75">
      <c r="F127" s="280"/>
    </row>
    <row r="128" s="50" customFormat="1" ht="12.75">
      <c r="F128" s="280"/>
    </row>
    <row r="129" s="50" customFormat="1" ht="12.75">
      <c r="F129" s="280"/>
    </row>
    <row r="130" s="50" customFormat="1" ht="12.75">
      <c r="F130" s="280"/>
    </row>
    <row r="131" s="50" customFormat="1" ht="12.75">
      <c r="F131" s="280"/>
    </row>
    <row r="132" s="50" customFormat="1" ht="12.75">
      <c r="F132" s="280"/>
    </row>
    <row r="133" s="50" customFormat="1" ht="12.75">
      <c r="F133" s="280"/>
    </row>
    <row r="134" s="50" customFormat="1" ht="12.75">
      <c r="F134" s="280"/>
    </row>
    <row r="135" s="50" customFormat="1" ht="12.75">
      <c r="F135" s="280"/>
    </row>
    <row r="136" s="50" customFormat="1" ht="12.75">
      <c r="F136" s="280"/>
    </row>
    <row r="137" s="50" customFormat="1" ht="12.75">
      <c r="F137" s="280"/>
    </row>
    <row r="138" s="50" customFormat="1" ht="12.75">
      <c r="F138" s="280"/>
    </row>
    <row r="139" s="50" customFormat="1" ht="12.75">
      <c r="F139" s="280"/>
    </row>
    <row r="140" s="50" customFormat="1" ht="12.75">
      <c r="F140" s="280"/>
    </row>
    <row r="141" s="50" customFormat="1" ht="12.75">
      <c r="F141" s="280"/>
    </row>
    <row r="142" s="50" customFormat="1" ht="12.75">
      <c r="F142" s="280"/>
    </row>
    <row r="143" s="50" customFormat="1" ht="12.75">
      <c r="F143" s="280"/>
    </row>
    <row r="144" s="50" customFormat="1" ht="12.75">
      <c r="F144" s="280"/>
    </row>
    <row r="145" s="50" customFormat="1" ht="12.75">
      <c r="F145" s="280"/>
    </row>
    <row r="146" s="50" customFormat="1" ht="12.75">
      <c r="F146" s="280"/>
    </row>
    <row r="147" s="50" customFormat="1" ht="12.75">
      <c r="F147" s="280"/>
    </row>
    <row r="148" s="50" customFormat="1" ht="12.75">
      <c r="F148" s="280"/>
    </row>
    <row r="149" s="50" customFormat="1" ht="12.75">
      <c r="F149" s="280"/>
    </row>
    <row r="150" s="50" customFormat="1" ht="12.75">
      <c r="F150" s="280"/>
    </row>
    <row r="151" s="50" customFormat="1" ht="12.75">
      <c r="F151" s="280"/>
    </row>
    <row r="152" s="50" customFormat="1" ht="12.75">
      <c r="F152" s="280"/>
    </row>
    <row r="153" s="50" customFormat="1" ht="12.75">
      <c r="F153" s="280"/>
    </row>
    <row r="154" s="50" customFormat="1" ht="12.75">
      <c r="F154" s="280"/>
    </row>
    <row r="155" s="50" customFormat="1" ht="12.75">
      <c r="F155" s="280"/>
    </row>
    <row r="156" s="50" customFormat="1" ht="12.75">
      <c r="F156" s="280"/>
    </row>
    <row r="157" s="50" customFormat="1" ht="12.75">
      <c r="F157" s="280"/>
    </row>
    <row r="158" s="50" customFormat="1" ht="12.75">
      <c r="F158" s="280"/>
    </row>
    <row r="159" s="50" customFormat="1" ht="12.75">
      <c r="F159" s="280"/>
    </row>
    <row r="160" s="50" customFormat="1" ht="12.75">
      <c r="F160" s="280"/>
    </row>
    <row r="161" s="50" customFormat="1" ht="12.75">
      <c r="F161" s="280"/>
    </row>
    <row r="162" s="50" customFormat="1" ht="12.75">
      <c r="F162" s="280"/>
    </row>
    <row r="163" s="50" customFormat="1" ht="12.75">
      <c r="F163" s="280"/>
    </row>
    <row r="164" s="50" customFormat="1" ht="12.75">
      <c r="F164" s="280"/>
    </row>
    <row r="165" s="50" customFormat="1" ht="12.75">
      <c r="F165" s="280"/>
    </row>
    <row r="166" s="50" customFormat="1" ht="12.75">
      <c r="F166" s="280"/>
    </row>
    <row r="167" s="50" customFormat="1" ht="12.75">
      <c r="F167" s="280"/>
    </row>
    <row r="168" s="50" customFormat="1" ht="12.75">
      <c r="F168" s="280"/>
    </row>
    <row r="169" s="50" customFormat="1" ht="12.75">
      <c r="F169" s="280"/>
    </row>
    <row r="170" s="50" customFormat="1" ht="12.75">
      <c r="F170" s="280"/>
    </row>
    <row r="171" s="50" customFormat="1" ht="12.75">
      <c r="F171" s="280"/>
    </row>
    <row r="172" s="50" customFormat="1" ht="12.75">
      <c r="F172" s="280"/>
    </row>
    <row r="173" s="50" customFormat="1" ht="12.75">
      <c r="F173" s="280"/>
    </row>
    <row r="174" s="50" customFormat="1" ht="12.75">
      <c r="F174" s="280"/>
    </row>
    <row r="175" s="50" customFormat="1" ht="12.75">
      <c r="F175" s="280"/>
    </row>
    <row r="176" s="50" customFormat="1" ht="12.75">
      <c r="F176" s="280"/>
    </row>
    <row r="177" s="50" customFormat="1" ht="12.75">
      <c r="F177" s="280"/>
    </row>
    <row r="178" s="50" customFormat="1" ht="12.75">
      <c r="F178" s="280"/>
    </row>
    <row r="179" s="50" customFormat="1" ht="12.75">
      <c r="F179" s="280"/>
    </row>
    <row r="180" s="50" customFormat="1" ht="12.75">
      <c r="F180" s="280"/>
    </row>
    <row r="181" s="50" customFormat="1" ht="12.75">
      <c r="F181" s="280"/>
    </row>
    <row r="182" s="50" customFormat="1" ht="12.75">
      <c r="F182" s="280"/>
    </row>
    <row r="183" s="50" customFormat="1" ht="12.75">
      <c r="F183" s="280"/>
    </row>
    <row r="184" s="50" customFormat="1" ht="12.75">
      <c r="F184" s="280"/>
    </row>
    <row r="185" s="50" customFormat="1" ht="12.75">
      <c r="F185" s="280"/>
    </row>
    <row r="186" s="50" customFormat="1" ht="12.75">
      <c r="F186" s="280"/>
    </row>
    <row r="187" s="50" customFormat="1" ht="12.75">
      <c r="F187" s="280"/>
    </row>
    <row r="188" s="50" customFormat="1" ht="12.75">
      <c r="F188" s="280"/>
    </row>
    <row r="189" s="50" customFormat="1" ht="12.75">
      <c r="F189" s="280"/>
    </row>
    <row r="190" s="50" customFormat="1" ht="12.75">
      <c r="F190" s="280"/>
    </row>
    <row r="191" s="50" customFormat="1" ht="12.75">
      <c r="F191" s="280"/>
    </row>
    <row r="192" s="50" customFormat="1" ht="12.75">
      <c r="F192" s="280"/>
    </row>
    <row r="193" s="50" customFormat="1" ht="12.75">
      <c r="F193" s="280"/>
    </row>
    <row r="194" s="50" customFormat="1" ht="12.75">
      <c r="F194" s="280"/>
    </row>
    <row r="195" s="50" customFormat="1" ht="12.75">
      <c r="F195" s="280"/>
    </row>
    <row r="196" s="50" customFormat="1" ht="12.75">
      <c r="F196" s="280"/>
    </row>
    <row r="197" s="50" customFormat="1" ht="12.75">
      <c r="F197" s="280"/>
    </row>
    <row r="198" s="50" customFormat="1" ht="12.75">
      <c r="F198" s="280"/>
    </row>
    <row r="199" s="50" customFormat="1" ht="12.75">
      <c r="F199" s="280"/>
    </row>
    <row r="200" s="50" customFormat="1" ht="12.75">
      <c r="F200" s="280"/>
    </row>
    <row r="201" s="50" customFormat="1" ht="12.75">
      <c r="F201" s="280"/>
    </row>
    <row r="202" s="50" customFormat="1" ht="12.75">
      <c r="F202" s="280"/>
    </row>
    <row r="203" s="50" customFormat="1" ht="12.75">
      <c r="F203" s="280"/>
    </row>
    <row r="204" s="50" customFormat="1" ht="12.75">
      <c r="F204" s="280"/>
    </row>
    <row r="205" s="50" customFormat="1" ht="12.75">
      <c r="F205" s="280"/>
    </row>
    <row r="206" s="50" customFormat="1" ht="12.75">
      <c r="F206" s="280"/>
    </row>
    <row r="207" s="50" customFormat="1" ht="12.75">
      <c r="F207" s="280"/>
    </row>
    <row r="208" s="50" customFormat="1" ht="12.75">
      <c r="F208" s="280"/>
    </row>
    <row r="209" s="50" customFormat="1" ht="12.75">
      <c r="F209" s="280"/>
    </row>
    <row r="210" s="50" customFormat="1" ht="12.75">
      <c r="F210" s="280"/>
    </row>
    <row r="211" s="50" customFormat="1" ht="12.75">
      <c r="F211" s="280"/>
    </row>
    <row r="212" s="50" customFormat="1" ht="12.75">
      <c r="F212" s="280"/>
    </row>
    <row r="213" s="50" customFormat="1" ht="12.75">
      <c r="F213" s="280"/>
    </row>
    <row r="214" s="50" customFormat="1" ht="12.75">
      <c r="F214" s="280"/>
    </row>
    <row r="215" s="50" customFormat="1" ht="12.75">
      <c r="F215" s="280"/>
    </row>
    <row r="216" s="50" customFormat="1" ht="12.75">
      <c r="F216" s="280"/>
    </row>
    <row r="217" s="50" customFormat="1" ht="12.75">
      <c r="F217" s="280"/>
    </row>
    <row r="218" s="50" customFormat="1" ht="12.75">
      <c r="F218" s="280"/>
    </row>
    <row r="219" s="50" customFormat="1" ht="12.75">
      <c r="F219" s="280"/>
    </row>
    <row r="220" s="50" customFormat="1" ht="12.75">
      <c r="F220" s="280"/>
    </row>
    <row r="221" s="50" customFormat="1" ht="12.75">
      <c r="F221" s="280"/>
    </row>
    <row r="222" s="50" customFormat="1" ht="12.75">
      <c r="F222" s="280"/>
    </row>
    <row r="223" s="50" customFormat="1" ht="12.75">
      <c r="F223" s="280"/>
    </row>
    <row r="224" s="50" customFormat="1" ht="12.75">
      <c r="F224" s="280"/>
    </row>
    <row r="225" s="50" customFormat="1" ht="12.75">
      <c r="F225" s="280"/>
    </row>
    <row r="226" s="50" customFormat="1" ht="12.75">
      <c r="F226" s="280"/>
    </row>
    <row r="227" s="50" customFormat="1" ht="12.75">
      <c r="F227" s="280"/>
    </row>
    <row r="228" s="50" customFormat="1" ht="12.75">
      <c r="F228" s="280"/>
    </row>
    <row r="229" s="50" customFormat="1" ht="12.75">
      <c r="F229" s="280"/>
    </row>
    <row r="230" s="50" customFormat="1" ht="12.75">
      <c r="F230" s="280"/>
    </row>
    <row r="231" s="50" customFormat="1" ht="12.75">
      <c r="F231" s="280"/>
    </row>
    <row r="232" s="50" customFormat="1" ht="12.75">
      <c r="F232" s="280"/>
    </row>
    <row r="233" s="50" customFormat="1" ht="12.75">
      <c r="F233" s="280"/>
    </row>
    <row r="234" s="50" customFormat="1" ht="12.75">
      <c r="F234" s="280"/>
    </row>
    <row r="235" s="50" customFormat="1" ht="12.75">
      <c r="F235" s="280"/>
    </row>
    <row r="236" s="50" customFormat="1" ht="12.75">
      <c r="F236" s="280"/>
    </row>
    <row r="237" s="50" customFormat="1" ht="12.75">
      <c r="F237" s="280"/>
    </row>
    <row r="238" s="50" customFormat="1" ht="12.75">
      <c r="F238" s="280"/>
    </row>
    <row r="239" s="50" customFormat="1" ht="12.75">
      <c r="F239" s="280"/>
    </row>
    <row r="240" s="50" customFormat="1" ht="12.75">
      <c r="F240" s="280"/>
    </row>
    <row r="241" s="50" customFormat="1" ht="12.75">
      <c r="F241" s="280"/>
    </row>
    <row r="242" s="50" customFormat="1" ht="12.75">
      <c r="F242" s="280"/>
    </row>
    <row r="243" s="50" customFormat="1" ht="12.75">
      <c r="F243" s="280"/>
    </row>
    <row r="244" s="50" customFormat="1" ht="12.75">
      <c r="F244" s="280"/>
    </row>
    <row r="245" s="50" customFormat="1" ht="12.75">
      <c r="F245" s="280"/>
    </row>
    <row r="246" s="50" customFormat="1" ht="12.75">
      <c r="F246" s="280"/>
    </row>
    <row r="247" s="50" customFormat="1" ht="12.75">
      <c r="F247" s="280"/>
    </row>
    <row r="248" s="50" customFormat="1" ht="12.75">
      <c r="F248" s="280"/>
    </row>
    <row r="249" s="50" customFormat="1" ht="12.75">
      <c r="F249" s="280"/>
    </row>
    <row r="250" s="50" customFormat="1" ht="12.75">
      <c r="F250" s="280"/>
    </row>
    <row r="251" s="50" customFormat="1" ht="12.75">
      <c r="F251" s="280"/>
    </row>
    <row r="252" s="50" customFormat="1" ht="12.75">
      <c r="F252" s="280"/>
    </row>
    <row r="253" s="50" customFormat="1" ht="12.75">
      <c r="F253" s="280"/>
    </row>
    <row r="254" s="50" customFormat="1" ht="12.75">
      <c r="F254" s="280"/>
    </row>
    <row r="255" s="50" customFormat="1" ht="12.75">
      <c r="F255" s="280"/>
    </row>
    <row r="256" s="50" customFormat="1" ht="12.75">
      <c r="F256" s="280"/>
    </row>
    <row r="257" s="50" customFormat="1" ht="12.75">
      <c r="F257" s="280"/>
    </row>
    <row r="258" s="50" customFormat="1" ht="12.75">
      <c r="F258" s="280"/>
    </row>
    <row r="259" s="50" customFormat="1" ht="12.75">
      <c r="F259" s="280"/>
    </row>
    <row r="260" s="50" customFormat="1" ht="12.75">
      <c r="F260" s="280"/>
    </row>
    <row r="261" s="50" customFormat="1" ht="12.75">
      <c r="F261" s="280"/>
    </row>
    <row r="262" s="50" customFormat="1" ht="12.75">
      <c r="F262" s="280"/>
    </row>
    <row r="263" s="50" customFormat="1" ht="12.75">
      <c r="F263" s="280"/>
    </row>
    <row r="264" s="50" customFormat="1" ht="12.75">
      <c r="F264" s="280"/>
    </row>
    <row r="265" s="50" customFormat="1" ht="12.75">
      <c r="F265" s="280"/>
    </row>
    <row r="266" s="50" customFormat="1" ht="12.75">
      <c r="F266" s="280"/>
    </row>
    <row r="267" s="50" customFormat="1" ht="12.75">
      <c r="F267" s="280"/>
    </row>
    <row r="268" s="50" customFormat="1" ht="12.75">
      <c r="F268" s="280"/>
    </row>
    <row r="269" s="50" customFormat="1" ht="12.75">
      <c r="F269" s="280"/>
    </row>
    <row r="270" s="50" customFormat="1" ht="12.75">
      <c r="F270" s="280"/>
    </row>
    <row r="271" s="50" customFormat="1" ht="12.75">
      <c r="F271" s="280"/>
    </row>
    <row r="272" s="50" customFormat="1" ht="12.75">
      <c r="F272" s="280"/>
    </row>
    <row r="273" s="50" customFormat="1" ht="12.75">
      <c r="F273" s="280"/>
    </row>
    <row r="274" s="50" customFormat="1" ht="12.75">
      <c r="F274" s="280"/>
    </row>
    <row r="275" s="50" customFormat="1" ht="12.75">
      <c r="F275" s="280"/>
    </row>
    <row r="276" s="50" customFormat="1" ht="12.75">
      <c r="F276" s="280"/>
    </row>
    <row r="277" s="50" customFormat="1" ht="12.75">
      <c r="F277" s="280"/>
    </row>
    <row r="278" s="50" customFormat="1" ht="12.75">
      <c r="F278" s="280"/>
    </row>
    <row r="279" s="50" customFormat="1" ht="12.75">
      <c r="F279" s="280"/>
    </row>
    <row r="280" s="50" customFormat="1" ht="12.75">
      <c r="F280" s="280"/>
    </row>
    <row r="281" s="50" customFormat="1" ht="12.75">
      <c r="F281" s="280"/>
    </row>
    <row r="282" s="50" customFormat="1" ht="12.75">
      <c r="F282" s="280"/>
    </row>
    <row r="283" s="50" customFormat="1" ht="12.75">
      <c r="F283" s="280"/>
    </row>
    <row r="284" s="50" customFormat="1" ht="12.75">
      <c r="F284" s="280"/>
    </row>
    <row r="285" s="50" customFormat="1" ht="12.75">
      <c r="F285" s="280"/>
    </row>
    <row r="286" s="50" customFormat="1" ht="12.75">
      <c r="F286" s="280"/>
    </row>
    <row r="287" s="50" customFormat="1" ht="12.75">
      <c r="F287" s="280"/>
    </row>
    <row r="288" s="50" customFormat="1" ht="12.75">
      <c r="F288" s="280"/>
    </row>
    <row r="289" s="50" customFormat="1" ht="12.75">
      <c r="F289" s="280"/>
    </row>
    <row r="290" s="50" customFormat="1" ht="12.75">
      <c r="F290" s="280"/>
    </row>
    <row r="291" s="50" customFormat="1" ht="12.75">
      <c r="F291" s="280"/>
    </row>
    <row r="292" s="50" customFormat="1" ht="12.75">
      <c r="F292" s="280"/>
    </row>
    <row r="293" s="50" customFormat="1" ht="12.75">
      <c r="F293" s="280"/>
    </row>
    <row r="294" s="50" customFormat="1" ht="12.75">
      <c r="F294" s="280"/>
    </row>
    <row r="295" s="50" customFormat="1" ht="12.75">
      <c r="F295" s="280"/>
    </row>
    <row r="296" s="50" customFormat="1" ht="12.75">
      <c r="F296" s="280"/>
    </row>
    <row r="297" s="50" customFormat="1" ht="12.75">
      <c r="F297" s="280"/>
    </row>
    <row r="298" s="50" customFormat="1" ht="12.75">
      <c r="F298" s="280"/>
    </row>
    <row r="299" s="50" customFormat="1" ht="12.75">
      <c r="F299" s="280"/>
    </row>
    <row r="300" s="50" customFormat="1" ht="12.75">
      <c r="F300" s="280"/>
    </row>
    <row r="301" s="50" customFormat="1" ht="12.75">
      <c r="F301" s="280"/>
    </row>
    <row r="302" s="50" customFormat="1" ht="12.75">
      <c r="F302" s="280"/>
    </row>
    <row r="303" s="50" customFormat="1" ht="12.75">
      <c r="F303" s="280"/>
    </row>
    <row r="304" s="50" customFormat="1" ht="12.75">
      <c r="F304" s="280"/>
    </row>
    <row r="305" s="50" customFormat="1" ht="12.75">
      <c r="F305" s="280"/>
    </row>
    <row r="306" s="50" customFormat="1" ht="12.75">
      <c r="F306" s="280"/>
    </row>
    <row r="307" s="50" customFormat="1" ht="12.75">
      <c r="F307" s="280"/>
    </row>
    <row r="308" s="50" customFormat="1" ht="12.75">
      <c r="F308" s="280"/>
    </row>
    <row r="309" s="50" customFormat="1" ht="12.75">
      <c r="F309" s="280"/>
    </row>
    <row r="310" s="50" customFormat="1" ht="12.75">
      <c r="F310" s="280"/>
    </row>
    <row r="311" s="50" customFormat="1" ht="12.75">
      <c r="F311" s="280"/>
    </row>
    <row r="312" s="50" customFormat="1" ht="12.75">
      <c r="F312" s="280"/>
    </row>
    <row r="313" s="50" customFormat="1" ht="12.75">
      <c r="F313" s="280"/>
    </row>
    <row r="314" s="50" customFormat="1" ht="12.75">
      <c r="F314" s="280"/>
    </row>
    <row r="315" s="50" customFormat="1" ht="12.75">
      <c r="F315" s="280"/>
    </row>
    <row r="316" s="50" customFormat="1" ht="12.75">
      <c r="F316" s="280"/>
    </row>
    <row r="317" s="50" customFormat="1" ht="12.75">
      <c r="F317" s="280"/>
    </row>
    <row r="318" s="50" customFormat="1" ht="12.75">
      <c r="F318" s="280"/>
    </row>
    <row r="319" s="50" customFormat="1" ht="12.75">
      <c r="F319" s="280"/>
    </row>
    <row r="320" s="50" customFormat="1" ht="12.75">
      <c r="F320" s="280"/>
    </row>
    <row r="321" s="50" customFormat="1" ht="12.75">
      <c r="F321" s="280"/>
    </row>
    <row r="322" s="50" customFormat="1" ht="12.75">
      <c r="F322" s="280"/>
    </row>
    <row r="323" s="50" customFormat="1" ht="12.75">
      <c r="F323" s="280"/>
    </row>
    <row r="324" s="50" customFormat="1" ht="12.75">
      <c r="F324" s="280"/>
    </row>
    <row r="325" s="50" customFormat="1" ht="12.75">
      <c r="F325" s="280"/>
    </row>
    <row r="326" s="50" customFormat="1" ht="12.75">
      <c r="F326" s="280"/>
    </row>
    <row r="327" s="50" customFormat="1" ht="12.75">
      <c r="F327" s="280"/>
    </row>
    <row r="328" s="50" customFormat="1" ht="12.75">
      <c r="F328" s="280"/>
    </row>
    <row r="329" s="50" customFormat="1" ht="12.75">
      <c r="F329" s="280"/>
    </row>
    <row r="330" s="50" customFormat="1" ht="12.75">
      <c r="F330" s="280"/>
    </row>
    <row r="331" s="50" customFormat="1" ht="12.75">
      <c r="F331" s="280"/>
    </row>
    <row r="332" s="50" customFormat="1" ht="12.75">
      <c r="F332" s="280"/>
    </row>
    <row r="333" s="50" customFormat="1" ht="12.75">
      <c r="F333" s="280"/>
    </row>
    <row r="334" s="50" customFormat="1" ht="12.75">
      <c r="F334" s="280"/>
    </row>
    <row r="335" s="50" customFormat="1" ht="12.75">
      <c r="F335" s="280"/>
    </row>
    <row r="336" s="50" customFormat="1" ht="12.75">
      <c r="F336" s="280"/>
    </row>
    <row r="337" s="50" customFormat="1" ht="12.75">
      <c r="F337" s="280"/>
    </row>
    <row r="338" s="50" customFormat="1" ht="12.75">
      <c r="F338" s="280"/>
    </row>
    <row r="339" s="50" customFormat="1" ht="12.75">
      <c r="F339" s="280"/>
    </row>
    <row r="340" s="50" customFormat="1" ht="12.75">
      <c r="F340" s="280"/>
    </row>
    <row r="341" s="50" customFormat="1" ht="12.75">
      <c r="F341" s="280"/>
    </row>
    <row r="342" s="50" customFormat="1" ht="12.75">
      <c r="F342" s="280"/>
    </row>
    <row r="343" s="50" customFormat="1" ht="12.75">
      <c r="F343" s="280"/>
    </row>
    <row r="344" s="50" customFormat="1" ht="12.75">
      <c r="F344" s="280"/>
    </row>
    <row r="345" s="50" customFormat="1" ht="12.75">
      <c r="F345" s="280"/>
    </row>
    <row r="346" s="50" customFormat="1" ht="12.75">
      <c r="F346" s="280"/>
    </row>
    <row r="347" s="50" customFormat="1" ht="12.75">
      <c r="F347" s="280"/>
    </row>
    <row r="348" s="50" customFormat="1" ht="12.75">
      <c r="F348" s="280"/>
    </row>
    <row r="349" s="50" customFormat="1" ht="12.75">
      <c r="F349" s="280"/>
    </row>
    <row r="350" s="50" customFormat="1" ht="12.75">
      <c r="F350" s="280"/>
    </row>
    <row r="351" s="50" customFormat="1" ht="12.75">
      <c r="F351" s="280"/>
    </row>
    <row r="352" s="50" customFormat="1" ht="12.75">
      <c r="F352" s="280"/>
    </row>
    <row r="353" s="50" customFormat="1" ht="12.75">
      <c r="F353" s="280"/>
    </row>
    <row r="354" s="50" customFormat="1" ht="12.75">
      <c r="F354" s="280"/>
    </row>
    <row r="355" s="50" customFormat="1" ht="12.75">
      <c r="F355" s="280"/>
    </row>
    <row r="356" s="50" customFormat="1" ht="12.75">
      <c r="F356" s="280"/>
    </row>
    <row r="357" s="50" customFormat="1" ht="12.75">
      <c r="F357" s="280"/>
    </row>
    <row r="358" s="50" customFormat="1" ht="12.75">
      <c r="F358" s="280"/>
    </row>
    <row r="359" s="50" customFormat="1" ht="12.75">
      <c r="F359" s="280"/>
    </row>
    <row r="360" s="50" customFormat="1" ht="12.75">
      <c r="F360" s="280"/>
    </row>
    <row r="361" s="50" customFormat="1" ht="12.75">
      <c r="F361" s="280"/>
    </row>
    <row r="362" s="50" customFormat="1" ht="12.75">
      <c r="F362" s="280"/>
    </row>
    <row r="363" s="50" customFormat="1" ht="12.75">
      <c r="F363" s="280"/>
    </row>
    <row r="364" s="50" customFormat="1" ht="12.75">
      <c r="F364" s="280"/>
    </row>
    <row r="365" s="50" customFormat="1" ht="12.75">
      <c r="F365" s="280"/>
    </row>
    <row r="366" s="50" customFormat="1" ht="12.75">
      <c r="F366" s="280"/>
    </row>
    <row r="367" s="50" customFormat="1" ht="12.75">
      <c r="F367" s="280"/>
    </row>
    <row r="368" s="50" customFormat="1" ht="12.75">
      <c r="F368" s="280"/>
    </row>
    <row r="369" s="50" customFormat="1" ht="12.75">
      <c r="F369" s="280"/>
    </row>
    <row r="370" s="50" customFormat="1" ht="12.75">
      <c r="F370" s="280"/>
    </row>
    <row r="371" s="50" customFormat="1" ht="12.75">
      <c r="F371" s="280"/>
    </row>
  </sheetData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8" sqref="A8"/>
    </sheetView>
  </sheetViews>
  <sheetFormatPr defaultColWidth="11.421875" defaultRowHeight="12.75"/>
  <cols>
    <col min="1" max="1" width="34.28125" style="50" customWidth="1"/>
    <col min="2" max="2" width="16.57421875" style="329" bestFit="1" customWidth="1"/>
    <col min="3" max="4" width="14.8515625" style="329" bestFit="1" customWidth="1"/>
    <col min="5" max="9" width="13.8515625" style="329" bestFit="1" customWidth="1"/>
    <col min="10" max="10" width="14.8515625" style="329" bestFit="1" customWidth="1"/>
    <col min="11" max="11" width="15.57421875" style="50" customWidth="1"/>
    <col min="12" max="16384" width="11.421875" style="50" customWidth="1"/>
  </cols>
  <sheetData>
    <row r="1" spans="1:10" ht="12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4"/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14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2.75">
      <c r="A4" s="314"/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</row>
    <row r="6" spans="1:11" ht="15">
      <c r="A6" s="19" t="s">
        <v>294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19" t="s">
        <v>295</v>
      </c>
      <c r="B7" s="252"/>
      <c r="C7" s="252"/>
      <c r="D7" s="252"/>
      <c r="E7" s="252"/>
      <c r="F7" s="252"/>
      <c r="G7" s="252"/>
      <c r="H7" s="252"/>
      <c r="I7" s="317"/>
      <c r="J7" s="317"/>
      <c r="K7" s="317"/>
    </row>
    <row r="8" spans="1:10" ht="15">
      <c r="A8" s="253" t="s">
        <v>281</v>
      </c>
      <c r="B8" s="252"/>
      <c r="C8" s="252"/>
      <c r="D8" s="252"/>
      <c r="E8" s="252"/>
      <c r="F8" s="252"/>
      <c r="G8" s="252"/>
      <c r="H8" s="252"/>
      <c r="I8" s="317"/>
      <c r="J8" s="317"/>
    </row>
    <row r="9" spans="1:11" ht="12.75">
      <c r="A9" s="318"/>
      <c r="B9" s="252"/>
      <c r="C9" s="252"/>
      <c r="D9" s="252"/>
      <c r="E9" s="252"/>
      <c r="F9" s="252"/>
      <c r="G9" s="252"/>
      <c r="H9" s="252"/>
      <c r="I9" s="317"/>
      <c r="J9" s="317"/>
      <c r="K9" s="256" t="s">
        <v>247</v>
      </c>
    </row>
    <row r="10" spans="1:11" s="273" customFormat="1" ht="12.75" customHeight="1">
      <c r="A10" s="257" t="s">
        <v>296</v>
      </c>
      <c r="B10" s="319" t="s">
        <v>297</v>
      </c>
      <c r="C10" s="319" t="s">
        <v>298</v>
      </c>
      <c r="D10" s="319" t="s">
        <v>299</v>
      </c>
      <c r="E10" s="319" t="s">
        <v>300</v>
      </c>
      <c r="F10" s="319" t="s">
        <v>301</v>
      </c>
      <c r="G10" s="319" t="s">
        <v>302</v>
      </c>
      <c r="H10" s="319" t="s">
        <v>303</v>
      </c>
      <c r="I10" s="319" t="s">
        <v>304</v>
      </c>
      <c r="J10" s="319" t="s">
        <v>305</v>
      </c>
      <c r="K10" s="319" t="s">
        <v>308</v>
      </c>
    </row>
    <row r="11" spans="1:11" s="40" customFormat="1" ht="12">
      <c r="A11" s="49" t="s">
        <v>306</v>
      </c>
      <c r="B11" s="320">
        <v>1425237892.9300003</v>
      </c>
      <c r="C11" s="320">
        <v>305959865.1700001</v>
      </c>
      <c r="D11" s="320">
        <v>100407275.74</v>
      </c>
      <c r="E11" s="320">
        <v>53524555.46</v>
      </c>
      <c r="F11" s="320">
        <v>86599271.89000005</v>
      </c>
      <c r="G11" s="320">
        <v>58613033.8</v>
      </c>
      <c r="H11" s="320">
        <v>34879445.15</v>
      </c>
      <c r="I11" s="320">
        <v>44076723.67</v>
      </c>
      <c r="J11" s="320">
        <v>176566319.43</v>
      </c>
      <c r="K11" s="320">
        <v>3528600571.97</v>
      </c>
    </row>
    <row r="12" spans="1:11" ht="12.75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ht="12.75">
      <c r="A13" s="261" t="s">
        <v>257</v>
      </c>
      <c r="B13" s="323">
        <v>5001092.84</v>
      </c>
      <c r="C13" s="323">
        <v>37080104.94</v>
      </c>
      <c r="D13" s="323">
        <v>1E-53</v>
      </c>
      <c r="E13" s="323">
        <v>455689.85</v>
      </c>
      <c r="F13" s="323">
        <v>19412.4</v>
      </c>
      <c r="G13" s="323">
        <v>431257.42</v>
      </c>
      <c r="H13" s="323">
        <v>1307183.45</v>
      </c>
      <c r="I13" s="323">
        <v>92889.7</v>
      </c>
      <c r="J13" s="323">
        <v>110397.03</v>
      </c>
      <c r="K13" s="323">
        <v>59449070.54</v>
      </c>
    </row>
    <row r="14" spans="1:11" ht="12.75">
      <c r="A14" s="263" t="s">
        <v>258</v>
      </c>
      <c r="B14" s="324">
        <v>4197320.32</v>
      </c>
      <c r="C14" s="324">
        <v>1E-53</v>
      </c>
      <c r="D14" s="324">
        <v>1E-53</v>
      </c>
      <c r="E14" s="324">
        <v>248424.65</v>
      </c>
      <c r="F14" s="324">
        <v>19412.4</v>
      </c>
      <c r="G14" s="324">
        <v>373546.42</v>
      </c>
      <c r="H14" s="324">
        <v>1307183.45</v>
      </c>
      <c r="I14" s="324">
        <v>92889.7</v>
      </c>
      <c r="J14" s="324">
        <v>1920</v>
      </c>
      <c r="K14" s="324">
        <v>20319393.95</v>
      </c>
    </row>
    <row r="15" spans="1:11" ht="12.75">
      <c r="A15" s="261" t="s">
        <v>259</v>
      </c>
      <c r="B15" s="323">
        <v>154389223.93</v>
      </c>
      <c r="C15" s="323">
        <v>6807459.5</v>
      </c>
      <c r="D15" s="323">
        <v>2000</v>
      </c>
      <c r="E15" s="323">
        <v>13519524.73</v>
      </c>
      <c r="F15" s="323">
        <v>4219623.27</v>
      </c>
      <c r="G15" s="323">
        <v>3471109.3</v>
      </c>
      <c r="H15" s="323">
        <v>1276578.42</v>
      </c>
      <c r="I15" s="323">
        <v>24334108.79</v>
      </c>
      <c r="J15" s="323">
        <v>188863.98</v>
      </c>
      <c r="K15" s="323">
        <v>246722458.87</v>
      </c>
    </row>
    <row r="16" spans="1:11" ht="12.75">
      <c r="A16" s="263" t="s">
        <v>260</v>
      </c>
      <c r="B16" s="324">
        <v>126185709.55</v>
      </c>
      <c r="C16" s="324">
        <v>1E-53</v>
      </c>
      <c r="D16" s="324">
        <v>2000</v>
      </c>
      <c r="E16" s="324">
        <v>2837944.08</v>
      </c>
      <c r="F16" s="324">
        <v>2549720.15</v>
      </c>
      <c r="G16" s="324">
        <v>3373936.45</v>
      </c>
      <c r="H16" s="324">
        <v>389172.44</v>
      </c>
      <c r="I16" s="324">
        <v>1968.17</v>
      </c>
      <c r="J16" s="324">
        <v>188863.98</v>
      </c>
      <c r="K16" s="324">
        <v>160489157.98</v>
      </c>
    </row>
    <row r="17" spans="1:11" ht="12.75">
      <c r="A17" s="263" t="s">
        <v>261</v>
      </c>
      <c r="B17" s="324">
        <v>26991241.95</v>
      </c>
      <c r="C17" s="324">
        <v>51486.5</v>
      </c>
      <c r="D17" s="324">
        <v>1E-53</v>
      </c>
      <c r="E17" s="324">
        <v>10681577.65</v>
      </c>
      <c r="F17" s="324">
        <v>1669903.12</v>
      </c>
      <c r="G17" s="324">
        <v>97172.85</v>
      </c>
      <c r="H17" s="324">
        <v>887301.98</v>
      </c>
      <c r="I17" s="324">
        <v>24332140.62</v>
      </c>
      <c r="J17" s="324">
        <v>1E-53</v>
      </c>
      <c r="K17" s="324">
        <v>77773275.64</v>
      </c>
    </row>
    <row r="18" spans="1:11" ht="12.75">
      <c r="A18" s="265" t="s">
        <v>262</v>
      </c>
      <c r="B18" s="325">
        <v>93008872.71</v>
      </c>
      <c r="C18" s="325">
        <v>246357</v>
      </c>
      <c r="D18" s="325">
        <v>241.2</v>
      </c>
      <c r="E18" s="325">
        <v>29599965.31</v>
      </c>
      <c r="F18" s="325">
        <v>6172919.72</v>
      </c>
      <c r="G18" s="325">
        <v>34861351.68</v>
      </c>
      <c r="H18" s="325">
        <v>2093878.45</v>
      </c>
      <c r="I18" s="325">
        <v>9281412.09</v>
      </c>
      <c r="J18" s="325">
        <v>1E-53</v>
      </c>
      <c r="K18" s="325">
        <v>239513134.78</v>
      </c>
    </row>
    <row r="19" spans="1:11" ht="12.75">
      <c r="A19" s="261" t="s">
        <v>263</v>
      </c>
      <c r="B19" s="323">
        <v>27585171.1</v>
      </c>
      <c r="C19" s="323">
        <v>31972019.65</v>
      </c>
      <c r="D19" s="323">
        <v>12788044.64</v>
      </c>
      <c r="E19" s="323">
        <v>2716685.35</v>
      </c>
      <c r="F19" s="323">
        <v>2060777.96</v>
      </c>
      <c r="G19" s="323">
        <v>2844400.14</v>
      </c>
      <c r="H19" s="323">
        <v>1066386.44</v>
      </c>
      <c r="I19" s="323">
        <v>896911.6</v>
      </c>
      <c r="J19" s="323">
        <v>13049056.4</v>
      </c>
      <c r="K19" s="323">
        <v>178160979.86</v>
      </c>
    </row>
    <row r="20" spans="1:11" ht="12.75">
      <c r="A20" s="263" t="s">
        <v>264</v>
      </c>
      <c r="B20" s="324">
        <v>11757366.26</v>
      </c>
      <c r="C20" s="324">
        <v>12185668.04</v>
      </c>
      <c r="D20" s="324">
        <v>8136415.66</v>
      </c>
      <c r="E20" s="324">
        <v>226.85</v>
      </c>
      <c r="F20" s="324">
        <v>39520.8</v>
      </c>
      <c r="G20" s="324">
        <v>1E-53</v>
      </c>
      <c r="H20" s="324">
        <v>72023.64</v>
      </c>
      <c r="I20" s="324">
        <v>1E-53</v>
      </c>
      <c r="J20" s="324">
        <v>3073910.53</v>
      </c>
      <c r="K20" s="324">
        <v>74901864.02</v>
      </c>
    </row>
    <row r="21" spans="1:11" ht="12.75">
      <c r="A21" s="261" t="s">
        <v>265</v>
      </c>
      <c r="B21" s="323">
        <v>5348608.84</v>
      </c>
      <c r="C21" s="323">
        <v>357619.18</v>
      </c>
      <c r="D21" s="323">
        <v>625487.94</v>
      </c>
      <c r="E21" s="323">
        <v>1859.82</v>
      </c>
      <c r="F21" s="323">
        <v>4.29</v>
      </c>
      <c r="G21" s="323">
        <v>6203147.77</v>
      </c>
      <c r="H21" s="323">
        <v>1E-53</v>
      </c>
      <c r="I21" s="323">
        <v>1E-53</v>
      </c>
      <c r="J21" s="323">
        <v>307767.94</v>
      </c>
      <c r="K21" s="323">
        <v>22877548.49</v>
      </c>
    </row>
    <row r="22" spans="1:11" ht="12.75">
      <c r="A22" s="265" t="s">
        <v>266</v>
      </c>
      <c r="B22" s="325">
        <v>812625276.51</v>
      </c>
      <c r="C22" s="325">
        <v>1136898.63</v>
      </c>
      <c r="D22" s="325">
        <v>13858023.8</v>
      </c>
      <c r="E22" s="325">
        <v>4196619.8</v>
      </c>
      <c r="F22" s="325">
        <v>70169983.17</v>
      </c>
      <c r="G22" s="325">
        <v>1E-53</v>
      </c>
      <c r="H22" s="325">
        <v>21641004.68</v>
      </c>
      <c r="I22" s="325">
        <v>1E-53</v>
      </c>
      <c r="J22" s="325">
        <v>24433953.78</v>
      </c>
      <c r="K22" s="325">
        <v>1460340456.37</v>
      </c>
    </row>
    <row r="23" spans="1:11" ht="12.75">
      <c r="A23" s="261" t="s">
        <v>267</v>
      </c>
      <c r="B23" s="323">
        <v>9436306.99</v>
      </c>
      <c r="C23" s="323">
        <v>35390451.99</v>
      </c>
      <c r="D23" s="323">
        <v>15753017.55</v>
      </c>
      <c r="E23" s="323">
        <v>217343.17</v>
      </c>
      <c r="F23" s="323">
        <v>21128.75</v>
      </c>
      <c r="G23" s="323">
        <v>333957.64</v>
      </c>
      <c r="H23" s="323">
        <v>517112.7</v>
      </c>
      <c r="I23" s="323">
        <v>486427.62</v>
      </c>
      <c r="J23" s="323">
        <v>34915662.1</v>
      </c>
      <c r="K23" s="323">
        <v>158235653.86</v>
      </c>
    </row>
    <row r="24" spans="1:11" ht="12.75">
      <c r="A24" s="265" t="s">
        <v>268</v>
      </c>
      <c r="B24" s="325">
        <v>23168249.57</v>
      </c>
      <c r="C24" s="325">
        <v>16361781.08</v>
      </c>
      <c r="D24" s="325">
        <v>19522864.76</v>
      </c>
      <c r="E24" s="325">
        <v>288513.67</v>
      </c>
      <c r="F24" s="325">
        <v>113638.01</v>
      </c>
      <c r="G24" s="325">
        <v>325</v>
      </c>
      <c r="H24" s="325">
        <v>12578.4</v>
      </c>
      <c r="I24" s="325">
        <v>289560.75</v>
      </c>
      <c r="J24" s="325">
        <v>14884125.16</v>
      </c>
      <c r="K24" s="325">
        <v>139312547.45</v>
      </c>
    </row>
    <row r="25" spans="1:11" ht="12.75">
      <c r="A25" s="261" t="s">
        <v>269</v>
      </c>
      <c r="B25" s="323">
        <v>6282973.32</v>
      </c>
      <c r="C25" s="323">
        <v>2147688.77</v>
      </c>
      <c r="D25" s="323">
        <v>233371.3</v>
      </c>
      <c r="E25" s="323">
        <v>208817.53</v>
      </c>
      <c r="F25" s="323">
        <v>301126.18</v>
      </c>
      <c r="G25" s="323">
        <v>349520.24</v>
      </c>
      <c r="H25" s="323">
        <v>87639.77</v>
      </c>
      <c r="I25" s="323">
        <v>509594.87</v>
      </c>
      <c r="J25" s="323">
        <v>1281025.33</v>
      </c>
      <c r="K25" s="323">
        <v>32012532.24</v>
      </c>
    </row>
    <row r="26" spans="1:11" ht="12.75">
      <c r="A26" s="265" t="s">
        <v>270</v>
      </c>
      <c r="B26" s="325">
        <v>6350859.66</v>
      </c>
      <c r="C26" s="325">
        <v>16057306.42</v>
      </c>
      <c r="D26" s="325">
        <v>11099897.07</v>
      </c>
      <c r="E26" s="325">
        <v>19503.8</v>
      </c>
      <c r="F26" s="325">
        <v>22003.4</v>
      </c>
      <c r="G26" s="325">
        <v>283240.52</v>
      </c>
      <c r="H26" s="325">
        <v>387409.01</v>
      </c>
      <c r="I26" s="325">
        <v>467767.21</v>
      </c>
      <c r="J26" s="325">
        <v>17738988.62</v>
      </c>
      <c r="K26" s="325">
        <v>88145505.1</v>
      </c>
    </row>
    <row r="27" spans="1:11" ht="12.75">
      <c r="A27" s="261" t="s">
        <v>271</v>
      </c>
      <c r="B27" s="323">
        <v>2386462.95</v>
      </c>
      <c r="C27" s="323">
        <v>14447447.57</v>
      </c>
      <c r="D27" s="323">
        <v>4567413.12</v>
      </c>
      <c r="E27" s="323">
        <v>61149.2</v>
      </c>
      <c r="F27" s="323">
        <v>1E-53</v>
      </c>
      <c r="G27" s="323">
        <v>1E-53</v>
      </c>
      <c r="H27" s="323">
        <v>493825.45</v>
      </c>
      <c r="I27" s="323">
        <v>1E-53</v>
      </c>
      <c r="J27" s="323">
        <v>7903266.71</v>
      </c>
      <c r="K27" s="323">
        <v>45533633.31</v>
      </c>
    </row>
    <row r="28" spans="1:11" ht="12.75">
      <c r="A28" s="265" t="s">
        <v>272</v>
      </c>
      <c r="B28" s="325">
        <v>61708197.22</v>
      </c>
      <c r="C28" s="325">
        <v>15105714.93</v>
      </c>
      <c r="D28" s="325">
        <v>1190961.88</v>
      </c>
      <c r="E28" s="325">
        <v>1480688.31</v>
      </c>
      <c r="F28" s="325">
        <v>80081.67</v>
      </c>
      <c r="G28" s="325">
        <v>337124.54</v>
      </c>
      <c r="H28" s="325">
        <v>1528779.14</v>
      </c>
      <c r="I28" s="325">
        <v>35887.66</v>
      </c>
      <c r="J28" s="325">
        <v>5240413.15</v>
      </c>
      <c r="K28" s="325">
        <v>123878623.43</v>
      </c>
    </row>
    <row r="29" spans="1:11" ht="12.75">
      <c r="A29" s="261" t="s">
        <v>273</v>
      </c>
      <c r="B29" s="323">
        <v>107450047.31</v>
      </c>
      <c r="C29" s="323">
        <v>467591.04</v>
      </c>
      <c r="D29" s="323">
        <v>29853.06</v>
      </c>
      <c r="E29" s="323">
        <v>63872.73</v>
      </c>
      <c r="F29" s="323">
        <v>1E-53</v>
      </c>
      <c r="G29" s="323">
        <v>1170722.6</v>
      </c>
      <c r="H29" s="323">
        <v>61763</v>
      </c>
      <c r="I29" s="323">
        <v>144932.41</v>
      </c>
      <c r="J29" s="323">
        <v>133009.47</v>
      </c>
      <c r="K29" s="323">
        <v>149636456.63</v>
      </c>
    </row>
    <row r="30" spans="1:11" ht="12.75">
      <c r="A30" s="265" t="s">
        <v>119</v>
      </c>
      <c r="B30" s="325">
        <v>12817507.36</v>
      </c>
      <c r="C30" s="325">
        <v>2263379.9</v>
      </c>
      <c r="D30" s="325">
        <v>2103452.17</v>
      </c>
      <c r="E30" s="325">
        <v>1E-53</v>
      </c>
      <c r="F30" s="325">
        <v>251749.67</v>
      </c>
      <c r="G30" s="325">
        <v>7662683.71</v>
      </c>
      <c r="H30" s="325">
        <v>3500768.97</v>
      </c>
      <c r="I30" s="325">
        <v>7453585.26</v>
      </c>
      <c r="J30" s="325">
        <v>4207232.26</v>
      </c>
      <c r="K30" s="325">
        <v>148278147.84</v>
      </c>
    </row>
    <row r="31" spans="1:11" ht="12.75">
      <c r="A31" s="261" t="s">
        <v>274</v>
      </c>
      <c r="B31" s="323">
        <v>46138200.58</v>
      </c>
      <c r="C31" s="323">
        <v>11701549.39</v>
      </c>
      <c r="D31" s="323">
        <v>6633354.66</v>
      </c>
      <c r="E31" s="323">
        <v>4099.93</v>
      </c>
      <c r="F31" s="323">
        <v>2755980.51</v>
      </c>
      <c r="G31" s="323">
        <v>423633.44</v>
      </c>
      <c r="H31" s="323">
        <v>160795.36</v>
      </c>
      <c r="I31" s="323">
        <v>347.4</v>
      </c>
      <c r="J31" s="323">
        <v>6995510.85</v>
      </c>
      <c r="K31" s="323">
        <v>130170771.81</v>
      </c>
    </row>
    <row r="32" spans="1:11" ht="12.75">
      <c r="A32" s="265" t="s">
        <v>275</v>
      </c>
      <c r="B32" s="325">
        <v>5810645.71</v>
      </c>
      <c r="C32" s="325">
        <v>15382636.44</v>
      </c>
      <c r="D32" s="325">
        <v>1931594.87</v>
      </c>
      <c r="E32" s="325">
        <v>28191.53</v>
      </c>
      <c r="F32" s="325">
        <v>4206.4</v>
      </c>
      <c r="G32" s="325">
        <v>610.64</v>
      </c>
      <c r="H32" s="325">
        <v>199635.5</v>
      </c>
      <c r="I32" s="325">
        <v>10.04</v>
      </c>
      <c r="J32" s="325">
        <v>5398780.72</v>
      </c>
      <c r="K32" s="325">
        <v>48182911.56</v>
      </c>
    </row>
    <row r="33" spans="1:11" ht="12.75">
      <c r="A33" s="261" t="s">
        <v>276</v>
      </c>
      <c r="B33" s="323">
        <v>1495808.83</v>
      </c>
      <c r="C33" s="323">
        <v>65767075.87</v>
      </c>
      <c r="D33" s="323">
        <v>45843.48</v>
      </c>
      <c r="E33" s="323">
        <v>1E-53</v>
      </c>
      <c r="F33" s="323">
        <v>1E-53</v>
      </c>
      <c r="G33" s="323">
        <v>1E-53</v>
      </c>
      <c r="H33" s="323">
        <v>1E-53</v>
      </c>
      <c r="I33" s="323">
        <v>1E-53</v>
      </c>
      <c r="J33" s="323">
        <v>24261091.96</v>
      </c>
      <c r="K33" s="323">
        <v>95003828.66</v>
      </c>
    </row>
    <row r="34" spans="1:11" ht="12.75">
      <c r="A34" s="267" t="s">
        <v>277</v>
      </c>
      <c r="B34" s="326">
        <v>44234387.5</v>
      </c>
      <c r="C34" s="326">
        <v>33266782.87</v>
      </c>
      <c r="D34" s="326">
        <v>10021854.24</v>
      </c>
      <c r="E34" s="326">
        <v>662030.73</v>
      </c>
      <c r="F34" s="326">
        <v>406636.49</v>
      </c>
      <c r="G34" s="326">
        <v>239949.16</v>
      </c>
      <c r="H34" s="326">
        <v>544106.41</v>
      </c>
      <c r="I34" s="326">
        <v>83288.27</v>
      </c>
      <c r="J34" s="326">
        <v>15517173.97</v>
      </c>
      <c r="K34" s="326">
        <v>163146311.17</v>
      </c>
    </row>
    <row r="35" spans="1:10" ht="12.75">
      <c r="A35" s="261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143" t="s">
        <v>307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327" t="s">
        <v>278</v>
      </c>
      <c r="B37" s="327"/>
      <c r="C37" s="50"/>
      <c r="D37" s="50"/>
      <c r="E37" s="50"/>
      <c r="F37" s="50"/>
      <c r="G37" s="50"/>
      <c r="H37" s="50"/>
      <c r="I37" s="50"/>
      <c r="J37" s="50"/>
    </row>
    <row r="38" spans="1:10" ht="13.5">
      <c r="A38" s="328" t="s">
        <v>279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2:10" ht="12.75"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2.7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2.75">
      <c r="B41" s="50"/>
      <c r="C41" s="50"/>
      <c r="D41" s="50"/>
      <c r="E41" s="50"/>
      <c r="F41" s="50"/>
      <c r="G41" s="50"/>
      <c r="H41" s="50"/>
      <c r="I41" s="50"/>
      <c r="J41" s="50"/>
    </row>
    <row r="42" spans="2:10" ht="12.7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2.75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2.75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2.7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2.75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2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2.7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2.75">
      <c r="B49" s="50"/>
      <c r="C49" s="50"/>
      <c r="D49" s="50"/>
      <c r="E49" s="50"/>
      <c r="F49" s="50"/>
      <c r="G49" s="50"/>
      <c r="H49" s="50"/>
      <c r="I49" s="50"/>
      <c r="J49" s="50"/>
    </row>
    <row r="50" spans="2:10" ht="12.75"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2.75">
      <c r="B51" s="50"/>
      <c r="C51" s="50"/>
      <c r="D51" s="50"/>
      <c r="E51" s="50"/>
      <c r="F51" s="50"/>
      <c r="G51" s="50"/>
      <c r="H51" s="50"/>
      <c r="I51" s="50"/>
      <c r="J51" s="50"/>
    </row>
    <row r="52" spans="2:10" ht="12.75">
      <c r="B52" s="50"/>
      <c r="C52" s="50"/>
      <c r="D52" s="50"/>
      <c r="E52" s="50"/>
      <c r="F52" s="50"/>
      <c r="G52" s="50"/>
      <c r="H52" s="50"/>
      <c r="I52" s="50"/>
      <c r="J52" s="50"/>
    </row>
    <row r="53" spans="2:10" ht="12.75">
      <c r="B53" s="50"/>
      <c r="C53" s="50"/>
      <c r="D53" s="50"/>
      <c r="E53" s="50"/>
      <c r="F53" s="50"/>
      <c r="G53" s="50"/>
      <c r="H53" s="50"/>
      <c r="I53" s="50"/>
      <c r="J53" s="50"/>
    </row>
    <row r="54" spans="2:10" ht="12.75"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2.75"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2.75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12.75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12.75">
      <c r="B58" s="50"/>
      <c r="C58" s="50"/>
      <c r="D58" s="50"/>
      <c r="E58" s="50"/>
      <c r="F58" s="50"/>
      <c r="G58" s="50"/>
      <c r="H58" s="50"/>
      <c r="I58" s="50"/>
      <c r="J58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9" sqref="A19"/>
    </sheetView>
  </sheetViews>
  <sheetFormatPr defaultColWidth="11.421875" defaultRowHeight="12.75"/>
  <cols>
    <col min="1" max="1" width="34.421875" style="50" customWidth="1"/>
    <col min="2" max="2" width="16.57421875" style="339" bestFit="1" customWidth="1"/>
    <col min="3" max="4" width="14.8515625" style="339" bestFit="1" customWidth="1"/>
    <col min="5" max="5" width="13.8515625" style="339" bestFit="1" customWidth="1"/>
    <col min="6" max="6" width="14.8515625" style="339" bestFit="1" customWidth="1"/>
    <col min="7" max="9" width="13.8515625" style="339" bestFit="1" customWidth="1"/>
    <col min="10" max="10" width="14.8515625" style="339" bestFit="1" customWidth="1"/>
    <col min="11" max="11" width="13.57421875" style="50" customWidth="1"/>
    <col min="12" max="16384" width="11.421875" style="50" customWidth="1"/>
  </cols>
  <sheetData>
    <row r="1" spans="1:10" ht="15" customHeight="1">
      <c r="A1" s="314"/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14"/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2.75">
      <c r="A3" s="314"/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2.75">
      <c r="A4" s="314"/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0.5" customHeight="1">
      <c r="A5" s="314"/>
      <c r="B5" s="330"/>
      <c r="C5" s="330"/>
      <c r="D5" s="330"/>
      <c r="E5" s="330"/>
      <c r="F5" s="330"/>
      <c r="G5" s="330"/>
      <c r="H5" s="330"/>
      <c r="I5" s="330"/>
      <c r="J5" s="330"/>
    </row>
    <row r="6" spans="1:11" ht="15">
      <c r="A6" s="19" t="s">
        <v>309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19" t="s">
        <v>310</v>
      </c>
      <c r="B7" s="252"/>
      <c r="C7" s="252"/>
      <c r="D7" s="252"/>
      <c r="E7" s="252"/>
      <c r="F7" s="252"/>
      <c r="G7" s="252"/>
      <c r="H7" s="252"/>
      <c r="I7" s="317"/>
      <c r="J7" s="317"/>
      <c r="K7" s="317"/>
    </row>
    <row r="8" spans="1:10" ht="15">
      <c r="A8" s="253" t="s">
        <v>281</v>
      </c>
      <c r="B8" s="252"/>
      <c r="C8" s="252"/>
      <c r="D8" s="252"/>
      <c r="E8" s="252"/>
      <c r="F8" s="252"/>
      <c r="G8" s="252"/>
      <c r="H8" s="252"/>
      <c r="I8" s="317"/>
      <c r="J8" s="317"/>
    </row>
    <row r="9" spans="1:11" ht="12.75">
      <c r="A9" s="318"/>
      <c r="B9" s="252"/>
      <c r="C9" s="252"/>
      <c r="D9" s="252"/>
      <c r="E9" s="252"/>
      <c r="F9" s="252"/>
      <c r="G9" s="252"/>
      <c r="H9" s="252"/>
      <c r="I9" s="317"/>
      <c r="J9" s="317"/>
      <c r="K9" s="256" t="s">
        <v>247</v>
      </c>
    </row>
    <row r="10" spans="1:11" s="273" customFormat="1" ht="13.5">
      <c r="A10" s="331" t="s">
        <v>296</v>
      </c>
      <c r="B10" s="257" t="s">
        <v>311</v>
      </c>
      <c r="C10" s="257" t="s">
        <v>298</v>
      </c>
      <c r="D10" s="257" t="s">
        <v>299</v>
      </c>
      <c r="E10" s="257" t="s">
        <v>300</v>
      </c>
      <c r="F10" s="257" t="s">
        <v>301</v>
      </c>
      <c r="G10" s="257" t="s">
        <v>302</v>
      </c>
      <c r="H10" s="257" t="s">
        <v>303</v>
      </c>
      <c r="I10" s="257" t="s">
        <v>304</v>
      </c>
      <c r="J10" s="257" t="s">
        <v>305</v>
      </c>
      <c r="K10" s="257" t="s">
        <v>312</v>
      </c>
    </row>
    <row r="11" spans="1:11" s="40" customFormat="1" ht="12">
      <c r="A11" s="332" t="s">
        <v>306</v>
      </c>
      <c r="B11" s="333">
        <v>1377301024.46</v>
      </c>
      <c r="C11" s="333">
        <v>501101563.31999993</v>
      </c>
      <c r="D11" s="333">
        <v>114884653.21000001</v>
      </c>
      <c r="E11" s="333">
        <v>70156159.78</v>
      </c>
      <c r="F11" s="333">
        <v>124274960.48000002</v>
      </c>
      <c r="G11" s="333">
        <v>46249021.3</v>
      </c>
      <c r="H11" s="333">
        <v>50509781.03000001</v>
      </c>
      <c r="I11" s="333">
        <v>54509682.71</v>
      </c>
      <c r="J11" s="333">
        <v>186734891.42000002</v>
      </c>
      <c r="K11" s="333">
        <v>3730571197.27</v>
      </c>
    </row>
    <row r="12" spans="1:11" ht="12.75">
      <c r="A12" s="321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1" ht="12.75">
      <c r="A13" s="261" t="s">
        <v>257</v>
      </c>
      <c r="B13" s="335">
        <v>3289883.86</v>
      </c>
      <c r="C13" s="335">
        <v>93521905.26</v>
      </c>
      <c r="D13" s="335">
        <v>1E-53</v>
      </c>
      <c r="E13" s="335">
        <v>361528.2</v>
      </c>
      <c r="F13" s="335">
        <v>22513.3</v>
      </c>
      <c r="G13" s="335">
        <v>281083.95</v>
      </c>
      <c r="H13" s="335">
        <v>1682766.38</v>
      </c>
      <c r="I13" s="335">
        <v>193144.66</v>
      </c>
      <c r="J13" s="335">
        <v>618572.67</v>
      </c>
      <c r="K13" s="335">
        <v>115378500.64</v>
      </c>
    </row>
    <row r="14" spans="1:11" ht="12.75">
      <c r="A14" s="263" t="s">
        <v>258</v>
      </c>
      <c r="B14" s="336">
        <v>2482457.2</v>
      </c>
      <c r="C14" s="336">
        <v>616500</v>
      </c>
      <c r="D14" s="336">
        <v>1E-53</v>
      </c>
      <c r="E14" s="336">
        <v>297632.57</v>
      </c>
      <c r="F14" s="336">
        <v>22513.3</v>
      </c>
      <c r="G14" s="336">
        <v>225673.95</v>
      </c>
      <c r="H14" s="336">
        <v>1682572.86</v>
      </c>
      <c r="I14" s="336">
        <v>193144.66</v>
      </c>
      <c r="J14" s="336">
        <v>335400</v>
      </c>
      <c r="K14" s="336">
        <v>20449199.51</v>
      </c>
    </row>
    <row r="15" spans="1:11" ht="12.75">
      <c r="A15" s="261" t="s">
        <v>259</v>
      </c>
      <c r="B15" s="335">
        <v>160102478.43</v>
      </c>
      <c r="C15" s="335">
        <v>8050293.9</v>
      </c>
      <c r="D15" s="335">
        <v>1E-53</v>
      </c>
      <c r="E15" s="335">
        <v>11694606.95</v>
      </c>
      <c r="F15" s="335">
        <v>9862184.4</v>
      </c>
      <c r="G15" s="335">
        <v>3746988.94</v>
      </c>
      <c r="H15" s="335">
        <v>1001882.55</v>
      </c>
      <c r="I15" s="335">
        <v>21569243.52</v>
      </c>
      <c r="J15" s="335">
        <v>93136.86</v>
      </c>
      <c r="K15" s="335">
        <v>258003517.44</v>
      </c>
    </row>
    <row r="16" spans="1:11" ht="12.75">
      <c r="A16" s="263" t="s">
        <v>260</v>
      </c>
      <c r="B16" s="336">
        <v>135285088.6</v>
      </c>
      <c r="C16" s="336">
        <v>1E-53</v>
      </c>
      <c r="D16" s="336">
        <v>1E-53</v>
      </c>
      <c r="E16" s="336">
        <v>1404337.6</v>
      </c>
      <c r="F16" s="336">
        <v>3582054.79</v>
      </c>
      <c r="G16" s="336">
        <v>3524584.42</v>
      </c>
      <c r="H16" s="336">
        <v>464616.32</v>
      </c>
      <c r="I16" s="336">
        <v>1E-53</v>
      </c>
      <c r="J16" s="336">
        <v>93136.86</v>
      </c>
      <c r="K16" s="336">
        <v>175487672.97</v>
      </c>
    </row>
    <row r="17" spans="1:11" ht="12.75">
      <c r="A17" s="263" t="s">
        <v>261</v>
      </c>
      <c r="B17" s="336">
        <v>23544913.48</v>
      </c>
      <c r="C17" s="336">
        <v>339289.9</v>
      </c>
      <c r="D17" s="336">
        <v>1E-53</v>
      </c>
      <c r="E17" s="336">
        <v>10284397.59</v>
      </c>
      <c r="F17" s="336">
        <v>6251691.01</v>
      </c>
      <c r="G17" s="336">
        <v>222187.52</v>
      </c>
      <c r="H17" s="336">
        <v>537261.46</v>
      </c>
      <c r="I17" s="336">
        <v>21569243.52</v>
      </c>
      <c r="J17" s="336">
        <v>1E-53</v>
      </c>
      <c r="K17" s="336">
        <v>72800444.21</v>
      </c>
    </row>
    <row r="18" spans="1:11" ht="12.75">
      <c r="A18" s="265" t="s">
        <v>262</v>
      </c>
      <c r="B18" s="337">
        <v>114411003.64</v>
      </c>
      <c r="C18" s="337">
        <v>233395.4</v>
      </c>
      <c r="D18" s="337">
        <v>35300.38</v>
      </c>
      <c r="E18" s="337">
        <v>37679636.95</v>
      </c>
      <c r="F18" s="337">
        <v>5706105.44</v>
      </c>
      <c r="G18" s="337">
        <v>31897584.02</v>
      </c>
      <c r="H18" s="337">
        <v>3956430.28</v>
      </c>
      <c r="I18" s="337">
        <v>29305263.61</v>
      </c>
      <c r="J18" s="337">
        <v>1E-53</v>
      </c>
      <c r="K18" s="337">
        <v>301341631.46</v>
      </c>
    </row>
    <row r="19" spans="1:11" ht="12.75">
      <c r="A19" s="261" t="s">
        <v>263</v>
      </c>
      <c r="B19" s="335">
        <v>23173679.93</v>
      </c>
      <c r="C19" s="335">
        <v>39919655.83</v>
      </c>
      <c r="D19" s="335">
        <v>14548807.39</v>
      </c>
      <c r="E19" s="335">
        <v>6704235.17</v>
      </c>
      <c r="F19" s="335">
        <v>3361792.61</v>
      </c>
      <c r="G19" s="335">
        <v>2961957.04</v>
      </c>
      <c r="H19" s="335">
        <v>925429.58</v>
      </c>
      <c r="I19" s="335">
        <v>1206542.22</v>
      </c>
      <c r="J19" s="335">
        <v>15311453.05</v>
      </c>
      <c r="K19" s="335">
        <v>205556655.85</v>
      </c>
    </row>
    <row r="20" spans="1:11" ht="12.75">
      <c r="A20" s="263" t="s">
        <v>264</v>
      </c>
      <c r="B20" s="336">
        <v>4249038.73</v>
      </c>
      <c r="C20" s="336">
        <v>13910370.81</v>
      </c>
      <c r="D20" s="336">
        <v>8799631.72</v>
      </c>
      <c r="E20" s="336">
        <v>154746.7</v>
      </c>
      <c r="F20" s="336">
        <v>202117.2</v>
      </c>
      <c r="G20" s="336">
        <v>684</v>
      </c>
      <c r="H20" s="336">
        <v>394060.55</v>
      </c>
      <c r="I20" s="336">
        <v>537436.52</v>
      </c>
      <c r="J20" s="336">
        <v>2615263.35</v>
      </c>
      <c r="K20" s="336">
        <v>82983872.52</v>
      </c>
    </row>
    <row r="21" spans="1:11" ht="12.75">
      <c r="A21" s="261" t="s">
        <v>265</v>
      </c>
      <c r="B21" s="335">
        <v>10156377.94</v>
      </c>
      <c r="C21" s="335">
        <v>604428.7</v>
      </c>
      <c r="D21" s="335">
        <v>767798.78</v>
      </c>
      <c r="E21" s="335">
        <v>7554</v>
      </c>
      <c r="F21" s="335">
        <v>10.73</v>
      </c>
      <c r="G21" s="335">
        <v>1E-53</v>
      </c>
      <c r="H21" s="335">
        <v>1E-53</v>
      </c>
      <c r="I21" s="335">
        <v>1E-53</v>
      </c>
      <c r="J21" s="335">
        <v>413893</v>
      </c>
      <c r="K21" s="335">
        <v>28520636.21</v>
      </c>
    </row>
    <row r="22" spans="1:11" ht="12.75">
      <c r="A22" s="265" t="s">
        <v>266</v>
      </c>
      <c r="B22" s="337">
        <v>813202425.31</v>
      </c>
      <c r="C22" s="337">
        <v>1908300.73</v>
      </c>
      <c r="D22" s="337">
        <v>14506323.12</v>
      </c>
      <c r="E22" s="337">
        <v>10818880.37</v>
      </c>
      <c r="F22" s="337">
        <v>100859300.45</v>
      </c>
      <c r="G22" s="337">
        <v>1E-53</v>
      </c>
      <c r="H22" s="337">
        <v>33807624.09</v>
      </c>
      <c r="I22" s="337">
        <v>1E-53</v>
      </c>
      <c r="J22" s="337">
        <v>8309491.3</v>
      </c>
      <c r="K22" s="337">
        <v>1320571796.94</v>
      </c>
    </row>
    <row r="23" spans="1:11" ht="12.75">
      <c r="A23" s="261" t="s">
        <v>267</v>
      </c>
      <c r="B23" s="335">
        <v>7518816.32</v>
      </c>
      <c r="C23" s="335">
        <v>41011972.34</v>
      </c>
      <c r="D23" s="335">
        <v>20553881.95</v>
      </c>
      <c r="E23" s="335">
        <v>48623.61</v>
      </c>
      <c r="F23" s="335">
        <v>183759.53</v>
      </c>
      <c r="G23" s="335">
        <v>337133.98</v>
      </c>
      <c r="H23" s="335">
        <v>448781.78</v>
      </c>
      <c r="I23" s="335">
        <v>693753.88</v>
      </c>
      <c r="J23" s="335">
        <v>37902000.33</v>
      </c>
      <c r="K23" s="335">
        <v>179388098.99</v>
      </c>
    </row>
    <row r="24" spans="1:11" ht="12.75">
      <c r="A24" s="265" t="s">
        <v>268</v>
      </c>
      <c r="B24" s="337">
        <v>22630213.87</v>
      </c>
      <c r="C24" s="337">
        <v>26750034.52</v>
      </c>
      <c r="D24" s="337">
        <v>23021333.78</v>
      </c>
      <c r="E24" s="337">
        <v>452294.07</v>
      </c>
      <c r="F24" s="337">
        <v>143569.15</v>
      </c>
      <c r="G24" s="337">
        <v>97032.96</v>
      </c>
      <c r="H24" s="337">
        <v>1168.49</v>
      </c>
      <c r="I24" s="337">
        <v>262.46</v>
      </c>
      <c r="J24" s="337">
        <v>21243530.07</v>
      </c>
      <c r="K24" s="337">
        <v>176029143.26</v>
      </c>
    </row>
    <row r="25" spans="1:11" ht="12.75">
      <c r="A25" s="261" t="s">
        <v>269</v>
      </c>
      <c r="B25" s="335">
        <v>6666261.79</v>
      </c>
      <c r="C25" s="335">
        <v>10365743.58</v>
      </c>
      <c r="D25" s="335">
        <v>204911.16</v>
      </c>
      <c r="E25" s="335">
        <v>478382.81</v>
      </c>
      <c r="F25" s="335">
        <v>175792.95</v>
      </c>
      <c r="G25" s="335">
        <v>383540.62</v>
      </c>
      <c r="H25" s="335">
        <v>175601.14</v>
      </c>
      <c r="I25" s="335">
        <v>412501.06</v>
      </c>
      <c r="J25" s="335">
        <v>1306483.96</v>
      </c>
      <c r="K25" s="335">
        <v>45405251.59</v>
      </c>
    </row>
    <row r="26" spans="1:11" ht="12.75">
      <c r="A26" s="265" t="s">
        <v>270</v>
      </c>
      <c r="B26" s="337">
        <v>7162882.12</v>
      </c>
      <c r="C26" s="337">
        <v>26655192.89</v>
      </c>
      <c r="D26" s="337">
        <v>8599665.69</v>
      </c>
      <c r="E26" s="337">
        <v>748.4</v>
      </c>
      <c r="F26" s="337">
        <v>49490.23</v>
      </c>
      <c r="G26" s="337">
        <v>521653.63</v>
      </c>
      <c r="H26" s="337">
        <v>9903.8</v>
      </c>
      <c r="I26" s="337">
        <v>330802.85</v>
      </c>
      <c r="J26" s="337">
        <v>20832851.13</v>
      </c>
      <c r="K26" s="337">
        <v>103234590.94</v>
      </c>
    </row>
    <row r="27" spans="1:11" ht="12.75">
      <c r="A27" s="261" t="s">
        <v>271</v>
      </c>
      <c r="B27" s="335">
        <v>2800305.89</v>
      </c>
      <c r="C27" s="335">
        <v>17119082.71</v>
      </c>
      <c r="D27" s="335">
        <v>5750909.06</v>
      </c>
      <c r="E27" s="335">
        <v>50848.26</v>
      </c>
      <c r="F27" s="335">
        <v>1E-53</v>
      </c>
      <c r="G27" s="335">
        <v>1E-53</v>
      </c>
      <c r="H27" s="335">
        <v>400475.99</v>
      </c>
      <c r="I27" s="335">
        <v>68923</v>
      </c>
      <c r="J27" s="335">
        <v>7598034.62</v>
      </c>
      <c r="K27" s="335">
        <v>50671998.19</v>
      </c>
    </row>
    <row r="28" spans="1:11" ht="12.75">
      <c r="A28" s="265" t="s">
        <v>272</v>
      </c>
      <c r="B28" s="337">
        <v>56461880.03</v>
      </c>
      <c r="C28" s="337">
        <v>34084517.11</v>
      </c>
      <c r="D28" s="337">
        <v>1728811.62</v>
      </c>
      <c r="E28" s="337">
        <v>701573.59</v>
      </c>
      <c r="F28" s="337">
        <v>48207.97</v>
      </c>
      <c r="G28" s="337">
        <v>39992.72</v>
      </c>
      <c r="H28" s="337">
        <v>2050075.07</v>
      </c>
      <c r="I28" s="337">
        <v>7561.21</v>
      </c>
      <c r="J28" s="337">
        <v>5613236</v>
      </c>
      <c r="K28" s="337">
        <v>137935243.37</v>
      </c>
    </row>
    <row r="29" spans="1:11" ht="12.75">
      <c r="A29" s="261" t="s">
        <v>273</v>
      </c>
      <c r="B29" s="335">
        <v>59442794.64</v>
      </c>
      <c r="C29" s="335">
        <v>1093809.97</v>
      </c>
      <c r="D29" s="335">
        <v>44861.05</v>
      </c>
      <c r="E29" s="335">
        <v>417259.5</v>
      </c>
      <c r="F29" s="335">
        <v>1E-53</v>
      </c>
      <c r="G29" s="335">
        <v>752411.66</v>
      </c>
      <c r="H29" s="335">
        <v>81054.87</v>
      </c>
      <c r="I29" s="335">
        <v>201315</v>
      </c>
      <c r="J29" s="335">
        <v>531001.54</v>
      </c>
      <c r="K29" s="335">
        <v>156544847.75</v>
      </c>
    </row>
    <row r="30" spans="1:11" ht="12.75">
      <c r="A30" s="265" t="s">
        <v>119</v>
      </c>
      <c r="B30" s="337">
        <v>9983444.55</v>
      </c>
      <c r="C30" s="337">
        <v>4097059.51</v>
      </c>
      <c r="D30" s="337">
        <v>2083862.02</v>
      </c>
      <c r="E30" s="337">
        <v>1E-53</v>
      </c>
      <c r="F30" s="337">
        <v>1514991.69</v>
      </c>
      <c r="G30" s="337">
        <v>4970588.31</v>
      </c>
      <c r="H30" s="337">
        <v>5397190.59</v>
      </c>
      <c r="I30" s="337">
        <v>1E-53</v>
      </c>
      <c r="J30" s="337">
        <v>4472157.55</v>
      </c>
      <c r="K30" s="337">
        <v>123010212.98</v>
      </c>
    </row>
    <row r="31" spans="1:11" ht="12.75">
      <c r="A31" s="261" t="s">
        <v>274</v>
      </c>
      <c r="B31" s="335">
        <v>34672190.59</v>
      </c>
      <c r="C31" s="335">
        <v>15012187.92</v>
      </c>
      <c r="D31" s="335">
        <v>7053774.9</v>
      </c>
      <c r="E31" s="335">
        <v>1802.56</v>
      </c>
      <c r="F31" s="335">
        <v>2180575.38</v>
      </c>
      <c r="G31" s="335">
        <v>90046.54</v>
      </c>
      <c r="H31" s="335">
        <v>38904.49</v>
      </c>
      <c r="I31" s="335">
        <v>1E-53</v>
      </c>
      <c r="J31" s="335">
        <v>10017099.86</v>
      </c>
      <c r="K31" s="335">
        <v>142123725.39</v>
      </c>
    </row>
    <row r="32" spans="1:11" ht="12.75">
      <c r="A32" s="265" t="s">
        <v>275</v>
      </c>
      <c r="B32" s="337">
        <v>7332858.86</v>
      </c>
      <c r="C32" s="337">
        <v>22232481.14</v>
      </c>
      <c r="D32" s="337">
        <v>5481445.54</v>
      </c>
      <c r="E32" s="337">
        <v>75872.4</v>
      </c>
      <c r="F32" s="337">
        <v>1E-53</v>
      </c>
      <c r="G32" s="337">
        <v>1964.22</v>
      </c>
      <c r="H32" s="337">
        <v>86448.03</v>
      </c>
      <c r="I32" s="337">
        <v>14.31</v>
      </c>
      <c r="J32" s="337">
        <v>7460209.61</v>
      </c>
      <c r="K32" s="337">
        <v>62069803.69</v>
      </c>
    </row>
    <row r="33" spans="1:11" ht="12.75">
      <c r="A33" s="261" t="s">
        <v>276</v>
      </c>
      <c r="B33" s="335">
        <v>1025654.26</v>
      </c>
      <c r="C33" s="335">
        <v>106023056.52</v>
      </c>
      <c r="D33" s="335">
        <v>42960.79</v>
      </c>
      <c r="E33" s="335">
        <v>1E-53</v>
      </c>
      <c r="F33" s="335">
        <v>1E-53</v>
      </c>
      <c r="G33" s="335">
        <v>1E-53</v>
      </c>
      <c r="H33" s="335">
        <v>1831.15</v>
      </c>
      <c r="I33" s="335">
        <v>1E-53</v>
      </c>
      <c r="J33" s="335">
        <v>25381694.88</v>
      </c>
      <c r="K33" s="335">
        <v>137398090.31</v>
      </c>
    </row>
    <row r="34" spans="1:11" ht="12.75">
      <c r="A34" s="267" t="s">
        <v>277</v>
      </c>
      <c r="B34" s="338">
        <v>37267872.43</v>
      </c>
      <c r="C34" s="338">
        <v>52418445.29</v>
      </c>
      <c r="D34" s="338">
        <v>10460005.98</v>
      </c>
      <c r="E34" s="338">
        <v>662312.94</v>
      </c>
      <c r="F34" s="338">
        <v>166666.65</v>
      </c>
      <c r="G34" s="338">
        <v>167042.71</v>
      </c>
      <c r="H34" s="338">
        <v>444212.75</v>
      </c>
      <c r="I34" s="338">
        <v>520354.93</v>
      </c>
      <c r="J34" s="338">
        <v>19630044.99</v>
      </c>
      <c r="K34" s="338">
        <v>187387452.27</v>
      </c>
    </row>
    <row r="35" ht="12.75">
      <c r="A35" s="261"/>
    </row>
    <row r="36" ht="12.75">
      <c r="A36" s="143" t="s">
        <v>307</v>
      </c>
    </row>
    <row r="37" spans="1:3" ht="12.75">
      <c r="A37" s="327" t="s">
        <v>278</v>
      </c>
      <c r="B37" s="327"/>
      <c r="C37" s="327"/>
    </row>
    <row r="38" spans="1:10" ht="13.5">
      <c r="A38" s="328" t="s">
        <v>279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2.75">
      <c r="A39" s="143"/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2.7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2.75">
      <c r="B41" s="50"/>
      <c r="C41" s="50"/>
      <c r="D41" s="50"/>
      <c r="E41" s="50"/>
      <c r="F41" s="50"/>
      <c r="G41" s="50"/>
      <c r="H41" s="50"/>
      <c r="I41" s="50"/>
      <c r="J41" s="50"/>
    </row>
    <row r="42" spans="2:10" ht="12.7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2.75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2.75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2.7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2.75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2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2.7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2.75">
      <c r="B49" s="50"/>
      <c r="C49" s="50"/>
      <c r="D49" s="50"/>
      <c r="E49" s="50"/>
      <c r="F49" s="50"/>
      <c r="G49" s="50"/>
      <c r="H49" s="50"/>
      <c r="I49" s="50"/>
      <c r="J49" s="50"/>
    </row>
    <row r="50" spans="2:10" ht="12.75"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2.75">
      <c r="B51" s="50"/>
      <c r="C51" s="50"/>
      <c r="D51" s="50"/>
      <c r="E51" s="50"/>
      <c r="F51" s="50"/>
      <c r="G51" s="50"/>
      <c r="H51" s="50"/>
      <c r="I51" s="50"/>
      <c r="J51" s="50"/>
    </row>
    <row r="52" spans="2:10" ht="12.75">
      <c r="B52" s="50"/>
      <c r="C52" s="50"/>
      <c r="D52" s="50"/>
      <c r="E52" s="50"/>
      <c r="F52" s="50"/>
      <c r="G52" s="50"/>
      <c r="H52" s="50"/>
      <c r="I52" s="50"/>
      <c r="J52" s="50"/>
    </row>
    <row r="53" spans="2:10" ht="12.75">
      <c r="B53" s="50"/>
      <c r="C53" s="50"/>
      <c r="D53" s="50"/>
      <c r="E53" s="50"/>
      <c r="F53" s="50"/>
      <c r="G53" s="50"/>
      <c r="H53" s="50"/>
      <c r="I53" s="50"/>
      <c r="J53" s="50"/>
    </row>
    <row r="54" spans="2:10" ht="12.75"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2.75"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2.75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12.75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12.75">
      <c r="B58" s="50"/>
      <c r="C58" s="50"/>
      <c r="D58" s="50"/>
      <c r="E58" s="50"/>
      <c r="F58" s="50"/>
      <c r="G58" s="50"/>
      <c r="H58" s="50"/>
      <c r="I58" s="50"/>
      <c r="J58" s="50"/>
    </row>
    <row r="59" spans="2:10" ht="12.75">
      <c r="B59" s="50"/>
      <c r="C59" s="50"/>
      <c r="D59" s="50"/>
      <c r="E59" s="50"/>
      <c r="F59" s="50"/>
      <c r="G59" s="50"/>
      <c r="H59" s="50"/>
      <c r="I59" s="50"/>
      <c r="J59" s="50"/>
    </row>
    <row r="60" spans="2:10" ht="12.75">
      <c r="B60" s="50"/>
      <c r="C60" s="50"/>
      <c r="D60" s="50"/>
      <c r="E60" s="50"/>
      <c r="F60" s="50"/>
      <c r="G60" s="50"/>
      <c r="H60" s="50"/>
      <c r="I60" s="50"/>
      <c r="J60" s="50"/>
    </row>
    <row r="61" spans="2:10" ht="12.75">
      <c r="B61" s="50"/>
      <c r="C61" s="50"/>
      <c r="D61" s="50"/>
      <c r="E61" s="50"/>
      <c r="F61" s="50"/>
      <c r="G61" s="50"/>
      <c r="H61" s="50"/>
      <c r="I61" s="50"/>
      <c r="J61" s="50"/>
    </row>
    <row r="62" spans="2:10" ht="12.75">
      <c r="B62" s="50"/>
      <c r="C62" s="50"/>
      <c r="D62" s="50"/>
      <c r="E62" s="50"/>
      <c r="F62" s="50"/>
      <c r="G62" s="50"/>
      <c r="H62" s="50"/>
      <c r="I62" s="50"/>
      <c r="J62" s="50"/>
    </row>
    <row r="63" spans="2:10" ht="12.75">
      <c r="B63" s="50"/>
      <c r="C63" s="50"/>
      <c r="D63" s="50"/>
      <c r="E63" s="50"/>
      <c r="F63" s="50"/>
      <c r="G63" s="50"/>
      <c r="H63" s="50"/>
      <c r="I63" s="50"/>
      <c r="J63" s="50"/>
    </row>
    <row r="64" spans="2:10" ht="12.75">
      <c r="B64" s="50"/>
      <c r="C64" s="50"/>
      <c r="D64" s="50"/>
      <c r="E64" s="50"/>
      <c r="F64" s="50"/>
      <c r="G64" s="50"/>
      <c r="H64" s="50"/>
      <c r="I64" s="50"/>
      <c r="J64" s="50"/>
    </row>
    <row r="65" spans="2:10" ht="12.75">
      <c r="B65" s="50"/>
      <c r="C65" s="50"/>
      <c r="D65" s="50"/>
      <c r="E65" s="50"/>
      <c r="F65" s="50"/>
      <c r="G65" s="50"/>
      <c r="H65" s="50"/>
      <c r="I65" s="50"/>
      <c r="J65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2007-04-26T00:43:25Z</cp:lastPrinted>
  <dcterms:created xsi:type="dcterms:W3CDTF">1997-04-16T09:30:51Z</dcterms:created>
  <dcterms:modified xsi:type="dcterms:W3CDTF">2007-04-27T22:14:32Z</dcterms:modified>
  <cp:category/>
  <cp:version/>
  <cp:contentType/>
  <cp:contentStatus/>
</cp:coreProperties>
</file>