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tabRatio="815" activeTab="0"/>
  </bookViews>
  <sheets>
    <sheet name="Índice" sheetId="1" r:id="rId1"/>
    <sheet name="Ficha Metodológica" sheetId="2" r:id="rId2"/>
    <sheet name="Tot_Población" sheetId="3" r:id="rId3"/>
    <sheet name="Asist_No Asist_Sexo" sheetId="4" r:id="rId4"/>
    <sheet name="Asist_Edad" sheetId="5" r:id="rId5"/>
    <sheet name="Asist_Educa" sheetId="6" r:id="rId6"/>
    <sheet name="Asist_PET" sheetId="7" r:id="rId7"/>
    <sheet name="Horas_Asist" sheetId="8" r:id="rId8"/>
    <sheet name="Modalid_curs" sheetId="9" r:id="rId9"/>
    <sheet name="Tipo_institucion" sheetId="10" r:id="rId10"/>
    <sheet name="Área_formación" sheetId="11" r:id="rId11"/>
    <sheet name="Financ_curso" sheetId="12" r:id="rId12"/>
    <sheet name="Obje_tomar_curso" sheetId="13" r:id="rId13"/>
    <sheet name="Result_curso" sheetId="14" r:id="rId14"/>
    <sheet name="Razón_No_Asiste" sheetId="15" r:id="rId15"/>
    <sheet name="No_Asiste" sheetId="16" r:id="rId16"/>
    <sheet name="Certifica" sheetId="17" r:id="rId17"/>
    <sheet name="Errores relativos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<sst xmlns="http://schemas.openxmlformats.org/spreadsheetml/2006/main" count="669" uniqueCount="275">
  <si>
    <t>Concepto</t>
  </si>
  <si>
    <t>1.</t>
  </si>
  <si>
    <t>3.</t>
  </si>
  <si>
    <t>2.</t>
  </si>
  <si>
    <t>GRAN ENCUESTA INTEGRADA DE HOGARES - GEIH</t>
  </si>
  <si>
    <t>Ficha Metodológica</t>
  </si>
  <si>
    <t>Tot_Población</t>
  </si>
  <si>
    <t>Población de 15 años y más según sexo</t>
  </si>
  <si>
    <t xml:space="preserve">    -  Total nacional</t>
  </si>
  <si>
    <t xml:space="preserve">    -  Cabeceras</t>
  </si>
  <si>
    <t xml:space="preserve">    -  Centros poblados y rural disperso</t>
  </si>
  <si>
    <t>Asist_No Asist_Sexo</t>
  </si>
  <si>
    <t>Población de 15 años y más que asiste o asistió y que no asiste o asistió a cursos de formación para el trabajo según sexo</t>
  </si>
  <si>
    <t>4.</t>
  </si>
  <si>
    <t>Asist_Edad</t>
  </si>
  <si>
    <t>Gran Encuesta Integrada de Hogares - GEIH</t>
  </si>
  <si>
    <t>Población de 15 años y más según sexo (en miles)</t>
  </si>
  <si>
    <t>Abril-junio (2021-2022)</t>
  </si>
  <si>
    <t>Total nacional</t>
  </si>
  <si>
    <t>Cabeceras</t>
  </si>
  <si>
    <t xml:space="preserve">Centros poblados y rural disperso </t>
  </si>
  <si>
    <t>Abr - jun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</si>
  <si>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Gran Encuesta Integrada de Hogares (GEIH) - Módulo de Formación para el Trabajo. 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</si>
  <si>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CNPV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</si>
  <si>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</si>
  <si>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t>Actualizado el 16 de septiembre de 2022</t>
  </si>
  <si>
    <t>Población de 15 años y más que asiste o asistió y que no asiste o asistió a cursos de formación para el trabajo según sexo (en miles)</t>
  </si>
  <si>
    <t>Asiste o asistió</t>
  </si>
  <si>
    <t>No asiste o asistió</t>
  </si>
  <si>
    <t>Los resultados corresponden al módulo de Formación para el Trabajo de la Gran Encuesta Integrada de Hogares (GEIH). Este módulo se aplica desde 2013 a la población de 15 años y más durante el segundo trimestre de cada año (abril-junio).</t>
  </si>
  <si>
    <t>Objetivo General</t>
  </si>
  <si>
    <t>Proveer información estadística relacionada con mercado laboral, ingresos y pobreza monetaria, así como de las características sociodemográficas de la población residente en Colombia.</t>
  </si>
  <si>
    <t>Cobertura:</t>
  </si>
  <si>
    <t>Total nacional (excluye de la cobertura de los departamentos de la Amazonía y Orinoquía, las cabeceras municipales que no son capitales de departamento, así como los centros poblados y rural disperso. También se excluye la población de Providencia y el centro poblado y rural disperso de San Andrés).</t>
  </si>
  <si>
    <t>El Total nacional se desagrega en: Cabeceras (32 ciudades y áreas metropolitanas y Otras cabeceras) y Centros poblados y rural disperso.</t>
  </si>
  <si>
    <t>Las 32 ciudades y áreas metropolitanas comprenden:</t>
  </si>
  <si>
    <r>
      <rPr>
        <b/>
        <sz val="11"/>
        <rFont val="Segoe UI"/>
        <family val="2"/>
      </rPr>
      <t>13 ciudades y áreas metropolitanas</t>
    </r>
    <r>
      <rPr>
        <sz val="10"/>
        <color indexed="8"/>
        <rFont val="Segoe UI"/>
        <family val="2"/>
      </rPr>
      <t>: Bogotá D.C., Medellín A.M., Cali A.M., Barranquilla A.M., Bucaramanga A.M., Manizales A.M., Pereira A.M., Cúcuta A.M., Pasto, Ibagué, Montería, Cartagena y Villavicencio.</t>
    </r>
  </si>
  <si>
    <r>
      <rPr>
        <b/>
        <sz val="11"/>
        <rFont val="Segoe UI"/>
        <family val="2"/>
      </rPr>
      <t>10 ciudades</t>
    </r>
    <r>
      <rPr>
        <b/>
        <sz val="10"/>
        <color indexed="8"/>
        <rFont val="Segoe UI"/>
        <family val="2"/>
      </rPr>
      <t>:</t>
    </r>
    <r>
      <rPr>
        <sz val="10"/>
        <color indexed="8"/>
        <rFont val="Segoe UI"/>
        <family val="2"/>
      </rPr>
      <t xml:space="preserve"> Tunja, Neiva, Florencia, Riohacha, Popayán, Santa Marta, Valledupar, Armenia, Quibdó y Sincelejo.</t>
    </r>
  </si>
  <si>
    <r>
      <rPr>
        <b/>
        <sz val="11"/>
        <rFont val="Segoe UI"/>
        <family val="2"/>
      </rPr>
      <t>23 ciudades y A.M:</t>
    </r>
    <r>
      <rPr>
        <sz val="11"/>
        <rFont val="Segoe UI"/>
        <family val="2"/>
      </rPr>
      <t xml:space="preserve"> incluye 13 ciudades y áreas metropolitanas más 10 ciudades.
</t>
    </r>
  </si>
  <si>
    <r>
      <rPr>
        <b/>
        <sz val="11"/>
        <rFont val="Segoe UI"/>
        <family val="2"/>
      </rPr>
      <t>8 ciudades capitales de la Amazonía y la Orinoquía:</t>
    </r>
    <r>
      <rPr>
        <sz val="11"/>
        <rFont val="Segoe UI"/>
        <family val="2"/>
      </rPr>
      <t xml:space="preserve"> Arauca, Yopal, Mocoa, Leticia, Inírida,
San José del Guaviare, Mitú, Puerto Carreño.
</t>
    </r>
  </si>
  <si>
    <r>
      <rPr>
        <b/>
        <sz val="11"/>
        <rFont val="Segoe UI"/>
        <family val="2"/>
      </rPr>
      <t>San Andrés</t>
    </r>
    <r>
      <rPr>
        <sz val="11"/>
        <rFont val="Segoe UI"/>
        <family val="2"/>
      </rPr>
      <t xml:space="preserve"> (se excluye la población de Providencia y el centro poblado y rural disperso).</t>
    </r>
  </si>
  <si>
    <t>Municipios que conforman el área metropolitana:</t>
  </si>
  <si>
    <t>Medellín A.M.: incluye el Valle de Aburrá (Caldas, La Estrella, Sabaneta, Itagüí, Envigado, Bello, Copacabana, Girardota y Barbosa).</t>
  </si>
  <si>
    <t>Cali A.M.: incluye a Yumbo.</t>
  </si>
  <si>
    <t>Bucaramanga AM: incluye Girón, Piedecuesta y Floridablanca.</t>
  </si>
  <si>
    <t>Manizales A.M.: incluye a Villa María.</t>
  </si>
  <si>
    <t>Pereira A.M.: incluye a Dosquebradas y La Virginia.</t>
  </si>
  <si>
    <t>Cúcuta A.M.: incluye a Villa del Rosario, Los Patios, Puerto Santander y El Zulia.</t>
  </si>
  <si>
    <t>Barranquilla A.M.: incluye a Soledad.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</si>
  <si>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</si>
  <si>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</si>
  <si>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</si>
  <si>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t>Glosario</t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</si>
  <si>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</si>
  <si>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r>
      <t>La distribución de la población según los conceptos de fuerza de trabajo es la siguiente</t>
    </r>
    <r>
      <rPr>
        <i/>
        <sz val="10"/>
        <rFont val="Segoe UI"/>
        <family val="2"/>
      </rPr>
      <t>:</t>
    </r>
  </si>
  <si>
    <r>
      <rPr>
        <b/>
        <sz val="10"/>
        <rFont val="Segoe UI"/>
        <family val="2"/>
      </rPr>
      <t xml:space="preserve">Población total (P.T.): </t>
    </r>
    <r>
      <rPr>
        <sz val="10"/>
        <rFont val="Segoe UI"/>
        <family val="2"/>
      </rPr>
      <t>se estima por proyecciones con base en los resultados de los censos de población 2018.</t>
    </r>
  </si>
  <si>
    <r>
      <rPr>
        <b/>
        <sz val="10"/>
        <rFont val="Segoe UI"/>
        <family val="2"/>
      </rPr>
      <t xml:space="preserve">Población en edad de trabajar (P.E.T.)^: </t>
    </r>
    <r>
      <rPr>
        <sz val="10"/>
        <rFont val="Segoe UI"/>
        <family val="2"/>
      </rPr>
      <t>está constituida por las personas de 15 años y más. Se divide en Fuerza de Trabajo y Población Fuera de la Fuerza Laboral.</t>
    </r>
  </si>
  <si>
    <t xml:space="preserve">^ Convenio 138 de la Organización Internacional del trabajo sobre la edad mínima para trabajar. (Aprobada en Colombia mediante la Ley 515 de 1999 y ratificada en 2001.) </t>
  </si>
  <si>
    <r>
      <rPr>
        <b/>
        <sz val="10"/>
        <rFont val="Segoe UI"/>
        <family val="2"/>
      </rPr>
      <t>Fuerza de trabajo (FT):</t>
    </r>
    <r>
      <rPr>
        <sz val="10"/>
        <rFont val="Segoe UI"/>
        <family val="2"/>
      </rPr>
      <t xml:space="preserve"> Personas en edad de trabajar, que trabajan o están buscando empleo. También se denomina fuerza laboral. </t>
    </r>
  </si>
  <si>
    <t>Esta población se divide en:</t>
  </si>
  <si>
    <r>
      <rPr>
        <b/>
        <sz val="10"/>
        <rFont val="Segoe UI"/>
        <family val="2"/>
      </rPr>
      <t>Ocupados (OC):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</si>
  <si>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</si>
  <si>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</si>
  <si>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</si>
  <si>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(DS):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</si>
  <si>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t>1. Desempleo abierto: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</si>
  <si>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</si>
  <si>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</si>
  <si>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</si>
  <si>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t>2. Desempleo oculto:</t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</si>
  <si>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</si>
  <si>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t>Desempleo</t>
  </si>
  <si>
    <t>Razones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</si>
  <si>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</si>
  <si>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</si>
  <si>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</si>
  <si>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</si>
  <si>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</si>
  <si>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</si>
  <si>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</si>
  <si>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</si>
  <si>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</si>
  <si>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</si>
  <si>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</si>
  <si>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</si>
  <si>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</si>
  <si>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</si>
  <si>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</si>
  <si>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</si>
  <si>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rPr>
        <b/>
        <sz val="10"/>
        <rFont val="Segoe UI"/>
        <family val="2"/>
      </rPr>
      <t>Población fuera de la fuerza laboral (PFFL):</t>
    </r>
    <r>
      <rPr>
        <sz val="10"/>
        <rFont val="Segoe UI"/>
        <family val="2"/>
      </rPr>
      <t xml:space="preserve"> comprende a todas las personas en edad de trabajar (15 años y más), que en la semana de referencia no participaron en la producción de bienes y servicios porque no necesitan, no pueden o no están interesadas en tener actividad remunerada.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</si>
  <si>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</si>
  <si>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dentro de la fuerza de trabajo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</si>
  <si>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de trabajo (FT).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</si>
  <si>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</si>
  <si>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rPr>
        <b/>
        <sz val="11"/>
        <rFont val="Segoe UI"/>
        <family val="2"/>
      </rPr>
      <t>Formación para el Trabajo:</t>
    </r>
    <r>
      <rPr>
        <sz val="11"/>
        <rFont val="Segoe UI"/>
        <family val="2"/>
      </rPr>
      <t xml:space="preserve"> </t>
    </r>
    <r>
      <rPr>
        <sz val="10"/>
        <rFont val="Segoe UI"/>
        <family val="2"/>
      </rPr>
      <t>Proceso formativo no formal mediante el cual las personas adquieren conocimientos, habilidades y destrezas, con el propósito de mejorar su empleabilidad; mejorar su desempeño laboral o promocionarse en el actual empleo. No incluye la formación técnica ni tecnológica.</t>
    </r>
  </si>
  <si>
    <r>
      <rPr>
        <b/>
        <sz val="11"/>
        <rFont val="Segoe UI"/>
        <family val="2"/>
      </rPr>
      <t xml:space="preserve">Certificación por competencias: </t>
    </r>
    <r>
      <rPr>
        <sz val="10"/>
        <rFont val="Segoe UI"/>
        <family val="2"/>
      </rPr>
      <t>Proceso en el cual las personas asisten a instituciones autorizadas por las secretarías de educación para que les certifiquen habilidades o destrezas adquiridas en el desarrollo de su vida laboral.</t>
    </r>
  </si>
  <si>
    <r>
      <rPr>
        <b/>
        <sz val="11"/>
        <rFont val="Segoe UI"/>
        <family val="2"/>
      </rPr>
      <t>Presencial:</t>
    </r>
    <r>
      <rPr>
        <sz val="11"/>
        <rFont val="Segoe UI"/>
        <family val="2"/>
      </rPr>
      <t xml:space="preserve"> </t>
    </r>
    <r>
      <rPr>
        <sz val="10"/>
        <rFont val="Segoe UI"/>
        <family val="2"/>
      </rPr>
      <t xml:space="preserve">Práctica educativa que se caracteriza por la interacción cara a cara entre el docente y el estudiante. </t>
    </r>
  </si>
  <si>
    <r>
      <rPr>
        <b/>
        <sz val="11"/>
        <rFont val="Segoe UI"/>
        <family val="2"/>
      </rPr>
      <t>A distancia: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>Práctica educativa que se caracteriza por la presencia de un elemento mediador entre el docente y el estudiante. Este puede ser correo convencional, correo electrónico, plataforma especializada con acceso a internet. No existe una interacción cara a cara.</t>
    </r>
  </si>
  <si>
    <r>
      <rPr>
        <b/>
        <sz val="11"/>
        <rFont val="Segoe UI"/>
        <family val="2"/>
      </rPr>
      <t>Certificado de aprobación:</t>
    </r>
    <r>
      <rPr>
        <sz val="11"/>
        <rFont val="Segoe UI"/>
        <family val="2"/>
      </rPr>
      <t xml:space="preserve"> </t>
    </r>
    <r>
      <rPr>
        <sz val="10"/>
        <rFont val="Segoe UI"/>
        <family val="2"/>
      </rPr>
      <t xml:space="preserve">Documento en que se certifica la culminación satisfactoria los contenidos académicos de un proceso de formación generalmente calificado. Puede ser un título, diploma o certificado de aprobación. </t>
    </r>
  </si>
  <si>
    <t>Población de 15 años y más que asiste o asistió a cursos de formación para el trabajo según rangos de edad (en miles)</t>
  </si>
  <si>
    <t>Población que asiste o asistió</t>
  </si>
  <si>
    <t>15 a 24 años</t>
  </si>
  <si>
    <t>25 a 40 años</t>
  </si>
  <si>
    <t>41 a 54 años</t>
  </si>
  <si>
    <t>55 años y más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</si>
  <si>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ligeramente.</t>
    </r>
  </si>
  <si>
    <t>Ninguno</t>
  </si>
  <si>
    <t>Hasta 40 horas</t>
  </si>
  <si>
    <t>Entre 41 y 100 horas</t>
  </si>
  <si>
    <t>Entre 101 y 600 horas</t>
  </si>
  <si>
    <t>Entre 600 y 1800 horas</t>
  </si>
  <si>
    <t>Población de 15 años y más que asiste o asistió a cursos de formación para el trabajo según horas de duración del curso (miles)</t>
  </si>
  <si>
    <t>Población ocupada, desocupada y fuera de la fuerza laboral de 15 años y más que asiste o asistió a cursos de formación para el trabajo (en miles)</t>
  </si>
  <si>
    <t>Población de 15 años y más que asiste o asistió a cursos de formación para el trabajo según modalidad del curso (en miles)</t>
  </si>
  <si>
    <t xml:space="preserve">Población que asiste o asistió </t>
  </si>
  <si>
    <t>Presencial</t>
  </si>
  <si>
    <t>A Distancia</t>
  </si>
  <si>
    <t>Población de 15 años y más que asiste o asistió a cursos de formación para el trabajo según tipo de institución (en miles)</t>
  </si>
  <si>
    <t>Institución pública</t>
  </si>
  <si>
    <t>Institución privada</t>
  </si>
  <si>
    <t>Educación</t>
  </si>
  <si>
    <t>Humanidades y artes</t>
  </si>
  <si>
    <t>Ciencias sociales y del comportamiento</t>
  </si>
  <si>
    <t>Periodismo e información</t>
  </si>
  <si>
    <t>Educación comercial y administración</t>
  </si>
  <si>
    <t>Derecho</t>
  </si>
  <si>
    <t>Ciencias de la vida y ciencias físicas</t>
  </si>
  <si>
    <t>Matemáticas y estadística</t>
  </si>
  <si>
    <t>Informática</t>
  </si>
  <si>
    <t>Ingeniería y profesiones afines</t>
  </si>
  <si>
    <t>Industria y producción</t>
  </si>
  <si>
    <t>Arquitectura y construcción</t>
  </si>
  <si>
    <t>Agricultura y veterinaria</t>
  </si>
  <si>
    <t>Salud y Servicios sociales</t>
  </si>
  <si>
    <t>Servicios personales</t>
  </si>
  <si>
    <t>Servicios de transporte</t>
  </si>
  <si>
    <t>Protección del medio ambiente</t>
  </si>
  <si>
    <t>Servicios de seguridad</t>
  </si>
  <si>
    <t xml:space="preserve">Sectores desconocidos o no especificados </t>
  </si>
  <si>
    <t>Población de 15 años y más que asiste o asistió a cursos de formación para el trabajo según área de formación (en miles)</t>
  </si>
  <si>
    <t>Pagó todo</t>
  </si>
  <si>
    <t>Pagó una parte</t>
  </si>
  <si>
    <t>Fue gratuito</t>
  </si>
  <si>
    <t>Pagó la totalidad otra persona o institución</t>
  </si>
  <si>
    <t>Población de 15 años y más que asiste o asistió a cursos de formación para el trabajo según forma de financiación del curso (en miles)</t>
  </si>
  <si>
    <t>Población de 15 años y más que asiste o asistió a cursos de formación para el trabajo según principal objetivo para tomar el curso (en miles)</t>
  </si>
  <si>
    <t>Conseguir empleo</t>
  </si>
  <si>
    <t>Crear su propia empresa o mejorar el manejo</t>
  </si>
  <si>
    <t>Mejorar su desempeño laboral</t>
  </si>
  <si>
    <t>Continuar con sus estudios</t>
  </si>
  <si>
    <t>Fue exigencia de la empresa</t>
  </si>
  <si>
    <t>Crear su propia empresa o mejorar el manejo de ella</t>
  </si>
  <si>
    <t>Ningún resultado</t>
  </si>
  <si>
    <t>Población de 15 años y más que en los últimos 24 meses asistió y terminó algún curso de formación para el trabajo según principal resultado de haber tomado el curso (en miles)</t>
  </si>
  <si>
    <t>Población que no asiste o asistió</t>
  </si>
  <si>
    <t xml:space="preserve">No reporta ningún beneficio </t>
  </si>
  <si>
    <t>La oferta actual de cursos no le parece interesante</t>
  </si>
  <si>
    <t>Falta de recursos (dinero, tiempo, recursos físicos por ejem. computador)</t>
  </si>
  <si>
    <t>Falta de cupos</t>
  </si>
  <si>
    <t xml:space="preserve">Desconoce la oferta de cursos </t>
  </si>
  <si>
    <t xml:space="preserve">Se considera muy joven o muy viejo </t>
  </si>
  <si>
    <t>Asiste a colegio o universidad</t>
  </si>
  <si>
    <t>Otra</t>
  </si>
  <si>
    <t>Población de 15 años y más que no asiste o asistió a cursos de formación para el trabajo según razón principal para no tomar algún curso (en miles)</t>
  </si>
  <si>
    <t>Población de 15 años y más que no asiste o asistió a cursos de formación para el trabajo según planes de tomar cursos en los próximos 12 meses (en miles)</t>
  </si>
  <si>
    <t xml:space="preserve">Población que no asiste o asistió </t>
  </si>
  <si>
    <t>Planea tomar cursos</t>
  </si>
  <si>
    <t>No planea tomar cursos</t>
  </si>
  <si>
    <t xml:space="preserve">Población total </t>
  </si>
  <si>
    <t>Con certificación</t>
  </si>
  <si>
    <t>Sin certificación</t>
  </si>
  <si>
    <t>No conoce el proceso</t>
  </si>
  <si>
    <t>Técnica profesional</t>
  </si>
  <si>
    <t>Posgrado</t>
  </si>
  <si>
    <t>Población de 15 años y más</t>
  </si>
  <si>
    <t>Abril-junio 2022</t>
  </si>
  <si>
    <t>Total nacional según sexo</t>
  </si>
  <si>
    <t xml:space="preserve">Variación estadísticamente significativa </t>
  </si>
  <si>
    <t>Límite inferior</t>
  </si>
  <si>
    <t>Límite superior</t>
  </si>
  <si>
    <t>Error relativo %</t>
  </si>
  <si>
    <t>Cabeceras según sexo</t>
  </si>
  <si>
    <t>Centros poblados y rural disperso según sexo</t>
  </si>
  <si>
    <t>Errores relativos - Módulo de Formación para el Trabajo</t>
  </si>
  <si>
    <t>Total ocupados</t>
  </si>
  <si>
    <t>Ocupados que asisten o asistieron</t>
  </si>
  <si>
    <t>Ocupados que no asisten o asistieron</t>
  </si>
  <si>
    <t>Total desocupados</t>
  </si>
  <si>
    <t>Desocupados que asisten o asistieron</t>
  </si>
  <si>
    <t>Desocupados que no asisten o asistieron</t>
  </si>
  <si>
    <t>Centros poblados y rural disperso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</si>
  <si>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DANE.Metodológia estadística</t>
    </r>
  </si>
  <si>
    <r>
      <t xml:space="preserve">Nota: </t>
    </r>
    <r>
      <rPr>
        <sz val="9"/>
        <rFont val="Segoe UI"/>
        <family val="2"/>
      </rPr>
      <t>Las categorías de educación son elaboradas a partir de la Clasificación Internacional Normalizada de la Educación adaptada para Colombia (CINE – 2011 A.C.). Esta es un sistema de referencia internacional que configura un marco estandarizado para las estadísticas educativas.</t>
    </r>
  </si>
  <si>
    <t>Población de 15 años y más que asiste o asistió a cursos de formación para el trabajo según rangos de edad</t>
  </si>
  <si>
    <t>5.</t>
  </si>
  <si>
    <t>Asist_Educa</t>
  </si>
  <si>
    <t>Población de 15 años y más que asiste o asistió a cursos de formación para el trabajo según nivel educativo alcanzado</t>
  </si>
  <si>
    <t>6.</t>
  </si>
  <si>
    <t>Asist_PET</t>
  </si>
  <si>
    <t>7.</t>
  </si>
  <si>
    <t>Horas_Asist</t>
  </si>
  <si>
    <t>Población de 15 años y más que asiste o asistió a cursos de formación para el trabajo según horas de duración del curso</t>
  </si>
  <si>
    <t>8.</t>
  </si>
  <si>
    <t>Modalid_curs</t>
  </si>
  <si>
    <t>Población de 15 años y más que asiste o asistió a cursos de formación para el trabajo según modalidad del curso</t>
  </si>
  <si>
    <t>9.</t>
  </si>
  <si>
    <t>Tipo_institucion</t>
  </si>
  <si>
    <t>Población de 15 años y más que asiste o asistió a cursos de formación para el trabajo según tipo de institución</t>
  </si>
  <si>
    <t>10.</t>
  </si>
  <si>
    <t>Área_formación</t>
  </si>
  <si>
    <t>Población de 15 años y más que asiste o asistió a cursos de formación para el trabajo según área de formación</t>
  </si>
  <si>
    <t>11.</t>
  </si>
  <si>
    <t>Financ_curso</t>
  </si>
  <si>
    <t>Población de 15 años y más que asiste o asistió a cursos de formación para el trabajo según forma de financiación del curso</t>
  </si>
  <si>
    <t>12.</t>
  </si>
  <si>
    <t>Obje_tomar_curso</t>
  </si>
  <si>
    <t>Población de 15 años y más que asiste o asistió a cursos de formación para el trabajo según principal objetivo para tomar el curso</t>
  </si>
  <si>
    <t>13.</t>
  </si>
  <si>
    <t>Result_curso</t>
  </si>
  <si>
    <t>Población de 15 años y más que en los últimos 24 meses asistió y terminó algún curso de formación para el trabajo según principal resultado de haber tomado el curso</t>
  </si>
  <si>
    <t>14.</t>
  </si>
  <si>
    <t>Razón_No_Asiste</t>
  </si>
  <si>
    <t>Población de 15 años y más que no asiste o asistió a cursos de formación para el trabajo según razón principal para no tomar algún curso</t>
  </si>
  <si>
    <t>15.</t>
  </si>
  <si>
    <t>No_Asiste</t>
  </si>
  <si>
    <t>Población de 15 años y más que no asiste o asistió a cursos de formación para el trabajo según planes de tomar cursos en los próximos 12 meses</t>
  </si>
  <si>
    <t>16.</t>
  </si>
  <si>
    <t>Certifica</t>
  </si>
  <si>
    <t>Poblacion de 15 años de edad y más según si obtuvo o nó una certificación de competencias sin haber tomado un curso de formación para el trabajo</t>
  </si>
  <si>
    <t>17.</t>
  </si>
  <si>
    <t>Errores relativos</t>
  </si>
  <si>
    <t>Población de 15 años y más que asiste o asistió a cursos de formación para el trabajo según nivel educativo alcanzado (en miles)</t>
  </si>
  <si>
    <t>Población ocupada, desocupada y fuera de la fuerza laboral de 15 años y más que asiste o asistió a cursos de formación para el trabajo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</si>
  <si>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Educación media* incluye media académica, media técnica y normalista.
</t>
    </r>
  </si>
  <si>
    <t>Total Población fuera de la fuerza laboral</t>
  </si>
  <si>
    <t>Población fuera de la fuerza laboral que asisten o asistieron</t>
  </si>
  <si>
    <t>Población fuera de la fuerza laboral que no asisten o asistieron</t>
  </si>
  <si>
    <t>Educación básica primaria</t>
  </si>
  <si>
    <t>Educación básica secundaria</t>
  </si>
  <si>
    <t>Educación educación media*</t>
  </si>
  <si>
    <t>Educación tecnológica</t>
  </si>
  <si>
    <t>Educación universitaria</t>
  </si>
  <si>
    <t>Otra^^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</si>
  <si>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Otra^^ incluye las categorías Cambiar de empleo y  Otro.</t>
    </r>
  </si>
  <si>
    <t>No informa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</si>
  <si>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Dentro de la categoría "No informa" se incluyen tanto las personas que no contestaron las preguntas del módulo de educación, como las observaciones no especificadas en algún nivel educativo.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</si>
  <si>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El total nacional incluye las ciudades capitales de los departamentos de la Amazonía y Orinoquía.</t>
    </r>
  </si>
  <si>
    <t>Hombres de 15 años y más</t>
  </si>
  <si>
    <t>Mujeres de 15 años y más</t>
  </si>
  <si>
    <t>Total nacional, cabeceras y centros poblados y rural disperso</t>
  </si>
  <si>
    <t>Módulo de formación para el trabajo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</si>
  <si>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El total nacional incluye las ciudades capitales de los departamentos de la Amazonía y Orinoquía.</t>
    </r>
  </si>
  <si>
    <t>Poblacion de 15 años de edad y más según si obtuvo o no una certificación de competencias sin haber tomado un curso de formación para el trabajo en los últimos 24 meses (en miles)</t>
  </si>
  <si>
    <t>Total nacional, Cabeceras y Centros poblados y rural disperso</t>
  </si>
  <si>
    <t>NO</t>
  </si>
  <si>
    <t>Hombres</t>
  </si>
  <si>
    <t>Mujeres</t>
  </si>
  <si>
    <t xml:space="preserve"> </t>
  </si>
  <si>
    <t>Población Total</t>
  </si>
  <si>
    <t>2.46</t>
  </si>
  <si>
    <t>0.14</t>
  </si>
  <si>
    <t>3.22</t>
  </si>
  <si>
    <t>0.19</t>
  </si>
  <si>
    <t>2.96</t>
  </si>
  <si>
    <t>0.16</t>
  </si>
  <si>
    <t>2.54</t>
  </si>
  <si>
    <t>0.17</t>
  </si>
  <si>
    <t>3.32</t>
  </si>
  <si>
    <t>0.23</t>
  </si>
  <si>
    <t>3.09</t>
  </si>
  <si>
    <t>7.68</t>
  </si>
  <si>
    <t>10.32</t>
  </si>
  <si>
    <t>0.26</t>
  </si>
  <si>
    <t>8.46</t>
  </si>
  <si>
    <t>0.21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</si>
</sst>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[$-240A]dddd\,\ d\ &quot;de&quot;\ mmmm\ &quot;de&quot;\ yyyy"/>
    <numFmt numFmtId="215" formatCode="[$-240A]h:mm:ss\ AM/PM"/>
    <numFmt numFmtId="216" formatCode="_-* #,##0.0\ _P_t_s_-;\-* #,##0.0\ _P_t_s_-;_-* &quot;-&quot;??\ _P_t_s_-;_-@_-"/>
    <numFmt numFmtId="217" formatCode="_-* #,##0\ _P_t_s_-;\-* #,##0\ _P_t_s_-;_-* &quot;-&quot;??\ _P_t_s_-;_-@_-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 val="single"/>
      <sz val="11"/>
      <color indexed="12"/>
      <name val="Segoe UI"/>
      <family val="2"/>
    </font>
    <font>
      <b/>
      <sz val="11"/>
      <name val="Segoe UI"/>
      <family val="2"/>
    </font>
    <font>
      <sz val="12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i/>
      <sz val="11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b/>
      <sz val="12"/>
      <color indexed="6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8" fillId="22" borderId="1" applyNumberFormat="0" applyAlignment="0" applyProtection="0"/>
    <xf numFmtId="0" fontId="49" fillId="23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5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6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64" fillId="34" borderId="11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5" fillId="34" borderId="13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3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3" fillId="34" borderId="0" xfId="0" applyFont="1" applyFill="1" applyAlignment="1">
      <alignment/>
    </xf>
    <xf numFmtId="0" fontId="4" fillId="34" borderId="0" xfId="0" applyFont="1" applyFill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8" fontId="7" fillId="0" borderId="15" xfId="0" applyNumberFormat="1" applyFont="1" applyFill="1" applyBorder="1" applyAlignment="1" applyProtection="1">
      <alignment horizontal="center"/>
      <protection/>
    </xf>
    <xf numFmtId="198" fontId="7" fillId="0" borderId="0" xfId="6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3" fillId="34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63" fillId="34" borderId="0" xfId="0" applyFont="1" applyFill="1" applyBorder="1" applyAlignment="1">
      <alignment/>
    </xf>
    <xf numFmtId="0" fontId="11" fillId="34" borderId="0" xfId="49" applyFont="1" applyFill="1" applyBorder="1" applyAlignment="1" applyProtection="1" quotePrefix="1">
      <alignment horizontal="left" vertical="center"/>
      <protection/>
    </xf>
    <xf numFmtId="0" fontId="6" fillId="36" borderId="11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0" fontId="65" fillId="34" borderId="11" xfId="0" applyFont="1" applyFill="1" applyBorder="1" applyAlignment="1">
      <alignment horizontal="right" vertical="center"/>
    </xf>
    <xf numFmtId="198" fontId="7" fillId="37" borderId="15" xfId="0" applyNumberFormat="1" applyFont="1" applyFill="1" applyBorder="1" applyAlignment="1" applyProtection="1">
      <alignment horizontal="left"/>
      <protection/>
    </xf>
    <xf numFmtId="198" fontId="7" fillId="0" borderId="15" xfId="0" applyNumberFormat="1" applyFont="1" applyFill="1" applyBorder="1" applyAlignment="1" applyProtection="1">
      <alignment horizontal="left"/>
      <protection/>
    </xf>
    <xf numFmtId="198" fontId="7" fillId="0" borderId="18" xfId="0" applyNumberFormat="1" applyFont="1" applyFill="1" applyBorder="1" applyAlignment="1" applyProtection="1">
      <alignment horizontal="left"/>
      <protection/>
    </xf>
    <xf numFmtId="198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" fillId="36" borderId="11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horizontal="left" vertical="top"/>
    </xf>
    <xf numFmtId="0" fontId="6" fillId="36" borderId="11" xfId="0" applyFont="1" applyFill="1" applyBorder="1" applyAlignment="1">
      <alignment vertical="top" wrapText="1"/>
    </xf>
    <xf numFmtId="0" fontId="6" fillId="36" borderId="0" xfId="0" applyFont="1" applyFill="1" applyBorder="1" applyAlignment="1">
      <alignment vertical="top" wrapText="1"/>
    </xf>
    <xf numFmtId="0" fontId="4" fillId="36" borderId="0" xfId="60" applyFont="1" applyFill="1" applyBorder="1" applyAlignment="1">
      <alignment horizontal="justify"/>
      <protection/>
    </xf>
    <xf numFmtId="0" fontId="4" fillId="36" borderId="0" xfId="60" applyFont="1" applyFill="1" applyBorder="1">
      <alignment/>
      <protection/>
    </xf>
    <xf numFmtId="0" fontId="4" fillId="34" borderId="0" xfId="60" applyFont="1" applyFill="1" applyBorder="1">
      <alignment/>
      <protection/>
    </xf>
    <xf numFmtId="198" fontId="7" fillId="37" borderId="18" xfId="0" applyNumberFormat="1" applyFont="1" applyFill="1" applyBorder="1" applyAlignment="1" applyProtection="1">
      <alignment horizontal="left"/>
      <protection/>
    </xf>
    <xf numFmtId="198" fontId="7" fillId="37" borderId="10" xfId="63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 vertical="center"/>
      <protection/>
    </xf>
    <xf numFmtId="0" fontId="8" fillId="34" borderId="19" xfId="59" applyFont="1" applyFill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34" borderId="20" xfId="59" applyFont="1" applyFill="1" applyBorder="1" applyAlignment="1">
      <alignment horizontal="center" vertical="center" wrapText="1"/>
      <protection/>
    </xf>
    <xf numFmtId="198" fontId="8" fillId="37" borderId="15" xfId="0" applyNumberFormat="1" applyFont="1" applyFill="1" applyBorder="1" applyAlignment="1" applyProtection="1">
      <alignment horizontal="left"/>
      <protection/>
    </xf>
    <xf numFmtId="198" fontId="8" fillId="0" borderId="15" xfId="0" applyNumberFormat="1" applyFont="1" applyFill="1" applyBorder="1" applyAlignment="1" applyProtection="1">
      <alignment horizontal="left"/>
      <protection/>
    </xf>
    <xf numFmtId="198" fontId="7" fillId="0" borderId="17" xfId="63" applyNumberFormat="1" applyFont="1" applyFill="1" applyBorder="1" applyAlignment="1">
      <alignment/>
    </xf>
    <xf numFmtId="198" fontId="7" fillId="0" borderId="16" xfId="63" applyNumberFormat="1" applyFont="1" applyFill="1" applyBorder="1" applyAlignment="1">
      <alignment/>
    </xf>
    <xf numFmtId="198" fontId="7" fillId="0" borderId="11" xfId="63" applyNumberFormat="1" applyFont="1" applyFill="1" applyBorder="1" applyAlignment="1">
      <alignment/>
    </xf>
    <xf numFmtId="198" fontId="7" fillId="37" borderId="13" xfId="63" applyNumberFormat="1" applyFont="1" applyFill="1" applyBorder="1" applyAlignment="1">
      <alignment/>
    </xf>
    <xf numFmtId="0" fontId="21" fillId="34" borderId="0" xfId="49" applyFont="1" applyFill="1" applyBorder="1" applyAlignment="1" applyProtection="1" quotePrefix="1">
      <alignment vertical="center"/>
      <protection/>
    </xf>
    <xf numFmtId="0" fontId="21" fillId="34" borderId="0" xfId="49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vertical="top"/>
    </xf>
    <xf numFmtId="3" fontId="7" fillId="37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98" fontId="7" fillId="0" borderId="12" xfId="63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98" fontId="7" fillId="0" borderId="13" xfId="63" applyNumberFormat="1" applyFont="1" applyFill="1" applyBorder="1" applyAlignment="1">
      <alignment/>
    </xf>
    <xf numFmtId="198" fontId="7" fillId="0" borderId="14" xfId="63" applyNumberFormat="1" applyFont="1" applyFill="1" applyBorder="1" applyAlignment="1">
      <alignment/>
    </xf>
    <xf numFmtId="198" fontId="7" fillId="0" borderId="22" xfId="63" applyNumberFormat="1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198" fontId="7" fillId="37" borderId="14" xfId="63" applyNumberFormat="1" applyFont="1" applyFill="1" applyBorder="1" applyAlignment="1">
      <alignment/>
    </xf>
    <xf numFmtId="198" fontId="7" fillId="0" borderId="23" xfId="0" applyNumberFormat="1" applyFont="1" applyFill="1" applyBorder="1" applyAlignment="1" applyProtection="1">
      <alignment horizontal="center"/>
      <protection/>
    </xf>
    <xf numFmtId="198" fontId="7" fillId="0" borderId="0" xfId="66" applyNumberFormat="1" applyFont="1" applyFill="1" applyBorder="1" applyAlignment="1">
      <alignment/>
    </xf>
    <xf numFmtId="198" fontId="7" fillId="37" borderId="0" xfId="66" applyNumberFormat="1" applyFont="1" applyFill="1" applyBorder="1" applyAlignment="1">
      <alignment horizontal="center" vertical="center"/>
    </xf>
    <xf numFmtId="198" fontId="7" fillId="0" borderId="0" xfId="66" applyNumberFormat="1" applyFont="1" applyFill="1" applyBorder="1" applyAlignment="1">
      <alignment horizontal="center" vertical="center"/>
    </xf>
    <xf numFmtId="198" fontId="7" fillId="0" borderId="10" xfId="66" applyNumberFormat="1" applyFont="1" applyFill="1" applyBorder="1" applyAlignment="1">
      <alignment/>
    </xf>
    <xf numFmtId="198" fontId="7" fillId="37" borderId="0" xfId="66" applyNumberFormat="1" applyFont="1" applyFill="1" applyBorder="1" applyAlignment="1">
      <alignment/>
    </xf>
    <xf numFmtId="217" fontId="7" fillId="0" borderId="0" xfId="52" applyNumberFormat="1" applyFont="1" applyFill="1" applyBorder="1" applyAlignment="1">
      <alignment horizontal="center" vertical="center"/>
    </xf>
    <xf numFmtId="217" fontId="7" fillId="37" borderId="0" xfId="52" applyNumberFormat="1" applyFont="1" applyFill="1" applyBorder="1" applyAlignment="1">
      <alignment horizontal="center" vertical="center"/>
    </xf>
    <xf numFmtId="217" fontId="7" fillId="0" borderId="0" xfId="52" applyNumberFormat="1" applyFont="1" applyFill="1" applyBorder="1" applyAlignment="1">
      <alignment/>
    </xf>
    <xf numFmtId="217" fontId="7" fillId="37" borderId="0" xfId="52" applyNumberFormat="1" applyFont="1" applyFill="1" applyBorder="1" applyAlignment="1">
      <alignment/>
    </xf>
    <xf numFmtId="217" fontId="7" fillId="0" borderId="10" xfId="52" applyNumberFormat="1" applyFont="1" applyFill="1" applyBorder="1" applyAlignment="1">
      <alignment/>
    </xf>
    <xf numFmtId="217" fontId="7" fillId="0" borderId="0" xfId="52" applyNumberFormat="1" applyFont="1" applyFill="1" applyBorder="1" applyAlignment="1">
      <alignment/>
    </xf>
    <xf numFmtId="217" fontId="5" fillId="0" borderId="10" xfId="52" applyNumberFormat="1" applyFont="1" applyFill="1" applyBorder="1" applyAlignment="1">
      <alignment/>
    </xf>
    <xf numFmtId="217" fontId="8" fillId="34" borderId="19" xfId="52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21" fillId="34" borderId="0" xfId="49" applyFont="1" applyFill="1" applyBorder="1" applyAlignment="1" applyProtection="1" quotePrefix="1">
      <alignment horizontal="left" vertical="center"/>
      <protection/>
    </xf>
    <xf numFmtId="0" fontId="67" fillId="39" borderId="16" xfId="0" applyFont="1" applyFill="1" applyBorder="1" applyAlignment="1">
      <alignment horizontal="center" vertical="center" wrapText="1"/>
    </xf>
    <xf numFmtId="0" fontId="67" fillId="39" borderId="17" xfId="0" applyFont="1" applyFill="1" applyBorder="1" applyAlignment="1">
      <alignment horizontal="center" vertical="center" wrapText="1"/>
    </xf>
    <xf numFmtId="0" fontId="67" fillId="39" borderId="22" xfId="0" applyFont="1" applyFill="1" applyBorder="1" applyAlignment="1">
      <alignment horizontal="center" vertical="center" wrapText="1"/>
    </xf>
    <xf numFmtId="0" fontId="67" fillId="39" borderId="13" xfId="0" applyFont="1" applyFill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center" vertical="center" wrapText="1"/>
    </xf>
    <xf numFmtId="0" fontId="67" fillId="39" borderId="14" xfId="0" applyFont="1" applyFill="1" applyBorder="1" applyAlignment="1">
      <alignment horizontal="center" vertical="center" wrapText="1"/>
    </xf>
    <xf numFmtId="0" fontId="21" fillId="0" borderId="0" xfId="49" applyFont="1" applyAlignment="1" applyProtection="1" quotePrefix="1">
      <alignment vertical="center"/>
      <protection/>
    </xf>
    <xf numFmtId="0" fontId="6" fillId="36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center" vertical="top" wrapText="1"/>
    </xf>
    <xf numFmtId="0" fontId="12" fillId="36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/>
    </xf>
    <xf numFmtId="0" fontId="67" fillId="39" borderId="11" xfId="0" applyFont="1" applyFill="1" applyBorder="1" applyAlignment="1">
      <alignment horizontal="center" vertical="top"/>
    </xf>
    <xf numFmtId="0" fontId="67" fillId="39" borderId="0" xfId="0" applyFont="1" applyFill="1" applyBorder="1" applyAlignment="1">
      <alignment horizontal="center" vertical="top"/>
    </xf>
    <xf numFmtId="0" fontId="18" fillId="36" borderId="11" xfId="0" applyFont="1" applyFill="1" applyBorder="1" applyAlignment="1">
      <alignment horizontal="left" vertical="center" wrapText="1"/>
    </xf>
    <xf numFmtId="0" fontId="18" fillId="36" borderId="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38" borderId="24" xfId="0" applyFont="1" applyFill="1" applyBorder="1" applyAlignment="1">
      <alignment horizontal="center"/>
    </xf>
    <xf numFmtId="0" fontId="67" fillId="39" borderId="0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22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5" fillId="38" borderId="20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38" borderId="20" xfId="0" applyFont="1" applyFill="1" applyBorder="1" applyAlignment="1">
      <alignment horizontal="left"/>
    </xf>
    <xf numFmtId="0" fontId="5" fillId="38" borderId="19" xfId="0" applyFont="1" applyFill="1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0" xfId="58"/>
    <cellStyle name="Normal 2" xfId="59"/>
    <cellStyle name="Normal 6" xfId="60"/>
    <cellStyle name="Notas" xfId="61"/>
    <cellStyle name="Notas 2" xfId="62"/>
    <cellStyle name="Percent" xfId="63"/>
    <cellStyle name="Porcentaje 2" xfId="64"/>
    <cellStyle name="Porcentaje 3" xfId="65"/>
    <cellStyle name="Porcentaje 4" xfId="66"/>
    <cellStyle name="Salida" xfId="67"/>
    <cellStyle name="Salida 2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952500</xdr:colOff>
      <xdr:row>0</xdr:row>
      <xdr:rowOff>276225</xdr:rowOff>
    </xdr:from>
    <xdr:to>
      <xdr:col>9</xdr:col>
      <xdr:colOff>1019175</xdr:colOff>
      <xdr:row>0</xdr:row>
      <xdr:rowOff>638175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76225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238125</xdr:rowOff>
    </xdr:from>
    <xdr:to>
      <xdr:col>9</xdr:col>
      <xdr:colOff>1209675</xdr:colOff>
      <xdr:row>2</xdr:row>
      <xdr:rowOff>38100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0" y="1000125"/>
          <a:ext cx="10172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161925</xdr:rowOff>
    </xdr:from>
    <xdr:to>
      <xdr:col>1</xdr:col>
      <xdr:colOff>619125</xdr:colOff>
      <xdr:row>1</xdr:row>
      <xdr:rowOff>66675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1925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6</xdr:col>
      <xdr:colOff>47625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295275</xdr:rowOff>
    </xdr:from>
    <xdr:to>
      <xdr:col>6</xdr:col>
      <xdr:colOff>9525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5</xdr:col>
      <xdr:colOff>285750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5</xdr:col>
      <xdr:colOff>171450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266700</xdr:rowOff>
    </xdr:from>
    <xdr:to>
      <xdr:col>6</xdr:col>
      <xdr:colOff>47625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28700"/>
          <a:ext cx="7334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295275</xdr:rowOff>
    </xdr:from>
    <xdr:to>
      <xdr:col>6</xdr:col>
      <xdr:colOff>695325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247650</xdr:rowOff>
    </xdr:from>
    <xdr:to>
      <xdr:col>6</xdr:col>
      <xdr:colOff>714375</xdr:colOff>
      <xdr:row>1</xdr:row>
      <xdr:rowOff>333375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09650"/>
          <a:ext cx="80295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333375</xdr:rowOff>
    </xdr:from>
    <xdr:to>
      <xdr:col>7</xdr:col>
      <xdr:colOff>47625</xdr:colOff>
      <xdr:row>0</xdr:row>
      <xdr:rowOff>723900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333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238125</xdr:rowOff>
    </xdr:from>
    <xdr:to>
      <xdr:col>7</xdr:col>
      <xdr:colOff>66675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00125"/>
          <a:ext cx="92202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5</xdr:col>
      <xdr:colOff>742950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6</xdr:col>
      <xdr:colOff>200025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295275</xdr:rowOff>
    </xdr:from>
    <xdr:to>
      <xdr:col>4</xdr:col>
      <xdr:colOff>828675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95275"/>
          <a:ext cx="2343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4</xdr:col>
      <xdr:colOff>628650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389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314325</xdr:rowOff>
    </xdr:from>
    <xdr:to>
      <xdr:col>13</xdr:col>
      <xdr:colOff>38100</xdr:colOff>
      <xdr:row>0</xdr:row>
      <xdr:rowOff>742950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14325"/>
          <a:ext cx="2505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257175</xdr:rowOff>
    </xdr:from>
    <xdr:to>
      <xdr:col>13</xdr:col>
      <xdr:colOff>57150</xdr:colOff>
      <xdr:row>1</xdr:row>
      <xdr:rowOff>333375</xdr:rowOff>
    </xdr:to>
    <xdr:pic>
      <xdr:nvPicPr>
        <xdr:cNvPr id="2" name="Imagen 1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9525" y="1019175"/>
          <a:ext cx="8172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228600</xdr:rowOff>
    </xdr:from>
    <xdr:to>
      <xdr:col>2</xdr:col>
      <xdr:colOff>228600</xdr:colOff>
      <xdr:row>1</xdr:row>
      <xdr:rowOff>200025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860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66675</xdr:rowOff>
    </xdr:from>
    <xdr:to>
      <xdr:col>9</xdr:col>
      <xdr:colOff>228600</xdr:colOff>
      <xdr:row>47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6638925"/>
          <a:ext cx="46291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127</xdr:row>
      <xdr:rowOff>114300</xdr:rowOff>
    </xdr:from>
    <xdr:to>
      <xdr:col>3</xdr:col>
      <xdr:colOff>314325</xdr:colOff>
      <xdr:row>130</xdr:row>
      <xdr:rowOff>66675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27851100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121</xdr:row>
      <xdr:rowOff>133350</xdr:rowOff>
    </xdr:from>
    <xdr:to>
      <xdr:col>3</xdr:col>
      <xdr:colOff>419100</xdr:colOff>
      <xdr:row>124</xdr:row>
      <xdr:rowOff>133350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26555700"/>
          <a:ext cx="1676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133</xdr:row>
      <xdr:rowOff>104775</xdr:rowOff>
    </xdr:from>
    <xdr:to>
      <xdr:col>3</xdr:col>
      <xdr:colOff>180975</xdr:colOff>
      <xdr:row>136</xdr:row>
      <xdr:rowOff>142875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2922270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139</xdr:row>
      <xdr:rowOff>114300</xdr:rowOff>
    </xdr:from>
    <xdr:to>
      <xdr:col>3</xdr:col>
      <xdr:colOff>466725</xdr:colOff>
      <xdr:row>142</xdr:row>
      <xdr:rowOff>152400</xdr:rowOff>
    </xdr:to>
    <xdr:pic>
      <xdr:nvPicPr>
        <xdr:cNvPr id="8" name="Imagen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306419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295275</xdr:rowOff>
    </xdr:from>
    <xdr:to>
      <xdr:col>6</xdr:col>
      <xdr:colOff>457200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238125</xdr:rowOff>
    </xdr:from>
    <xdr:to>
      <xdr:col>7</xdr:col>
      <xdr:colOff>19050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00125"/>
          <a:ext cx="7391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1447800</xdr:colOff>
      <xdr:row>0</xdr:row>
      <xdr:rowOff>295275</xdr:rowOff>
    </xdr:from>
    <xdr:to>
      <xdr:col>6</xdr:col>
      <xdr:colOff>0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257175</xdr:rowOff>
    </xdr:from>
    <xdr:to>
      <xdr:col>6</xdr:col>
      <xdr:colOff>28575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19175"/>
          <a:ext cx="7467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6</xdr:col>
      <xdr:colOff>85725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5</xdr:col>
      <xdr:colOff>619125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4</xdr:col>
      <xdr:colOff>371475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5</xdr:col>
      <xdr:colOff>638175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295275</xdr:rowOff>
    </xdr:from>
    <xdr:to>
      <xdr:col>6</xdr:col>
      <xdr:colOff>47625</xdr:colOff>
      <xdr:row>0</xdr:row>
      <xdr:rowOff>685800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527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276225</xdr:rowOff>
    </xdr:from>
    <xdr:to>
      <xdr:col>6</xdr:col>
      <xdr:colOff>104775</xdr:colOff>
      <xdr:row>1</xdr:row>
      <xdr:rowOff>342900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28575" y="1038225"/>
          <a:ext cx="6829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1476375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MFPT%20II%20Tim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Ficha Metodológica"/>
      <sheetName val="Tot_Población"/>
      <sheetName val="Asist_No Asist_Sexo"/>
      <sheetName val="Asist_Edad"/>
      <sheetName val="Asist_Educa"/>
      <sheetName val="Asist_PET"/>
      <sheetName val="Horas_Asist"/>
      <sheetName val="Modalid_curs"/>
      <sheetName val="Tipo_institucion"/>
      <sheetName val="Área_formación"/>
      <sheetName val="Financ_curso"/>
      <sheetName val="Obje_tomar_curso"/>
      <sheetName val="Result_curso"/>
      <sheetName val="Razón_No_Asiste"/>
      <sheetName val="No_Asiste"/>
      <sheetName val="Certifica"/>
      <sheetName val="Errores relativos"/>
    </sheetNames>
    <sheetDataSet>
      <sheetData sheetId="3">
        <row r="14">
          <cell r="C14">
            <v>38929.948</v>
          </cell>
        </row>
        <row r="15">
          <cell r="C15">
            <v>2075.883</v>
          </cell>
        </row>
        <row r="16">
          <cell r="C16">
            <v>36854.066</v>
          </cell>
        </row>
        <row r="17">
          <cell r="C17">
            <v>18695.23</v>
          </cell>
        </row>
        <row r="18">
          <cell r="C18">
            <v>1043.117</v>
          </cell>
        </row>
        <row r="19">
          <cell r="C19">
            <v>17652.113</v>
          </cell>
        </row>
        <row r="20">
          <cell r="C20">
            <v>20234.718</v>
          </cell>
        </row>
        <row r="21">
          <cell r="C21">
            <v>1032.766</v>
          </cell>
        </row>
        <row r="22">
          <cell r="C22">
            <v>19201.952</v>
          </cell>
        </row>
        <row r="30">
          <cell r="C30">
            <v>30564.359</v>
          </cell>
        </row>
        <row r="31">
          <cell r="C31">
            <v>1874.791</v>
          </cell>
        </row>
        <row r="32">
          <cell r="C32">
            <v>28689.568</v>
          </cell>
        </row>
        <row r="33">
          <cell r="C33">
            <v>14356.423</v>
          </cell>
        </row>
        <row r="34">
          <cell r="C34">
            <v>937.799</v>
          </cell>
        </row>
        <row r="35">
          <cell r="C35">
            <v>13418.625</v>
          </cell>
        </row>
        <row r="36">
          <cell r="C36">
            <v>16207.935</v>
          </cell>
        </row>
        <row r="37">
          <cell r="C37">
            <v>936.992</v>
          </cell>
        </row>
        <row r="38">
          <cell r="C38">
            <v>15270.943</v>
          </cell>
        </row>
        <row r="46">
          <cell r="C46">
            <v>8365.59</v>
          </cell>
        </row>
        <row r="47">
          <cell r="C47">
            <v>201.092</v>
          </cell>
        </row>
        <row r="48">
          <cell r="C48">
            <v>8164.498</v>
          </cell>
        </row>
        <row r="49">
          <cell r="C49">
            <v>4338.807</v>
          </cell>
        </row>
        <row r="50">
          <cell r="C50">
            <v>105.318</v>
          </cell>
        </row>
        <row r="51">
          <cell r="C51">
            <v>4233.489</v>
          </cell>
        </row>
        <row r="52">
          <cell r="C52">
            <v>4026.783</v>
          </cell>
        </row>
        <row r="53">
          <cell r="C53">
            <v>95.773</v>
          </cell>
        </row>
        <row r="54">
          <cell r="C54">
            <v>3931.009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tabSelected="1" zoomScalePageLayoutView="0" workbookViewId="0" topLeftCell="A1">
      <selection activeCell="A4" sqref="A4:J5"/>
    </sheetView>
  </sheetViews>
  <sheetFormatPr defaultColWidth="11.421875" defaultRowHeight="12.75"/>
  <cols>
    <col min="1" max="1" width="9.8515625" style="16" customWidth="1"/>
    <col min="2" max="9" width="15.57421875" style="2" customWidth="1"/>
    <col min="10" max="10" width="18.28125" style="2" customWidth="1"/>
    <col min="11" max="11" width="14.421875" style="2" customWidth="1"/>
    <col min="12" max="16384" width="11.421875" style="2" customWidth="1"/>
  </cols>
  <sheetData>
    <row r="1" spans="1:10" ht="60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20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.75" customHeight="1">
      <c r="A4" s="111" t="s">
        <v>4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2" customHeight="1">
      <c r="A5" s="114"/>
      <c r="B5" s="115"/>
      <c r="C5" s="115"/>
      <c r="D5" s="115"/>
      <c r="E5" s="115"/>
      <c r="F5" s="115"/>
      <c r="G5" s="115"/>
      <c r="H5" s="115"/>
      <c r="I5" s="115"/>
      <c r="J5" s="116"/>
    </row>
    <row r="6" spans="1:10" ht="14.25">
      <c r="A6" s="104" t="s">
        <v>250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08"/>
      <c r="C7" s="108"/>
      <c r="D7" s="108"/>
      <c r="E7" s="108"/>
      <c r="F7" s="108"/>
      <c r="G7" s="108"/>
      <c r="H7" s="108"/>
      <c r="I7" s="108"/>
      <c r="J7" s="109"/>
    </row>
    <row r="8" spans="1:10" ht="14.25">
      <c r="A8" s="107"/>
      <c r="B8" s="108"/>
      <c r="C8" s="108"/>
      <c r="D8" s="108"/>
      <c r="E8" s="108"/>
      <c r="F8" s="108"/>
      <c r="G8" s="108"/>
      <c r="H8" s="108"/>
      <c r="I8" s="108"/>
      <c r="J8" s="109"/>
    </row>
    <row r="9" spans="1:10" s="7" customFormat="1" ht="27" customHeight="1">
      <c r="A9" s="4" t="s">
        <v>1</v>
      </c>
      <c r="B9" s="63" t="s">
        <v>5</v>
      </c>
      <c r="C9" s="5"/>
      <c r="D9" s="5"/>
      <c r="E9" s="5"/>
      <c r="F9" s="5"/>
      <c r="G9" s="5"/>
      <c r="H9" s="5"/>
      <c r="I9" s="5"/>
      <c r="J9" s="6"/>
    </row>
    <row r="10" spans="1:10" s="7" customFormat="1" ht="27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s="7" customFormat="1" ht="27" customHeight="1">
      <c r="A11" s="4" t="s">
        <v>3</v>
      </c>
      <c r="B11" s="110" t="s">
        <v>6</v>
      </c>
      <c r="C11" s="110"/>
      <c r="D11" s="5"/>
      <c r="E11" s="5"/>
      <c r="F11" s="5"/>
      <c r="G11" s="5"/>
      <c r="H11" s="5"/>
      <c r="I11" s="5"/>
      <c r="J11" s="6"/>
    </row>
    <row r="12" spans="1:10" s="7" customFormat="1" ht="17.25" customHeight="1">
      <c r="A12" s="4"/>
      <c r="B12" s="5" t="s">
        <v>7</v>
      </c>
      <c r="C12" s="33"/>
      <c r="D12" s="5"/>
      <c r="E12" s="5"/>
      <c r="F12" s="5"/>
      <c r="G12" s="5"/>
      <c r="H12" s="5"/>
      <c r="I12" s="5"/>
      <c r="J12" s="6"/>
    </row>
    <row r="13" spans="1:10" s="7" customFormat="1" ht="17.25" customHeight="1">
      <c r="A13" s="4"/>
      <c r="B13" s="5" t="s">
        <v>8</v>
      </c>
      <c r="C13" s="33"/>
      <c r="D13" s="5"/>
      <c r="E13" s="5"/>
      <c r="F13" s="5"/>
      <c r="G13" s="5"/>
      <c r="H13" s="5"/>
      <c r="I13" s="5"/>
      <c r="J13" s="6"/>
    </row>
    <row r="14" spans="1:10" s="7" customFormat="1" ht="17.25" customHeight="1">
      <c r="A14" s="4"/>
      <c r="B14" s="5" t="s">
        <v>9</v>
      </c>
      <c r="C14" s="33"/>
      <c r="D14" s="5"/>
      <c r="E14" s="5"/>
      <c r="F14" s="5"/>
      <c r="G14" s="5"/>
      <c r="H14" s="5"/>
      <c r="I14" s="5"/>
      <c r="J14" s="6"/>
    </row>
    <row r="15" spans="1:10" s="7" customFormat="1" ht="17.25" customHeight="1">
      <c r="A15" s="4"/>
      <c r="B15" s="5" t="s">
        <v>10</v>
      </c>
      <c r="C15" s="33"/>
      <c r="D15" s="5"/>
      <c r="E15" s="5"/>
      <c r="F15" s="5"/>
      <c r="G15" s="5"/>
      <c r="H15" s="5"/>
      <c r="I15" s="5"/>
      <c r="J15" s="6"/>
    </row>
    <row r="16" spans="1:10" s="7" customFormat="1" ht="17.2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s="7" customFormat="1" ht="27" customHeight="1">
      <c r="A17" s="4" t="s">
        <v>2</v>
      </c>
      <c r="B17" s="110" t="s">
        <v>11</v>
      </c>
      <c r="C17" s="110"/>
      <c r="D17" s="5"/>
      <c r="E17" s="5"/>
      <c r="F17" s="5"/>
      <c r="G17" s="5"/>
      <c r="H17" s="5"/>
      <c r="I17" s="5"/>
      <c r="J17" s="6"/>
    </row>
    <row r="18" spans="1:10" s="7" customFormat="1" ht="15.75" customHeight="1">
      <c r="A18" s="36"/>
      <c r="B18" s="5" t="s">
        <v>12</v>
      </c>
      <c r="C18" s="5"/>
      <c r="D18" s="5"/>
      <c r="E18" s="5"/>
      <c r="F18" s="5"/>
      <c r="G18" s="5"/>
      <c r="H18" s="5"/>
      <c r="I18" s="5"/>
      <c r="J18" s="6"/>
    </row>
    <row r="19" spans="1:10" s="7" customFormat="1" ht="15.75" customHeight="1">
      <c r="A19" s="36"/>
      <c r="B19" s="5" t="s">
        <v>8</v>
      </c>
      <c r="C19" s="5"/>
      <c r="D19" s="5"/>
      <c r="E19" s="5"/>
      <c r="F19" s="5"/>
      <c r="G19" s="5"/>
      <c r="H19" s="5"/>
      <c r="I19" s="5"/>
      <c r="J19" s="6"/>
    </row>
    <row r="20" spans="1:10" s="7" customFormat="1" ht="15.75" customHeight="1">
      <c r="A20" s="36"/>
      <c r="B20" s="5" t="s">
        <v>9</v>
      </c>
      <c r="C20" s="5"/>
      <c r="D20" s="5"/>
      <c r="E20" s="5"/>
      <c r="F20" s="5"/>
      <c r="G20" s="5"/>
      <c r="H20" s="5"/>
      <c r="I20" s="5"/>
      <c r="J20" s="6"/>
    </row>
    <row r="21" spans="1:10" s="7" customFormat="1" ht="15.75" customHeight="1">
      <c r="A21" s="36"/>
      <c r="B21" s="5" t="s">
        <v>10</v>
      </c>
      <c r="C21" s="5"/>
      <c r="D21" s="5"/>
      <c r="E21" s="5"/>
      <c r="F21" s="5"/>
      <c r="G21" s="5"/>
      <c r="H21" s="5"/>
      <c r="I21" s="5"/>
      <c r="J21" s="6"/>
    </row>
    <row r="22" spans="1:10" s="7" customFormat="1" ht="15.75" customHeight="1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s="7" customFormat="1" ht="27" customHeight="1">
      <c r="A23" s="4" t="s">
        <v>13</v>
      </c>
      <c r="B23" s="117" t="s">
        <v>14</v>
      </c>
      <c r="C23" s="117"/>
      <c r="D23" s="5"/>
      <c r="E23" s="5"/>
      <c r="F23" s="5"/>
      <c r="G23" s="5"/>
      <c r="H23" s="5"/>
      <c r="I23" s="5"/>
      <c r="J23" s="6"/>
    </row>
    <row r="24" spans="1:10" s="7" customFormat="1" ht="15.75" customHeight="1">
      <c r="A24" s="36"/>
      <c r="B24" s="5" t="s">
        <v>193</v>
      </c>
      <c r="C24" s="5"/>
      <c r="D24" s="5"/>
      <c r="E24" s="5"/>
      <c r="F24" s="5"/>
      <c r="G24" s="5"/>
      <c r="H24" s="5"/>
      <c r="I24" s="5"/>
      <c r="J24" s="6"/>
    </row>
    <row r="25" spans="1:10" s="7" customFormat="1" ht="15.75" customHeight="1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s="7" customFormat="1" ht="27" customHeight="1">
      <c r="A26" s="4" t="s">
        <v>194</v>
      </c>
      <c r="B26" s="110" t="s">
        <v>195</v>
      </c>
      <c r="C26" s="110"/>
      <c r="D26" s="5"/>
      <c r="E26" s="5"/>
      <c r="F26" s="5"/>
      <c r="G26" s="5"/>
      <c r="H26" s="5"/>
      <c r="I26" s="5"/>
      <c r="J26" s="6"/>
    </row>
    <row r="27" spans="1:10" s="7" customFormat="1" ht="15.75" customHeight="1">
      <c r="A27" s="36"/>
      <c r="B27" s="5" t="s">
        <v>196</v>
      </c>
      <c r="D27" s="5"/>
      <c r="E27" s="5"/>
      <c r="F27" s="5"/>
      <c r="G27" s="5"/>
      <c r="H27" s="5"/>
      <c r="I27" s="5"/>
      <c r="J27" s="6"/>
    </row>
    <row r="28" spans="1:10" s="7" customFormat="1" ht="15.7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s="7" customFormat="1" ht="27" customHeight="1">
      <c r="A29" s="4" t="s">
        <v>197</v>
      </c>
      <c r="B29" s="64" t="s">
        <v>198</v>
      </c>
      <c r="C29" s="5"/>
      <c r="D29" s="5"/>
      <c r="E29" s="5"/>
      <c r="F29" s="5"/>
      <c r="G29" s="5"/>
      <c r="H29" s="5"/>
      <c r="I29" s="5"/>
      <c r="J29" s="6"/>
    </row>
    <row r="30" spans="1:10" s="7" customFormat="1" ht="15.75" customHeight="1">
      <c r="A30" s="36"/>
      <c r="B30" s="5" t="s">
        <v>232</v>
      </c>
      <c r="C30" s="5"/>
      <c r="D30" s="5"/>
      <c r="E30" s="5"/>
      <c r="F30" s="5"/>
      <c r="G30" s="5"/>
      <c r="H30" s="5"/>
      <c r="I30" s="5"/>
      <c r="J30" s="6"/>
    </row>
    <row r="31" spans="1:10" s="7" customFormat="1" ht="15.75" customHeight="1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s="7" customFormat="1" ht="27" customHeight="1">
      <c r="A32" s="4" t="s">
        <v>199</v>
      </c>
      <c r="B32" s="64" t="s">
        <v>200</v>
      </c>
      <c r="C32" s="5"/>
      <c r="D32" s="5"/>
      <c r="E32" s="5"/>
      <c r="F32" s="5"/>
      <c r="G32" s="5"/>
      <c r="H32" s="5"/>
      <c r="I32" s="5"/>
      <c r="J32" s="6"/>
    </row>
    <row r="33" spans="1:10" s="7" customFormat="1" ht="15.75" customHeight="1">
      <c r="A33" s="36"/>
      <c r="B33" s="5" t="s">
        <v>201</v>
      </c>
      <c r="C33" s="5"/>
      <c r="D33" s="5"/>
      <c r="E33" s="5"/>
      <c r="F33" s="5"/>
      <c r="G33" s="5"/>
      <c r="H33" s="5"/>
      <c r="I33" s="5"/>
      <c r="J33" s="6"/>
    </row>
    <row r="34" spans="1:10" s="7" customFormat="1" ht="15.75" customHeight="1">
      <c r="A34" s="36"/>
      <c r="B34" s="5" t="s">
        <v>8</v>
      </c>
      <c r="C34" s="5"/>
      <c r="D34" s="5"/>
      <c r="E34" s="5"/>
      <c r="F34" s="5"/>
      <c r="G34" s="5"/>
      <c r="H34" s="5"/>
      <c r="I34" s="5"/>
      <c r="J34" s="6"/>
    </row>
    <row r="35" spans="1:10" s="7" customFormat="1" ht="15.75" customHeight="1">
      <c r="A35" s="36"/>
      <c r="B35" s="5" t="s">
        <v>9</v>
      </c>
      <c r="C35" s="5"/>
      <c r="D35" s="5"/>
      <c r="E35" s="5"/>
      <c r="F35" s="5"/>
      <c r="G35" s="5"/>
      <c r="H35" s="5"/>
      <c r="I35" s="5"/>
      <c r="J35" s="6"/>
    </row>
    <row r="36" spans="1:10" s="7" customFormat="1" ht="15.75" customHeight="1">
      <c r="A36" s="36"/>
      <c r="B36" s="5" t="s">
        <v>10</v>
      </c>
      <c r="C36" s="5"/>
      <c r="D36" s="5"/>
      <c r="E36" s="5"/>
      <c r="F36" s="5"/>
      <c r="G36" s="5"/>
      <c r="H36" s="5"/>
      <c r="I36" s="5"/>
      <c r="J36" s="6"/>
    </row>
    <row r="37" spans="1:10" s="7" customFormat="1" ht="15.75" customHeight="1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s="7" customFormat="1" ht="27" customHeight="1">
      <c r="A38" s="4" t="s">
        <v>202</v>
      </c>
      <c r="B38" s="64" t="s">
        <v>203</v>
      </c>
      <c r="C38" s="5"/>
      <c r="D38" s="5"/>
      <c r="E38" s="5"/>
      <c r="F38" s="5"/>
      <c r="G38" s="5"/>
      <c r="H38" s="5"/>
      <c r="I38" s="5"/>
      <c r="J38" s="6"/>
    </row>
    <row r="39" spans="1:10" s="7" customFormat="1" ht="15.75" customHeight="1">
      <c r="A39" s="36"/>
      <c r="B39" s="5" t="s">
        <v>204</v>
      </c>
      <c r="C39" s="5"/>
      <c r="D39" s="5"/>
      <c r="E39" s="5"/>
      <c r="F39" s="5"/>
      <c r="G39" s="5"/>
      <c r="H39" s="5"/>
      <c r="I39" s="5"/>
      <c r="J39" s="6"/>
    </row>
    <row r="40" spans="1:10" s="7" customFormat="1" ht="15.75" customHeight="1">
      <c r="A40" s="36"/>
      <c r="B40" s="5" t="s">
        <v>8</v>
      </c>
      <c r="C40" s="5"/>
      <c r="D40" s="5"/>
      <c r="E40" s="5"/>
      <c r="F40" s="5"/>
      <c r="G40" s="5"/>
      <c r="H40" s="5"/>
      <c r="I40" s="5"/>
      <c r="J40" s="6"/>
    </row>
    <row r="41" spans="1:10" s="7" customFormat="1" ht="15.75" customHeight="1">
      <c r="A41" s="36"/>
      <c r="B41" s="5" t="s">
        <v>9</v>
      </c>
      <c r="C41" s="5"/>
      <c r="D41" s="5"/>
      <c r="E41" s="5"/>
      <c r="F41" s="5"/>
      <c r="G41" s="5"/>
      <c r="H41" s="5"/>
      <c r="I41" s="5"/>
      <c r="J41" s="6"/>
    </row>
    <row r="42" spans="1:10" s="7" customFormat="1" ht="15.75" customHeight="1">
      <c r="A42" s="36"/>
      <c r="B42" s="5" t="s">
        <v>10</v>
      </c>
      <c r="C42" s="5"/>
      <c r="D42" s="5"/>
      <c r="E42" s="5"/>
      <c r="F42" s="5"/>
      <c r="G42" s="5"/>
      <c r="H42" s="5"/>
      <c r="I42" s="5"/>
      <c r="J42" s="6"/>
    </row>
    <row r="43" spans="1:10" s="7" customFormat="1" ht="15.75" customHeight="1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s="7" customFormat="1" ht="27" customHeight="1">
      <c r="A44" s="4" t="s">
        <v>205</v>
      </c>
      <c r="B44" s="64" t="s">
        <v>206</v>
      </c>
      <c r="C44" s="5"/>
      <c r="D44" s="5"/>
      <c r="E44" s="5"/>
      <c r="F44" s="5"/>
      <c r="G44" s="5"/>
      <c r="H44" s="5"/>
      <c r="I44" s="5"/>
      <c r="J44" s="6"/>
    </row>
    <row r="45" spans="1:10" s="7" customFormat="1" ht="15.75" customHeight="1">
      <c r="A45" s="36"/>
      <c r="B45" s="5" t="s">
        <v>207</v>
      </c>
      <c r="C45" s="5"/>
      <c r="D45" s="5"/>
      <c r="E45" s="5"/>
      <c r="F45" s="5"/>
      <c r="G45" s="5"/>
      <c r="H45" s="5"/>
      <c r="I45" s="5"/>
      <c r="J45" s="6"/>
    </row>
    <row r="46" spans="1:10" s="7" customFormat="1" ht="15.75" customHeight="1">
      <c r="A46" s="36"/>
      <c r="B46" s="5" t="s">
        <v>8</v>
      </c>
      <c r="C46" s="5"/>
      <c r="D46" s="5"/>
      <c r="E46" s="5"/>
      <c r="F46" s="5"/>
      <c r="G46" s="5"/>
      <c r="H46" s="5"/>
      <c r="I46" s="5"/>
      <c r="J46" s="6"/>
    </row>
    <row r="47" spans="1:10" s="7" customFormat="1" ht="15.75" customHeight="1">
      <c r="A47" s="36"/>
      <c r="B47" s="5" t="s">
        <v>9</v>
      </c>
      <c r="C47" s="5"/>
      <c r="D47" s="5"/>
      <c r="E47" s="5"/>
      <c r="F47" s="5"/>
      <c r="G47" s="5"/>
      <c r="H47" s="5"/>
      <c r="I47" s="5"/>
      <c r="J47" s="6"/>
    </row>
    <row r="48" spans="1:10" s="7" customFormat="1" ht="15.75" customHeight="1">
      <c r="A48" s="36"/>
      <c r="B48" s="5" t="s">
        <v>10</v>
      </c>
      <c r="C48" s="5"/>
      <c r="D48" s="5"/>
      <c r="E48" s="5"/>
      <c r="F48" s="5"/>
      <c r="G48" s="5"/>
      <c r="H48" s="5"/>
      <c r="I48" s="5"/>
      <c r="J48" s="6"/>
    </row>
    <row r="49" spans="1:10" s="7" customFormat="1" ht="15.7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s="7" customFormat="1" ht="27" customHeight="1">
      <c r="A50" s="4" t="s">
        <v>208</v>
      </c>
      <c r="B50" s="64" t="s">
        <v>209</v>
      </c>
      <c r="C50" s="5"/>
      <c r="D50" s="5"/>
      <c r="E50" s="5"/>
      <c r="F50" s="5"/>
      <c r="G50" s="5"/>
      <c r="H50" s="5"/>
      <c r="I50" s="5"/>
      <c r="J50" s="6"/>
    </row>
    <row r="51" spans="1:10" s="7" customFormat="1" ht="15.75" customHeight="1">
      <c r="A51" s="36"/>
      <c r="B51" s="5" t="s">
        <v>210</v>
      </c>
      <c r="C51" s="5"/>
      <c r="D51" s="5"/>
      <c r="E51" s="5"/>
      <c r="F51" s="5"/>
      <c r="G51" s="5"/>
      <c r="H51" s="5"/>
      <c r="I51" s="5"/>
      <c r="J51" s="6"/>
    </row>
    <row r="52" spans="1:10" s="7" customFormat="1" ht="15.75" customHeigh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s="7" customFormat="1" ht="27" customHeight="1">
      <c r="A53" s="4" t="s">
        <v>211</v>
      </c>
      <c r="B53" s="64" t="s">
        <v>212</v>
      </c>
      <c r="C53" s="5"/>
      <c r="D53" s="5"/>
      <c r="E53" s="5"/>
      <c r="F53" s="5"/>
      <c r="G53" s="5"/>
      <c r="H53" s="5"/>
      <c r="I53" s="5"/>
      <c r="J53" s="6"/>
    </row>
    <row r="54" spans="1:10" s="7" customFormat="1" ht="15.75" customHeight="1">
      <c r="A54" s="36"/>
      <c r="B54" s="5" t="s">
        <v>213</v>
      </c>
      <c r="C54" s="5"/>
      <c r="D54" s="5"/>
      <c r="E54" s="5"/>
      <c r="F54" s="5"/>
      <c r="G54" s="5"/>
      <c r="H54" s="5"/>
      <c r="I54" s="5"/>
      <c r="J54" s="6"/>
    </row>
    <row r="55" spans="1:10" s="7" customFormat="1" ht="15.75" customHeight="1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s="7" customFormat="1" ht="27" customHeight="1">
      <c r="A56" s="4" t="s">
        <v>214</v>
      </c>
      <c r="B56" s="64" t="s">
        <v>215</v>
      </c>
      <c r="C56" s="5"/>
      <c r="D56" s="5"/>
      <c r="E56" s="5"/>
      <c r="F56" s="5"/>
      <c r="G56" s="5"/>
      <c r="H56" s="5"/>
      <c r="I56" s="5"/>
      <c r="J56" s="6"/>
    </row>
    <row r="57" spans="1:10" s="7" customFormat="1" ht="15.75" customHeight="1">
      <c r="A57" s="36"/>
      <c r="B57" s="5" t="s">
        <v>216</v>
      </c>
      <c r="C57" s="5"/>
      <c r="D57" s="5"/>
      <c r="E57" s="5"/>
      <c r="F57" s="5"/>
      <c r="G57" s="5"/>
      <c r="H57" s="5"/>
      <c r="I57" s="5"/>
      <c r="J57" s="6"/>
    </row>
    <row r="58" spans="1:10" s="7" customFormat="1" ht="15.75" customHeight="1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s="7" customFormat="1" ht="27" customHeight="1">
      <c r="A59" s="4" t="s">
        <v>217</v>
      </c>
      <c r="B59" s="64" t="s">
        <v>218</v>
      </c>
      <c r="C59" s="5"/>
      <c r="D59" s="5"/>
      <c r="E59" s="5"/>
      <c r="F59" s="5"/>
      <c r="G59" s="5"/>
      <c r="H59" s="5"/>
      <c r="I59" s="5"/>
      <c r="J59" s="6"/>
    </row>
    <row r="60" spans="1:10" s="7" customFormat="1" ht="15.75" customHeight="1">
      <c r="A60" s="36"/>
      <c r="B60" s="102" t="s">
        <v>219</v>
      </c>
      <c r="C60" s="102"/>
      <c r="D60" s="102"/>
      <c r="E60" s="102"/>
      <c r="F60" s="102"/>
      <c r="G60" s="102"/>
      <c r="H60" s="102"/>
      <c r="I60" s="102"/>
      <c r="J60" s="103"/>
    </row>
    <row r="61" spans="1:10" s="7" customFormat="1" ht="15.75" customHeight="1">
      <c r="A61" s="36"/>
      <c r="B61" s="102"/>
      <c r="C61" s="102"/>
      <c r="D61" s="102"/>
      <c r="E61" s="102"/>
      <c r="F61" s="102"/>
      <c r="G61" s="102"/>
      <c r="H61" s="102"/>
      <c r="I61" s="102"/>
      <c r="J61" s="103"/>
    </row>
    <row r="62" spans="1:10" s="7" customFormat="1" ht="15.75" customHeight="1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s="7" customFormat="1" ht="27" customHeight="1">
      <c r="A63" s="4" t="s">
        <v>220</v>
      </c>
      <c r="B63" s="64" t="s">
        <v>221</v>
      </c>
      <c r="C63" s="5"/>
      <c r="D63" s="5"/>
      <c r="E63" s="5"/>
      <c r="F63" s="5"/>
      <c r="G63" s="5"/>
      <c r="H63" s="5"/>
      <c r="I63" s="5"/>
      <c r="J63" s="6"/>
    </row>
    <row r="64" spans="1:10" s="7" customFormat="1" ht="15.75" customHeight="1">
      <c r="A64" s="36"/>
      <c r="B64" s="5" t="s">
        <v>222</v>
      </c>
      <c r="C64" s="5"/>
      <c r="D64" s="5"/>
      <c r="E64" s="5"/>
      <c r="F64" s="5"/>
      <c r="G64" s="5"/>
      <c r="H64" s="5"/>
      <c r="I64" s="5"/>
      <c r="J64" s="6"/>
    </row>
    <row r="65" spans="1:10" s="7" customFormat="1" ht="15.75" customHeight="1">
      <c r="A65" s="8"/>
      <c r="B65" s="9"/>
      <c r="C65" s="9"/>
      <c r="D65" s="9"/>
      <c r="E65" s="9"/>
      <c r="F65" s="9"/>
      <c r="G65" s="9"/>
      <c r="H65" s="9"/>
      <c r="I65" s="9"/>
      <c r="J65" s="10"/>
    </row>
    <row r="66" spans="1:10" s="7" customFormat="1" ht="27" customHeight="1">
      <c r="A66" s="4" t="s">
        <v>223</v>
      </c>
      <c r="B66" s="64" t="s">
        <v>224</v>
      </c>
      <c r="C66" s="5"/>
      <c r="D66" s="5"/>
      <c r="E66" s="5"/>
      <c r="F66" s="5"/>
      <c r="G66" s="5"/>
      <c r="H66" s="5"/>
      <c r="I66" s="5"/>
      <c r="J66" s="6"/>
    </row>
    <row r="67" spans="1:10" s="7" customFormat="1" ht="15.75" customHeight="1">
      <c r="A67" s="36"/>
      <c r="B67" s="5" t="s">
        <v>225</v>
      </c>
      <c r="C67" s="5"/>
      <c r="D67" s="5"/>
      <c r="E67" s="5"/>
      <c r="F67" s="5"/>
      <c r="G67" s="5"/>
      <c r="H67" s="5"/>
      <c r="I67" s="5"/>
      <c r="J67" s="6"/>
    </row>
    <row r="68" spans="1:10" s="7" customFormat="1" ht="15.75" customHeight="1">
      <c r="A68" s="36"/>
      <c r="B68" s="5" t="s">
        <v>8</v>
      </c>
      <c r="C68" s="5"/>
      <c r="D68" s="5"/>
      <c r="E68" s="5"/>
      <c r="F68" s="5"/>
      <c r="G68" s="5"/>
      <c r="H68" s="5"/>
      <c r="I68" s="5"/>
      <c r="J68" s="6"/>
    </row>
    <row r="69" spans="1:10" s="7" customFormat="1" ht="15.75" customHeight="1">
      <c r="A69" s="36"/>
      <c r="B69" s="5" t="s">
        <v>9</v>
      </c>
      <c r="C69" s="5"/>
      <c r="D69" s="5"/>
      <c r="E69" s="5"/>
      <c r="F69" s="5"/>
      <c r="G69" s="5"/>
      <c r="H69" s="5"/>
      <c r="I69" s="5"/>
      <c r="J69" s="6"/>
    </row>
    <row r="70" spans="1:10" s="7" customFormat="1" ht="15.75" customHeight="1">
      <c r="A70" s="36"/>
      <c r="B70" s="5" t="s">
        <v>10</v>
      </c>
      <c r="C70" s="5"/>
      <c r="D70" s="5"/>
      <c r="E70" s="5"/>
      <c r="F70" s="5"/>
      <c r="G70" s="5"/>
      <c r="H70" s="5"/>
      <c r="I70" s="5"/>
      <c r="J70" s="6"/>
    </row>
    <row r="71" spans="1:10" s="7" customFormat="1" ht="15.75" customHeight="1">
      <c r="A71" s="8"/>
      <c r="B71" s="9"/>
      <c r="C71" s="9"/>
      <c r="D71" s="9"/>
      <c r="E71" s="9"/>
      <c r="F71" s="9"/>
      <c r="G71" s="9"/>
      <c r="H71" s="9"/>
      <c r="I71" s="9"/>
      <c r="J71" s="10"/>
    </row>
    <row r="72" spans="1:10" s="7" customFormat="1" ht="27" customHeight="1">
      <c r="A72" s="4" t="s">
        <v>226</v>
      </c>
      <c r="B72" s="64" t="s">
        <v>227</v>
      </c>
      <c r="C72" s="5"/>
      <c r="D72" s="5"/>
      <c r="E72" s="5"/>
      <c r="F72" s="5"/>
      <c r="G72" s="5"/>
      <c r="H72" s="5"/>
      <c r="I72" s="5"/>
      <c r="J72" s="6"/>
    </row>
    <row r="73" spans="1:10" s="7" customFormat="1" ht="15.75" customHeight="1">
      <c r="A73" s="36"/>
      <c r="B73" s="5" t="s">
        <v>228</v>
      </c>
      <c r="C73" s="5"/>
      <c r="D73" s="5"/>
      <c r="E73" s="5"/>
      <c r="F73" s="5"/>
      <c r="G73" s="5"/>
      <c r="H73" s="5"/>
      <c r="I73" s="5"/>
      <c r="J73" s="6"/>
    </row>
    <row r="74" spans="1:10" s="7" customFormat="1" ht="15.75" customHeight="1">
      <c r="A74" s="36"/>
      <c r="B74" s="5" t="s">
        <v>8</v>
      </c>
      <c r="C74" s="5"/>
      <c r="D74" s="5"/>
      <c r="E74" s="5"/>
      <c r="F74" s="5"/>
      <c r="G74" s="5"/>
      <c r="H74" s="5"/>
      <c r="I74" s="5"/>
      <c r="J74" s="6"/>
    </row>
    <row r="75" spans="1:10" s="7" customFormat="1" ht="15.75" customHeight="1">
      <c r="A75" s="36"/>
      <c r="B75" s="5" t="s">
        <v>9</v>
      </c>
      <c r="C75" s="5"/>
      <c r="D75" s="5"/>
      <c r="E75" s="5"/>
      <c r="F75" s="5"/>
      <c r="G75" s="5"/>
      <c r="H75" s="5"/>
      <c r="I75" s="5"/>
      <c r="J75" s="6"/>
    </row>
    <row r="76" spans="1:10" s="7" customFormat="1" ht="15.75" customHeight="1">
      <c r="A76" s="36"/>
      <c r="B76" s="5" t="s">
        <v>10</v>
      </c>
      <c r="C76" s="5"/>
      <c r="D76" s="5"/>
      <c r="E76" s="5"/>
      <c r="F76" s="5"/>
      <c r="G76" s="5"/>
      <c r="H76" s="5"/>
      <c r="I76" s="5"/>
      <c r="J76" s="6"/>
    </row>
    <row r="77" spans="1:10" s="7" customFormat="1" ht="15.75" customHeight="1">
      <c r="A77" s="8"/>
      <c r="B77" s="9"/>
      <c r="C77" s="9"/>
      <c r="D77" s="9"/>
      <c r="E77" s="9"/>
      <c r="F77" s="9"/>
      <c r="G77" s="9"/>
      <c r="H77" s="9"/>
      <c r="I77" s="9"/>
      <c r="J77" s="10"/>
    </row>
    <row r="78" spans="1:10" s="7" customFormat="1" ht="27" customHeight="1">
      <c r="A78" s="4" t="s">
        <v>229</v>
      </c>
      <c r="B78" s="64" t="s">
        <v>230</v>
      </c>
      <c r="C78" s="5"/>
      <c r="D78" s="5"/>
      <c r="E78" s="5"/>
      <c r="F78" s="5"/>
      <c r="G78" s="5"/>
      <c r="H78" s="5"/>
      <c r="I78" s="5"/>
      <c r="J78" s="6"/>
    </row>
    <row r="79" spans="1:10" s="7" customFormat="1" ht="15.75" customHeight="1">
      <c r="A79" s="36"/>
      <c r="B79" s="5" t="s">
        <v>18</v>
      </c>
      <c r="C79" s="5"/>
      <c r="D79" s="5"/>
      <c r="E79" s="5"/>
      <c r="F79" s="5"/>
      <c r="G79" s="5"/>
      <c r="H79" s="5"/>
      <c r="I79" s="5"/>
      <c r="J79" s="6"/>
    </row>
    <row r="80" spans="1:10" s="7" customFormat="1" ht="15.75" customHeight="1">
      <c r="A80" s="36"/>
      <c r="B80" s="5" t="s">
        <v>19</v>
      </c>
      <c r="C80" s="5"/>
      <c r="D80" s="5"/>
      <c r="E80" s="5"/>
      <c r="F80" s="5"/>
      <c r="G80" s="5"/>
      <c r="H80" s="5"/>
      <c r="I80" s="5"/>
      <c r="J80" s="6"/>
    </row>
    <row r="81" spans="1:10" s="7" customFormat="1" ht="15.75" customHeight="1">
      <c r="A81" s="8"/>
      <c r="B81" s="9" t="s">
        <v>190</v>
      </c>
      <c r="C81" s="9"/>
      <c r="D81" s="9"/>
      <c r="E81" s="9"/>
      <c r="F81" s="9"/>
      <c r="G81" s="9"/>
      <c r="H81" s="9"/>
      <c r="I81" s="9"/>
      <c r="J81" s="10"/>
    </row>
    <row r="82" spans="1:10" ht="14.25">
      <c r="A82" s="11"/>
      <c r="B82" s="12"/>
      <c r="C82" s="12"/>
      <c r="D82" s="12"/>
      <c r="E82" s="12"/>
      <c r="F82" s="12"/>
      <c r="G82" s="12"/>
      <c r="H82" s="12"/>
      <c r="I82" s="12"/>
      <c r="J82" s="13"/>
    </row>
    <row r="83" spans="1:10" ht="14.25">
      <c r="A83" s="14"/>
      <c r="B83" s="15"/>
      <c r="C83" s="15"/>
      <c r="D83" s="15"/>
      <c r="E83" s="15"/>
      <c r="F83" s="15"/>
      <c r="G83" s="15"/>
      <c r="H83" s="15"/>
      <c r="I83" s="15"/>
      <c r="J83" s="15"/>
    </row>
  </sheetData>
  <sheetProtection/>
  <mergeCells count="7">
    <mergeCell ref="B60:J61"/>
    <mergeCell ref="A6:J8"/>
    <mergeCell ref="B11:C11"/>
    <mergeCell ref="A4:J5"/>
    <mergeCell ref="B17:C17"/>
    <mergeCell ref="B23:C23"/>
    <mergeCell ref="B26:C26"/>
  </mergeCells>
  <hyperlinks>
    <hyperlink ref="B9" location="'Ficha Metodológica'!A1" display="Ficha Metodológica"/>
    <hyperlink ref="B11:C11" location="Tot_Población!A1" display="Tot_Población"/>
    <hyperlink ref="B17:C17" location="'Asist_No Asist_Sexo'!A1" display="Asist_No Asist_Sexo"/>
    <hyperlink ref="B23:C23" location="Asist_Edad!A1" display="Asist_Edad"/>
    <hyperlink ref="B26:C26" location="Asist_Educa!A1" display="Asist_Educa"/>
    <hyperlink ref="B29" location="Asist_PET!A1" display="Asist_PET"/>
    <hyperlink ref="B32" location="Horas_Asist!A1" display="Horas_Asist"/>
    <hyperlink ref="B38" location="Modalid_curs!A1" display="Modalid_curs"/>
    <hyperlink ref="B44" location="Tipo_institucion!A1" display="Tipo_institucion"/>
    <hyperlink ref="B50" location="Área_formación!A1" display="Área_formación"/>
    <hyperlink ref="B53" location="Financ_curso!A1" display="Financ_curso"/>
    <hyperlink ref="B56" location="Obje_tomar_curso!A1" display="Obje_tomar_curso"/>
    <hyperlink ref="B59" location="Result_curso!A1" display="Result_curso"/>
    <hyperlink ref="B63" location="Razón_No_Asiste!A1" display="Razón_No_Asiste"/>
    <hyperlink ref="B66" location="No_Asiste!A1" display="No_Asiste"/>
    <hyperlink ref="B72" location="Certifica!A1" display="Certifica"/>
    <hyperlink ref="B78" location="'Errores relativos'!A1" display="Errores relativ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900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2.140625" style="29" customWidth="1"/>
    <col min="2" max="3" width="17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117</v>
      </c>
      <c r="B6" s="142"/>
      <c r="C6" s="142"/>
      <c r="D6" s="142"/>
      <c r="E6" s="142"/>
      <c r="F6" s="143"/>
    </row>
    <row r="7" spans="1:6" s="18" customFormat="1" ht="15.75" customHeight="1">
      <c r="A7" s="141" t="s">
        <v>249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37" t="s">
        <v>114</v>
      </c>
      <c r="B14" s="66">
        <v>1662.464</v>
      </c>
      <c r="C14" s="77">
        <v>2075.883</v>
      </c>
    </row>
    <row r="15" spans="1:3" s="18" customFormat="1" ht="12">
      <c r="A15" s="38" t="s">
        <v>118</v>
      </c>
      <c r="B15" s="67">
        <v>803.732</v>
      </c>
      <c r="C15" s="78">
        <v>935.8</v>
      </c>
    </row>
    <row r="16" spans="1:3" s="18" customFormat="1" ht="12">
      <c r="A16" s="37" t="s">
        <v>119</v>
      </c>
      <c r="B16" s="66">
        <v>858.732</v>
      </c>
      <c r="C16" s="77">
        <v>1140.083</v>
      </c>
    </row>
    <row r="17" spans="1:3" s="18" customFormat="1" ht="12">
      <c r="A17" s="39"/>
      <c r="B17" s="79"/>
      <c r="C17" s="80"/>
    </row>
    <row r="18" spans="1:3" s="23" customFormat="1" ht="12">
      <c r="A18" s="22"/>
      <c r="B18" s="22"/>
      <c r="C18" s="22"/>
    </row>
    <row r="19" spans="1:3" s="18" customFormat="1" ht="17.25">
      <c r="A19" s="151" t="s">
        <v>19</v>
      </c>
      <c r="B19" s="152"/>
      <c r="C19" s="153"/>
    </row>
    <row r="20" spans="1:3" s="18" customFormat="1" ht="17.25" customHeight="1">
      <c r="A20" s="134" t="s">
        <v>0</v>
      </c>
      <c r="B20" s="72">
        <v>2021</v>
      </c>
      <c r="C20" s="73">
        <v>2022</v>
      </c>
    </row>
    <row r="21" spans="1:3" s="18" customFormat="1" ht="12">
      <c r="A21" s="135"/>
      <c r="B21" s="82" t="s">
        <v>21</v>
      </c>
      <c r="C21" s="83" t="s">
        <v>21</v>
      </c>
    </row>
    <row r="22" spans="1:3" s="18" customFormat="1" ht="12">
      <c r="A22" s="20"/>
      <c r="B22" s="61"/>
      <c r="C22" s="76"/>
    </row>
    <row r="23" spans="1:3" s="18" customFormat="1" ht="12">
      <c r="A23" s="37" t="s">
        <v>114</v>
      </c>
      <c r="B23" s="66">
        <v>1477.069</v>
      </c>
      <c r="C23" s="77">
        <v>1874.791</v>
      </c>
    </row>
    <row r="24" spans="1:3" s="18" customFormat="1" ht="12">
      <c r="A24" s="38" t="s">
        <v>118</v>
      </c>
      <c r="B24" s="67">
        <v>690.665</v>
      </c>
      <c r="C24" s="78">
        <v>823.583</v>
      </c>
    </row>
    <row r="25" spans="1:3" s="18" customFormat="1" ht="12">
      <c r="A25" s="37" t="s">
        <v>119</v>
      </c>
      <c r="B25" s="66">
        <v>786.404</v>
      </c>
      <c r="C25" s="77">
        <v>1051.208</v>
      </c>
    </row>
    <row r="26" spans="1:3" s="18" customFormat="1" ht="12">
      <c r="A26" s="39"/>
      <c r="B26" s="79"/>
      <c r="C26" s="80"/>
    </row>
    <row r="27" spans="1:3" s="18" customFormat="1" ht="12">
      <c r="A27" s="40"/>
      <c r="B27" s="21"/>
      <c r="C27" s="21"/>
    </row>
    <row r="28" spans="1:3" s="18" customFormat="1" ht="17.25">
      <c r="A28" s="151" t="s">
        <v>20</v>
      </c>
      <c r="B28" s="152"/>
      <c r="C28" s="153"/>
    </row>
    <row r="29" spans="1:3" s="18" customFormat="1" ht="12">
      <c r="A29" s="134" t="s">
        <v>0</v>
      </c>
      <c r="B29" s="72">
        <v>2021</v>
      </c>
      <c r="C29" s="73">
        <v>2022</v>
      </c>
    </row>
    <row r="30" spans="1:3" s="18" customFormat="1" ht="12">
      <c r="A30" s="135"/>
      <c r="B30" s="82" t="s">
        <v>21</v>
      </c>
      <c r="C30" s="83" t="s">
        <v>21</v>
      </c>
    </row>
    <row r="31" spans="1:3" s="18" customFormat="1" ht="12">
      <c r="A31" s="20"/>
      <c r="B31" s="61"/>
      <c r="C31" s="76"/>
    </row>
    <row r="32" spans="1:3" s="18" customFormat="1" ht="12">
      <c r="A32" s="37" t="s">
        <v>114</v>
      </c>
      <c r="B32" s="66">
        <v>185.395</v>
      </c>
      <c r="C32" s="77">
        <v>201.092</v>
      </c>
    </row>
    <row r="33" spans="1:3" s="18" customFormat="1" ht="12">
      <c r="A33" s="38" t="s">
        <v>118</v>
      </c>
      <c r="B33" s="67">
        <v>113.067</v>
      </c>
      <c r="C33" s="78">
        <v>112.217</v>
      </c>
    </row>
    <row r="34" spans="1:3" s="18" customFormat="1" ht="12">
      <c r="A34" s="37" t="s">
        <v>119</v>
      </c>
      <c r="B34" s="66">
        <v>72.328</v>
      </c>
      <c r="C34" s="77">
        <v>88.875</v>
      </c>
    </row>
    <row r="35" spans="1:3" s="18" customFormat="1" ht="12">
      <c r="A35" s="39"/>
      <c r="B35" s="79"/>
      <c r="C35" s="80"/>
    </row>
    <row r="36" spans="1:3" s="18" customFormat="1" ht="12">
      <c r="A36" s="40"/>
      <c r="B36" s="21"/>
      <c r="C36" s="21"/>
    </row>
    <row r="37" spans="1:3" s="18" customFormat="1" ht="1.5" customHeight="1">
      <c r="A37" s="24"/>
      <c r="B37" s="25"/>
      <c r="C37" s="25"/>
    </row>
    <row r="38" spans="1:3" s="26" customFormat="1" ht="15.75" customHeight="1">
      <c r="A38" s="42" t="s">
        <v>22</v>
      </c>
      <c r="B38" s="41"/>
      <c r="C38" s="41"/>
    </row>
    <row r="39" spans="1:3" s="26" customFormat="1" ht="15.75" customHeight="1">
      <c r="A39" s="42" t="s">
        <v>23</v>
      </c>
      <c r="B39" s="42"/>
      <c r="C39" s="42"/>
    </row>
    <row r="40" spans="1:3" s="26" customFormat="1" ht="15.75" customHeight="1">
      <c r="A40" s="42" t="s">
        <v>24</v>
      </c>
      <c r="B40" s="42"/>
      <c r="C40" s="42"/>
    </row>
    <row r="41" spans="1:3" s="26" customFormat="1" ht="15.75" customHeight="1">
      <c r="A41" s="42" t="s">
        <v>246</v>
      </c>
      <c r="B41" s="69"/>
      <c r="C41" s="69"/>
    </row>
    <row r="42" spans="1:3" s="26" customFormat="1" ht="15.75" customHeight="1">
      <c r="A42" s="148" t="s">
        <v>25</v>
      </c>
      <c r="B42" s="149"/>
      <c r="C42" s="149"/>
    </row>
    <row r="43" spans="1:3" s="18" customFormat="1" ht="3" customHeight="1">
      <c r="A43" s="27"/>
      <c r="B43" s="28"/>
      <c r="C43" s="28"/>
    </row>
    <row r="45" spans="1:3" ht="81" customHeight="1">
      <c r="A45" s="147"/>
      <c r="B45" s="147"/>
      <c r="C45" s="147"/>
    </row>
    <row r="3035" ht="14.25">
      <c r="R3035" s="31"/>
    </row>
    <row r="3043" ht="14.25">
      <c r="R3043" s="31"/>
    </row>
    <row r="3115" ht="14.25">
      <c r="N3115" s="31"/>
    </row>
    <row r="3255" ht="14.25">
      <c r="R3255" s="31"/>
    </row>
    <row r="3263" ht="14.25">
      <c r="R3263" s="31"/>
    </row>
    <row r="3730" ht="14.25">
      <c r="R3730" s="31"/>
    </row>
    <row r="3738" ht="14.25">
      <c r="R3738" s="31"/>
    </row>
    <row r="3767" ht="14.25">
      <c r="N3767" s="31"/>
    </row>
    <row r="3940" ht="14.25">
      <c r="R3940" s="31"/>
    </row>
    <row r="3948" ht="14.25">
      <c r="R3948" s="31"/>
    </row>
    <row r="4321" ht="14.25">
      <c r="R4321" s="31"/>
    </row>
    <row r="4322" ht="14.25">
      <c r="R4322" s="31"/>
    </row>
    <row r="4339" ht="14.25">
      <c r="Q4339" s="31"/>
    </row>
    <row r="4415" ht="14.25">
      <c r="L4415" s="31"/>
    </row>
    <row r="4422" ht="14.25">
      <c r="N4422" s="31"/>
    </row>
    <row r="7900" ht="14.25">
      <c r="L7900" s="31"/>
    </row>
  </sheetData>
  <sheetProtection/>
  <mergeCells count="14">
    <mergeCell ref="A42:C42"/>
    <mergeCell ref="A45:C45"/>
    <mergeCell ref="A10:C10"/>
    <mergeCell ref="A11:A12"/>
    <mergeCell ref="A19:C19"/>
    <mergeCell ref="A20:A21"/>
    <mergeCell ref="A28:C28"/>
    <mergeCell ref="A29:A30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99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43.00390625" style="29" customWidth="1"/>
    <col min="2" max="3" width="16.8515625" style="29" customWidth="1"/>
    <col min="4" max="4" width="11.421875" style="29" customWidth="1"/>
    <col min="5" max="6" width="10.421875" style="29" customWidth="1"/>
    <col min="7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139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37" t="s">
        <v>100</v>
      </c>
      <c r="B14" s="66">
        <v>1662.464</v>
      </c>
      <c r="C14" s="77">
        <v>2075.883</v>
      </c>
    </row>
    <row r="15" spans="1:3" s="18" customFormat="1" ht="12">
      <c r="A15" s="38" t="s">
        <v>120</v>
      </c>
      <c r="B15" s="67">
        <v>122.471</v>
      </c>
      <c r="C15" s="78">
        <v>134.594</v>
      </c>
    </row>
    <row r="16" spans="1:3" s="18" customFormat="1" ht="12">
      <c r="A16" s="37" t="s">
        <v>121</v>
      </c>
      <c r="B16" s="66">
        <v>68.972</v>
      </c>
      <c r="C16" s="77">
        <v>83.205</v>
      </c>
    </row>
    <row r="17" spans="1:3" s="18" customFormat="1" ht="12">
      <c r="A17" s="38" t="s">
        <v>122</v>
      </c>
      <c r="B17" s="67">
        <v>35.706</v>
      </c>
      <c r="C17" s="78">
        <v>42.618</v>
      </c>
    </row>
    <row r="18" spans="1:3" s="18" customFormat="1" ht="12">
      <c r="A18" s="37" t="s">
        <v>123</v>
      </c>
      <c r="B18" s="66">
        <v>11.794</v>
      </c>
      <c r="C18" s="77">
        <v>6.979</v>
      </c>
    </row>
    <row r="19" spans="1:3" s="18" customFormat="1" ht="12">
      <c r="A19" s="38" t="s">
        <v>124</v>
      </c>
      <c r="B19" s="67">
        <v>166.766</v>
      </c>
      <c r="C19" s="78">
        <v>221.162</v>
      </c>
    </row>
    <row r="20" spans="1:3" s="18" customFormat="1" ht="12">
      <c r="A20" s="37" t="s">
        <v>125</v>
      </c>
      <c r="B20" s="66">
        <v>25.073</v>
      </c>
      <c r="C20" s="77">
        <v>28.848</v>
      </c>
    </row>
    <row r="21" spans="1:3" s="18" customFormat="1" ht="12">
      <c r="A21" s="38" t="s">
        <v>126</v>
      </c>
      <c r="B21" s="67">
        <v>11.515</v>
      </c>
      <c r="C21" s="78">
        <v>10.559</v>
      </c>
    </row>
    <row r="22" spans="1:3" s="18" customFormat="1" ht="12">
      <c r="A22" s="37" t="s">
        <v>127</v>
      </c>
      <c r="B22" s="66">
        <v>32.197</v>
      </c>
      <c r="C22" s="77">
        <v>19.307</v>
      </c>
    </row>
    <row r="23" spans="1:3" s="18" customFormat="1" ht="12">
      <c r="A23" s="38" t="s">
        <v>128</v>
      </c>
      <c r="B23" s="67">
        <v>140.988</v>
      </c>
      <c r="C23" s="78">
        <v>128.858</v>
      </c>
    </row>
    <row r="24" spans="1:3" s="18" customFormat="1" ht="12">
      <c r="A24" s="37" t="s">
        <v>129</v>
      </c>
      <c r="B24" s="66">
        <v>40.788</v>
      </c>
      <c r="C24" s="77">
        <v>55.83</v>
      </c>
    </row>
    <row r="25" spans="1:3" s="18" customFormat="1" ht="12">
      <c r="A25" s="38" t="s">
        <v>130</v>
      </c>
      <c r="B25" s="67">
        <v>88.211</v>
      </c>
      <c r="C25" s="78">
        <v>120.935</v>
      </c>
    </row>
    <row r="26" spans="1:3" s="18" customFormat="1" ht="12">
      <c r="A26" s="37" t="s">
        <v>131</v>
      </c>
      <c r="B26" s="66">
        <v>28.829</v>
      </c>
      <c r="C26" s="77">
        <v>38.332</v>
      </c>
    </row>
    <row r="27" spans="1:3" s="18" customFormat="1" ht="12">
      <c r="A27" s="38" t="s">
        <v>132</v>
      </c>
      <c r="B27" s="67">
        <v>42.665</v>
      </c>
      <c r="C27" s="78">
        <v>50.083</v>
      </c>
    </row>
    <row r="28" spans="1:3" s="18" customFormat="1" ht="12">
      <c r="A28" s="37" t="s">
        <v>133</v>
      </c>
      <c r="B28" s="66">
        <v>182.506</v>
      </c>
      <c r="C28" s="77">
        <v>278.86</v>
      </c>
    </row>
    <row r="29" spans="1:3" s="18" customFormat="1" ht="12">
      <c r="A29" s="38" t="s">
        <v>134</v>
      </c>
      <c r="B29" s="67">
        <v>95.371</v>
      </c>
      <c r="C29" s="78">
        <v>160.168</v>
      </c>
    </row>
    <row r="30" spans="1:3" s="18" customFormat="1" ht="12">
      <c r="A30" s="37" t="s">
        <v>135</v>
      </c>
      <c r="B30" s="66">
        <v>33.52</v>
      </c>
      <c r="C30" s="77">
        <v>47.227</v>
      </c>
    </row>
    <row r="31" spans="1:3" s="18" customFormat="1" ht="12">
      <c r="A31" s="38" t="s">
        <v>136</v>
      </c>
      <c r="B31" s="67">
        <v>16.161</v>
      </c>
      <c r="C31" s="78">
        <v>22.549</v>
      </c>
    </row>
    <row r="32" spans="1:3" s="18" customFormat="1" ht="12">
      <c r="A32" s="37" t="s">
        <v>137</v>
      </c>
      <c r="B32" s="66">
        <v>177.083</v>
      </c>
      <c r="C32" s="77">
        <v>257.721</v>
      </c>
    </row>
    <row r="33" spans="1:3" s="18" customFormat="1" ht="12">
      <c r="A33" s="38" t="s">
        <v>138</v>
      </c>
      <c r="B33" s="67">
        <v>341.848</v>
      </c>
      <c r="C33" s="78">
        <v>368.046</v>
      </c>
    </row>
    <row r="34" spans="1:3" s="18" customFormat="1" ht="12">
      <c r="A34" s="50"/>
      <c r="B34" s="62"/>
      <c r="C34" s="86"/>
    </row>
    <row r="35" spans="1:3" s="23" customFormat="1" ht="12">
      <c r="A35" s="22"/>
      <c r="B35" s="22"/>
      <c r="C35" s="22"/>
    </row>
    <row r="36" spans="1:3" s="18" customFormat="1" ht="1.5" customHeight="1">
      <c r="A36" s="24"/>
      <c r="B36" s="25"/>
      <c r="C36" s="25"/>
    </row>
    <row r="37" spans="1:3" s="26" customFormat="1" ht="15.75" customHeight="1">
      <c r="A37" s="42" t="s">
        <v>22</v>
      </c>
      <c r="B37" s="41"/>
      <c r="C37" s="41"/>
    </row>
    <row r="38" spans="1:3" s="26" customFormat="1" ht="15.75" customHeight="1">
      <c r="A38" s="42" t="s">
        <v>23</v>
      </c>
      <c r="B38" s="42"/>
      <c r="C38" s="42"/>
    </row>
    <row r="39" spans="1:3" s="26" customFormat="1" ht="15.75" customHeight="1">
      <c r="A39" s="42" t="s">
        <v>105</v>
      </c>
      <c r="B39" s="42"/>
      <c r="C39" s="42"/>
    </row>
    <row r="40" spans="1:3" s="26" customFormat="1" ht="15.75" customHeight="1">
      <c r="A40" s="42" t="s">
        <v>246</v>
      </c>
      <c r="B40" s="69"/>
      <c r="C40" s="69"/>
    </row>
    <row r="41" spans="1:3" s="26" customFormat="1" ht="15.75" customHeight="1">
      <c r="A41" s="148" t="s">
        <v>25</v>
      </c>
      <c r="B41" s="149"/>
      <c r="C41" s="149"/>
    </row>
    <row r="42" spans="1:3" s="18" customFormat="1" ht="3" customHeight="1">
      <c r="A42" s="27"/>
      <c r="B42" s="28"/>
      <c r="C42" s="28"/>
    </row>
    <row r="44" spans="1:3" ht="81" customHeight="1">
      <c r="A44" s="147"/>
      <c r="B44" s="147"/>
      <c r="C44" s="147"/>
    </row>
    <row r="3034" ht="14.25">
      <c r="R3034" s="31"/>
    </row>
    <row r="3042" ht="14.25">
      <c r="R3042" s="31"/>
    </row>
    <row r="3114" ht="14.25">
      <c r="N3114" s="31"/>
    </row>
    <row r="3254" ht="14.25">
      <c r="R3254" s="31"/>
    </row>
    <row r="3262" ht="14.25">
      <c r="R3262" s="31"/>
    </row>
    <row r="3729" ht="14.25">
      <c r="R3729" s="31"/>
    </row>
    <row r="3737" ht="14.25">
      <c r="R3737" s="31"/>
    </row>
    <row r="3766" ht="14.25">
      <c r="N3766" s="31"/>
    </row>
    <row r="3939" ht="14.25">
      <c r="R3939" s="31"/>
    </row>
    <row r="3947" ht="14.25">
      <c r="R3947" s="31"/>
    </row>
    <row r="4320" ht="14.25">
      <c r="R4320" s="31"/>
    </row>
    <row r="4321" ht="14.25">
      <c r="R4321" s="31"/>
    </row>
    <row r="4338" ht="14.25">
      <c r="Q4338" s="31"/>
    </row>
    <row r="4414" ht="14.25">
      <c r="L4414" s="31"/>
    </row>
    <row r="4421" ht="14.25">
      <c r="N4421" s="31"/>
    </row>
    <row r="7899" ht="14.25">
      <c r="L7899" s="31"/>
    </row>
  </sheetData>
  <sheetProtection/>
  <mergeCells count="10">
    <mergeCell ref="A10:C10"/>
    <mergeCell ref="A11:A12"/>
    <mergeCell ref="A41:C41"/>
    <mergeCell ref="A44:C44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84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43.710937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144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6" t="s">
        <v>18</v>
      </c>
      <c r="B10" s="157"/>
      <c r="C10" s="157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100</v>
      </c>
      <c r="B14" s="66">
        <v>1662.464</v>
      </c>
      <c r="C14" s="77">
        <v>2075.883</v>
      </c>
    </row>
    <row r="15" spans="1:3" s="18" customFormat="1" ht="12">
      <c r="A15" s="38" t="s">
        <v>140</v>
      </c>
      <c r="B15" s="67">
        <v>343.205</v>
      </c>
      <c r="C15" s="78">
        <v>516.127</v>
      </c>
    </row>
    <row r="16" spans="1:3" s="18" customFormat="1" ht="12">
      <c r="A16" s="37" t="s">
        <v>141</v>
      </c>
      <c r="B16" s="66">
        <v>25.85</v>
      </c>
      <c r="C16" s="77">
        <v>46.147</v>
      </c>
    </row>
    <row r="17" spans="1:3" s="18" customFormat="1" ht="12">
      <c r="A17" s="38" t="s">
        <v>142</v>
      </c>
      <c r="B17" s="67">
        <v>1221.439</v>
      </c>
      <c r="C17" s="78">
        <v>1422.677</v>
      </c>
    </row>
    <row r="18" spans="1:3" s="18" customFormat="1" ht="12">
      <c r="A18" s="37" t="s">
        <v>143</v>
      </c>
      <c r="B18" s="66">
        <v>71.969</v>
      </c>
      <c r="C18" s="77">
        <v>90.933</v>
      </c>
    </row>
    <row r="19" spans="1:3" s="18" customFormat="1" ht="12">
      <c r="A19" s="39"/>
      <c r="B19" s="79"/>
      <c r="C19" s="80"/>
    </row>
    <row r="20" spans="1:3" s="18" customFormat="1" ht="12">
      <c r="A20" s="19"/>
      <c r="B20" s="19"/>
      <c r="C20" s="19"/>
    </row>
    <row r="21" spans="1:3" s="18" customFormat="1" ht="1.5" customHeight="1">
      <c r="A21" s="24"/>
      <c r="B21" s="25"/>
      <c r="C21" s="25"/>
    </row>
    <row r="22" spans="1:3" s="26" customFormat="1" ht="15.75" customHeight="1">
      <c r="A22" s="42" t="s">
        <v>22</v>
      </c>
      <c r="B22" s="41"/>
      <c r="C22" s="41"/>
    </row>
    <row r="23" spans="1:3" s="26" customFormat="1" ht="15.75" customHeight="1">
      <c r="A23" s="42" t="s">
        <v>23</v>
      </c>
      <c r="B23" s="42"/>
      <c r="C23" s="42"/>
    </row>
    <row r="24" spans="1:3" s="26" customFormat="1" ht="15.75" customHeight="1">
      <c r="A24" s="42" t="s">
        <v>105</v>
      </c>
      <c r="B24" s="42"/>
      <c r="C24" s="42"/>
    </row>
    <row r="25" spans="1:3" s="26" customFormat="1" ht="15.75" customHeight="1">
      <c r="A25" s="42" t="s">
        <v>246</v>
      </c>
      <c r="B25" s="69"/>
      <c r="C25" s="69"/>
    </row>
    <row r="26" spans="1:3" s="26" customFormat="1" ht="15.75" customHeight="1">
      <c r="A26" s="148" t="s">
        <v>25</v>
      </c>
      <c r="B26" s="149"/>
      <c r="C26" s="149"/>
    </row>
    <row r="27" spans="1:3" s="18" customFormat="1" ht="3" customHeight="1">
      <c r="A27" s="27"/>
      <c r="B27" s="28"/>
      <c r="C27" s="28"/>
    </row>
    <row r="29" spans="1:3" ht="81" customHeight="1">
      <c r="A29" s="147"/>
      <c r="B29" s="147"/>
      <c r="C29" s="147"/>
    </row>
    <row r="3019" ht="14.25">
      <c r="R3019" s="31"/>
    </row>
    <row r="3027" ht="14.25">
      <c r="R3027" s="31"/>
    </row>
    <row r="3099" ht="14.25">
      <c r="N3099" s="31"/>
    </row>
    <row r="3239" ht="14.25">
      <c r="R3239" s="31"/>
    </row>
    <row r="3247" ht="14.25">
      <c r="R3247" s="31"/>
    </row>
    <row r="3714" ht="14.25">
      <c r="R3714" s="31"/>
    </row>
    <row r="3722" ht="14.25">
      <c r="R3722" s="31"/>
    </row>
    <row r="3751" ht="14.25">
      <c r="N3751" s="31"/>
    </row>
    <row r="3924" ht="14.25">
      <c r="R3924" s="31"/>
    </row>
    <row r="3932" ht="14.25">
      <c r="R3932" s="31"/>
    </row>
    <row r="4305" ht="14.25">
      <c r="R4305" s="31"/>
    </row>
    <row r="4306" ht="14.25">
      <c r="R4306" s="31"/>
    </row>
    <row r="4323" ht="14.25">
      <c r="Q4323" s="31"/>
    </row>
    <row r="4399" ht="14.25">
      <c r="L4399" s="31"/>
    </row>
    <row r="4406" ht="14.25">
      <c r="N4406" s="31"/>
    </row>
    <row r="7884" ht="14.25">
      <c r="L7884" s="31"/>
    </row>
  </sheetData>
  <sheetProtection/>
  <mergeCells count="10">
    <mergeCell ref="A10:C10"/>
    <mergeCell ref="A11:A12"/>
    <mergeCell ref="A26:C26"/>
    <mergeCell ref="A29:C29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87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41.710937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145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100</v>
      </c>
      <c r="B14" s="66">
        <v>1662.464</v>
      </c>
      <c r="C14" s="77">
        <v>2075.883</v>
      </c>
    </row>
    <row r="15" spans="1:3" s="18" customFormat="1" ht="12">
      <c r="A15" s="38" t="s">
        <v>146</v>
      </c>
      <c r="B15" s="67">
        <v>356.59</v>
      </c>
      <c r="C15" s="78">
        <v>440.974</v>
      </c>
    </row>
    <row r="16" spans="1:3" s="18" customFormat="1" ht="12">
      <c r="A16" s="37" t="s">
        <v>147</v>
      </c>
      <c r="B16" s="66">
        <v>81.662</v>
      </c>
      <c r="C16" s="77">
        <v>92.77</v>
      </c>
    </row>
    <row r="17" spans="1:3" s="18" customFormat="1" ht="12">
      <c r="A17" s="38" t="s">
        <v>148</v>
      </c>
      <c r="B17" s="67">
        <v>783.68</v>
      </c>
      <c r="C17" s="78">
        <v>946.491</v>
      </c>
    </row>
    <row r="18" spans="1:3" s="18" customFormat="1" ht="12">
      <c r="A18" s="37" t="s">
        <v>149</v>
      </c>
      <c r="B18" s="66">
        <v>184.077</v>
      </c>
      <c r="C18" s="77">
        <v>252.275</v>
      </c>
    </row>
    <row r="19" spans="1:3" s="18" customFormat="1" ht="12">
      <c r="A19" s="38" t="s">
        <v>150</v>
      </c>
      <c r="B19" s="67">
        <v>204.255</v>
      </c>
      <c r="C19" s="78">
        <v>271.167</v>
      </c>
    </row>
    <row r="20" spans="1:3" s="18" customFormat="1" ht="12">
      <c r="A20" s="37" t="s">
        <v>242</v>
      </c>
      <c r="B20" s="66">
        <v>52.2</v>
      </c>
      <c r="C20" s="77">
        <v>72.205</v>
      </c>
    </row>
    <row r="21" spans="1:3" s="18" customFormat="1" ht="12">
      <c r="A21" s="39"/>
      <c r="B21" s="79"/>
      <c r="C21" s="80"/>
    </row>
    <row r="22" spans="1:3" s="23" customFormat="1" ht="12">
      <c r="A22" s="22"/>
      <c r="B22" s="22"/>
      <c r="C22" s="22"/>
    </row>
    <row r="23" spans="1:3" s="18" customFormat="1" ht="1.5" customHeight="1">
      <c r="A23" s="24"/>
      <c r="B23" s="25"/>
      <c r="C23" s="25"/>
    </row>
    <row r="24" spans="1:3" s="26" customFormat="1" ht="15.75" customHeight="1">
      <c r="A24" s="42" t="s">
        <v>22</v>
      </c>
      <c r="B24" s="41"/>
      <c r="C24" s="41"/>
    </row>
    <row r="25" spans="1:3" s="26" customFormat="1" ht="15.75" customHeight="1">
      <c r="A25" s="42" t="s">
        <v>243</v>
      </c>
      <c r="B25" s="41"/>
      <c r="C25" s="41"/>
    </row>
    <row r="26" spans="1:3" s="26" customFormat="1" ht="15.75" customHeight="1">
      <c r="A26" s="42" t="s">
        <v>23</v>
      </c>
      <c r="B26" s="42"/>
      <c r="C26" s="42"/>
    </row>
    <row r="27" spans="1:3" s="26" customFormat="1" ht="15.75" customHeight="1">
      <c r="A27" s="42" t="s">
        <v>105</v>
      </c>
      <c r="B27" s="42"/>
      <c r="C27" s="42"/>
    </row>
    <row r="28" spans="1:3" s="26" customFormat="1" ht="15.75" customHeight="1">
      <c r="A28" s="42" t="s">
        <v>246</v>
      </c>
      <c r="B28" s="69"/>
      <c r="C28" s="69"/>
    </row>
    <row r="29" spans="1:3" s="26" customFormat="1" ht="15.75" customHeight="1">
      <c r="A29" s="148" t="s">
        <v>25</v>
      </c>
      <c r="B29" s="149"/>
      <c r="C29" s="149"/>
    </row>
    <row r="30" spans="1:3" s="18" customFormat="1" ht="3" customHeight="1">
      <c r="A30" s="27"/>
      <c r="B30" s="28"/>
      <c r="C30" s="28"/>
    </row>
    <row r="32" spans="1:3" ht="81" customHeight="1">
      <c r="A32" s="147"/>
      <c r="B32" s="147"/>
      <c r="C32" s="147"/>
    </row>
    <row r="3022" ht="14.25">
      <c r="R3022" s="31"/>
    </row>
    <row r="3030" ht="14.25">
      <c r="R3030" s="31"/>
    </row>
    <row r="3102" ht="14.25">
      <c r="N3102" s="31"/>
    </row>
    <row r="3242" ht="14.25">
      <c r="R3242" s="31"/>
    </row>
    <row r="3250" ht="14.25">
      <c r="R3250" s="31"/>
    </row>
    <row r="3717" ht="14.25">
      <c r="R3717" s="31"/>
    </row>
    <row r="3725" ht="14.25">
      <c r="R3725" s="31"/>
    </row>
    <row r="3754" ht="14.25">
      <c r="N3754" s="31"/>
    </row>
    <row r="3927" ht="14.25">
      <c r="R3927" s="31"/>
    </row>
    <row r="3935" ht="14.25">
      <c r="R3935" s="31"/>
    </row>
    <row r="4308" ht="14.25">
      <c r="R4308" s="31"/>
    </row>
    <row r="4309" ht="14.25">
      <c r="R4309" s="31"/>
    </row>
    <row r="4326" ht="14.25">
      <c r="Q4326" s="31"/>
    </row>
    <row r="4402" ht="14.25">
      <c r="L4402" s="31"/>
    </row>
    <row r="4409" ht="14.25">
      <c r="N4409" s="31"/>
    </row>
    <row r="7887" ht="14.25">
      <c r="L7887" s="31"/>
    </row>
  </sheetData>
  <sheetProtection/>
  <mergeCells count="10">
    <mergeCell ref="A10:C10"/>
    <mergeCell ref="A11:A12"/>
    <mergeCell ref="A29:C29"/>
    <mergeCell ref="A32:C32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886"/>
  <sheetViews>
    <sheetView showGridLines="0" zoomScalePageLayoutView="0" workbookViewId="0" topLeftCell="A1">
      <selection activeCell="A3" sqref="A3:G4"/>
    </sheetView>
  </sheetViews>
  <sheetFormatPr defaultColWidth="11.421875" defaultRowHeight="12.75"/>
  <cols>
    <col min="1" max="1" width="42.1406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38" t="s">
        <v>250</v>
      </c>
      <c r="B5" s="139"/>
      <c r="C5" s="139"/>
      <c r="D5" s="139"/>
      <c r="E5" s="139"/>
      <c r="F5" s="139"/>
      <c r="G5" s="140"/>
    </row>
    <row r="6" spans="1:7" s="18" customFormat="1" ht="26.25" customHeight="1">
      <c r="A6" s="141" t="s">
        <v>153</v>
      </c>
      <c r="B6" s="142"/>
      <c r="C6" s="142"/>
      <c r="D6" s="142"/>
      <c r="E6" s="142"/>
      <c r="F6" s="142"/>
      <c r="G6" s="143"/>
    </row>
    <row r="7" spans="1:7" s="18" customFormat="1" ht="15.75" customHeight="1">
      <c r="A7" s="141" t="s">
        <v>18</v>
      </c>
      <c r="B7" s="142"/>
      <c r="C7" s="142"/>
      <c r="D7" s="142"/>
      <c r="E7" s="142"/>
      <c r="F7" s="142"/>
      <c r="G7" s="143"/>
    </row>
    <row r="8" spans="1:7" s="18" customFormat="1" ht="15.75" customHeight="1">
      <c r="A8" s="144" t="s">
        <v>17</v>
      </c>
      <c r="B8" s="145"/>
      <c r="C8" s="145"/>
      <c r="D8" s="145"/>
      <c r="E8" s="145"/>
      <c r="F8" s="145"/>
      <c r="G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87"/>
      <c r="B13" s="59"/>
      <c r="C13" s="81"/>
    </row>
    <row r="14" spans="1:3" s="18" customFormat="1" ht="12">
      <c r="A14" s="37" t="s">
        <v>100</v>
      </c>
      <c r="B14" s="66">
        <v>1065.161</v>
      </c>
      <c r="C14" s="77">
        <v>1385.416</v>
      </c>
    </row>
    <row r="15" spans="1:3" s="18" customFormat="1" ht="12">
      <c r="A15" s="38" t="s">
        <v>146</v>
      </c>
      <c r="B15" s="67">
        <v>89.104</v>
      </c>
      <c r="C15" s="78">
        <v>123.939</v>
      </c>
    </row>
    <row r="16" spans="1:3" s="18" customFormat="1" ht="12">
      <c r="A16" s="37" t="s">
        <v>151</v>
      </c>
      <c r="B16" s="66">
        <v>39.957</v>
      </c>
      <c r="C16" s="77">
        <v>42.371</v>
      </c>
    </row>
    <row r="17" spans="1:3" s="18" customFormat="1" ht="12">
      <c r="A17" s="38" t="s">
        <v>148</v>
      </c>
      <c r="B17" s="67">
        <v>728.302</v>
      </c>
      <c r="C17" s="78">
        <v>958.169</v>
      </c>
    </row>
    <row r="18" spans="1:3" s="18" customFormat="1" ht="12">
      <c r="A18" s="37" t="s">
        <v>152</v>
      </c>
      <c r="B18" s="66">
        <v>177.034</v>
      </c>
      <c r="C18" s="77">
        <v>207.624</v>
      </c>
    </row>
    <row r="19" spans="1:3" s="18" customFormat="1" ht="12">
      <c r="A19" s="38" t="s">
        <v>242</v>
      </c>
      <c r="B19" s="67">
        <v>30.764</v>
      </c>
      <c r="C19" s="78">
        <v>53.313</v>
      </c>
    </row>
    <row r="20" spans="1:3" s="18" customFormat="1" ht="12">
      <c r="A20" s="50"/>
      <c r="B20" s="51"/>
      <c r="C20" s="86"/>
    </row>
    <row r="21" spans="1:3" s="23" customFormat="1" ht="12">
      <c r="A21" s="22"/>
      <c r="B21" s="22"/>
      <c r="C21" s="22"/>
    </row>
    <row r="22" spans="1:3" s="18" customFormat="1" ht="1.5" customHeight="1">
      <c r="A22" s="24"/>
      <c r="B22" s="25"/>
      <c r="C22" s="25"/>
    </row>
    <row r="23" spans="1:3" s="26" customFormat="1" ht="15.75" customHeight="1">
      <c r="A23" s="42" t="s">
        <v>22</v>
      </c>
      <c r="B23" s="41"/>
      <c r="C23" s="41"/>
    </row>
    <row r="24" spans="1:3" s="26" customFormat="1" ht="15.75" customHeight="1">
      <c r="A24" s="42" t="s">
        <v>243</v>
      </c>
      <c r="B24" s="41"/>
      <c r="C24" s="41"/>
    </row>
    <row r="25" spans="1:3" s="26" customFormat="1" ht="15.75" customHeight="1">
      <c r="A25" s="42" t="s">
        <v>23</v>
      </c>
      <c r="B25" s="42"/>
      <c r="C25" s="42"/>
    </row>
    <row r="26" spans="1:3" s="26" customFormat="1" ht="15.75" customHeight="1">
      <c r="A26" s="42" t="s">
        <v>105</v>
      </c>
      <c r="B26" s="42"/>
      <c r="C26" s="42"/>
    </row>
    <row r="27" spans="1:3" s="26" customFormat="1" ht="15.75" customHeight="1">
      <c r="A27" s="42" t="s">
        <v>246</v>
      </c>
      <c r="B27" s="69"/>
      <c r="C27" s="69"/>
    </row>
    <row r="28" spans="1:3" s="26" customFormat="1" ht="15.75" customHeight="1">
      <c r="A28" s="148" t="s">
        <v>25</v>
      </c>
      <c r="B28" s="149"/>
      <c r="C28" s="149"/>
    </row>
    <row r="29" spans="1:3" s="18" customFormat="1" ht="3" customHeight="1">
      <c r="A29" s="27"/>
      <c r="B29" s="28"/>
      <c r="C29" s="28"/>
    </row>
    <row r="31" spans="1:3" ht="81" customHeight="1">
      <c r="A31" s="147"/>
      <c r="B31" s="147"/>
      <c r="C31" s="147"/>
    </row>
    <row r="3021" ht="14.25">
      <c r="S3021" s="31"/>
    </row>
    <row r="3029" ht="14.25">
      <c r="S3029" s="31"/>
    </row>
    <row r="3101" ht="14.25">
      <c r="O3101" s="31"/>
    </row>
    <row r="3241" ht="14.25">
      <c r="S3241" s="31"/>
    </row>
    <row r="3249" ht="14.25">
      <c r="S3249" s="31"/>
    </row>
    <row r="3716" ht="14.25">
      <c r="S3716" s="31"/>
    </row>
    <row r="3724" ht="14.25">
      <c r="S3724" s="31"/>
    </row>
    <row r="3753" ht="14.25">
      <c r="O3753" s="31"/>
    </row>
    <row r="3926" ht="14.25">
      <c r="S3926" s="31"/>
    </row>
    <row r="3934" ht="14.25">
      <c r="S3934" s="31"/>
    </row>
    <row r="4307" ht="14.25">
      <c r="S4307" s="31"/>
    </row>
    <row r="4308" ht="14.25">
      <c r="S4308" s="31"/>
    </row>
    <row r="4325" ht="14.25">
      <c r="R4325" s="31"/>
    </row>
    <row r="4401" ht="14.25">
      <c r="M4401" s="31"/>
    </row>
    <row r="4408" ht="14.25">
      <c r="O4408" s="31"/>
    </row>
    <row r="7886" ht="14.25">
      <c r="M7886" s="31"/>
    </row>
  </sheetData>
  <sheetProtection/>
  <mergeCells count="10">
    <mergeCell ref="A10:C10"/>
    <mergeCell ref="A11:A12"/>
    <mergeCell ref="A28:C28"/>
    <mergeCell ref="A31:C31"/>
    <mergeCell ref="A1:IV2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888"/>
  <sheetViews>
    <sheetView showGridLines="0" zoomScalePageLayoutView="0" workbookViewId="0" topLeftCell="A1">
      <selection activeCell="A3" sqref="A3:G4"/>
    </sheetView>
  </sheetViews>
  <sheetFormatPr defaultColWidth="11.421875" defaultRowHeight="12.75"/>
  <cols>
    <col min="1" max="1" width="58.281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38" t="s">
        <v>250</v>
      </c>
      <c r="B5" s="139"/>
      <c r="C5" s="139"/>
      <c r="D5" s="139"/>
      <c r="E5" s="139"/>
      <c r="F5" s="139"/>
      <c r="G5" s="140"/>
    </row>
    <row r="6" spans="1:7" s="18" customFormat="1" ht="15.75" customHeight="1">
      <c r="A6" s="141" t="s">
        <v>163</v>
      </c>
      <c r="B6" s="142"/>
      <c r="C6" s="142"/>
      <c r="D6" s="142"/>
      <c r="E6" s="142"/>
      <c r="F6" s="142"/>
      <c r="G6" s="143"/>
    </row>
    <row r="7" spans="1:7" s="18" customFormat="1" ht="15.75" customHeight="1">
      <c r="A7" s="141" t="s">
        <v>18</v>
      </c>
      <c r="B7" s="142"/>
      <c r="C7" s="142"/>
      <c r="D7" s="142"/>
      <c r="E7" s="142"/>
      <c r="F7" s="142"/>
      <c r="G7" s="143"/>
    </row>
    <row r="8" spans="1:7" s="18" customFormat="1" ht="15.75" customHeight="1">
      <c r="A8" s="144" t="s">
        <v>17</v>
      </c>
      <c r="B8" s="145"/>
      <c r="C8" s="145"/>
      <c r="D8" s="145"/>
      <c r="E8" s="145"/>
      <c r="F8" s="145"/>
      <c r="G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37" t="s">
        <v>154</v>
      </c>
      <c r="B14" s="66">
        <v>36699.009</v>
      </c>
      <c r="C14" s="77">
        <v>36854.066</v>
      </c>
    </row>
    <row r="15" spans="1:3" s="18" customFormat="1" ht="12">
      <c r="A15" s="38" t="s">
        <v>155</v>
      </c>
      <c r="B15" s="67">
        <v>4051.048</v>
      </c>
      <c r="C15" s="78">
        <v>4681.84</v>
      </c>
    </row>
    <row r="16" spans="1:3" s="18" customFormat="1" ht="12">
      <c r="A16" s="37" t="s">
        <v>156</v>
      </c>
      <c r="B16" s="66">
        <v>1605.25</v>
      </c>
      <c r="C16" s="77">
        <v>1626.67</v>
      </c>
    </row>
    <row r="17" spans="1:3" s="18" customFormat="1" ht="12">
      <c r="A17" s="38" t="s">
        <v>157</v>
      </c>
      <c r="B17" s="67">
        <v>11382.311</v>
      </c>
      <c r="C17" s="78">
        <v>13128.319</v>
      </c>
    </row>
    <row r="18" spans="1:3" s="18" customFormat="1" ht="12">
      <c r="A18" s="37" t="s">
        <v>158</v>
      </c>
      <c r="B18" s="66">
        <v>283.993</v>
      </c>
      <c r="C18" s="77">
        <v>327.242</v>
      </c>
    </row>
    <row r="19" spans="1:3" s="18" customFormat="1" ht="12">
      <c r="A19" s="38" t="s">
        <v>159</v>
      </c>
      <c r="B19" s="67">
        <v>8093.789</v>
      </c>
      <c r="C19" s="78">
        <v>6387.237</v>
      </c>
    </row>
    <row r="20" spans="1:3" s="18" customFormat="1" ht="12">
      <c r="A20" s="37" t="s">
        <v>160</v>
      </c>
      <c r="B20" s="66">
        <v>7283.075</v>
      </c>
      <c r="C20" s="77">
        <v>6454.97</v>
      </c>
    </row>
    <row r="21" spans="1:3" s="18" customFormat="1" ht="12">
      <c r="A21" s="38" t="s">
        <v>161</v>
      </c>
      <c r="B21" s="67">
        <v>3535.963</v>
      </c>
      <c r="C21" s="78">
        <v>3747.337</v>
      </c>
    </row>
    <row r="22" spans="1:3" s="18" customFormat="1" ht="12">
      <c r="A22" s="37" t="s">
        <v>162</v>
      </c>
      <c r="B22" s="66">
        <v>463.58</v>
      </c>
      <c r="C22" s="77">
        <v>500.451</v>
      </c>
    </row>
    <row r="23" spans="1:3" s="18" customFormat="1" ht="12">
      <c r="A23" s="39"/>
      <c r="B23" s="79"/>
      <c r="C23" s="80"/>
    </row>
    <row r="24" spans="1:3" s="23" customFormat="1" ht="12">
      <c r="A24" s="22"/>
      <c r="B24" s="22"/>
      <c r="C24" s="22"/>
    </row>
    <row r="25" spans="1:3" s="18" customFormat="1" ht="1.5" customHeight="1">
      <c r="A25" s="24"/>
      <c r="B25" s="25"/>
      <c r="C25" s="25"/>
    </row>
    <row r="26" spans="1:3" s="26" customFormat="1" ht="15.75" customHeight="1">
      <c r="A26" s="42" t="s">
        <v>22</v>
      </c>
      <c r="B26" s="41"/>
      <c r="C26" s="41"/>
    </row>
    <row r="27" spans="1:3" s="26" customFormat="1" ht="15.75" customHeight="1">
      <c r="A27" s="42" t="s">
        <v>23</v>
      </c>
      <c r="B27" s="42"/>
      <c r="C27" s="42"/>
    </row>
    <row r="28" spans="1:3" s="26" customFormat="1" ht="15.75" customHeight="1">
      <c r="A28" s="42" t="s">
        <v>105</v>
      </c>
      <c r="B28" s="42"/>
      <c r="C28" s="69"/>
    </row>
    <row r="29" spans="1:3" s="26" customFormat="1" ht="15.75" customHeight="1">
      <c r="A29" s="42" t="s">
        <v>246</v>
      </c>
      <c r="B29" s="69"/>
      <c r="C29" s="69"/>
    </row>
    <row r="30" spans="1:3" s="26" customFormat="1" ht="15.75" customHeight="1">
      <c r="A30" s="148" t="s">
        <v>25</v>
      </c>
      <c r="B30" s="149"/>
      <c r="C30" s="149"/>
    </row>
    <row r="31" spans="1:3" s="18" customFormat="1" ht="3" customHeight="1">
      <c r="A31" s="27"/>
      <c r="B31" s="28"/>
      <c r="C31" s="28"/>
    </row>
    <row r="33" spans="1:3" ht="81" customHeight="1">
      <c r="A33" s="147"/>
      <c r="B33" s="147"/>
      <c r="C33" s="147"/>
    </row>
    <row r="3023" ht="14.25">
      <c r="S3023" s="31"/>
    </row>
    <row r="3031" ht="14.25">
      <c r="S3031" s="31"/>
    </row>
    <row r="3103" ht="14.25">
      <c r="O3103" s="31"/>
    </row>
    <row r="3243" ht="14.25">
      <c r="S3243" s="31"/>
    </row>
    <row r="3251" ht="14.25">
      <c r="S3251" s="31"/>
    </row>
    <row r="3718" ht="14.25">
      <c r="S3718" s="31"/>
    </row>
    <row r="3726" ht="14.25">
      <c r="S3726" s="31"/>
    </row>
    <row r="3755" ht="14.25">
      <c r="O3755" s="31"/>
    </row>
    <row r="3928" ht="14.25">
      <c r="S3928" s="31"/>
    </row>
    <row r="3936" ht="14.25">
      <c r="S3936" s="31"/>
    </row>
    <row r="4309" ht="14.25">
      <c r="S4309" s="31"/>
    </row>
    <row r="4310" ht="14.25">
      <c r="S4310" s="31"/>
    </row>
    <row r="4327" ht="14.25">
      <c r="R4327" s="31"/>
    </row>
    <row r="4403" ht="14.25">
      <c r="M4403" s="31"/>
    </row>
    <row r="4410" ht="14.25">
      <c r="O4410" s="31"/>
    </row>
    <row r="7888" ht="14.25">
      <c r="M7888" s="31"/>
    </row>
  </sheetData>
  <sheetProtection/>
  <mergeCells count="10">
    <mergeCell ref="A10:C10"/>
    <mergeCell ref="A11:A12"/>
    <mergeCell ref="A30:C30"/>
    <mergeCell ref="A33:C33"/>
    <mergeCell ref="A1:IV2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00"/>
  <sheetViews>
    <sheetView showGridLines="0" zoomScalePageLayoutView="0" workbookViewId="0" topLeftCell="A1">
      <selection activeCell="A3" sqref="A3:G4"/>
    </sheetView>
  </sheetViews>
  <sheetFormatPr defaultColWidth="11.421875" defaultRowHeight="12.75"/>
  <cols>
    <col min="1" max="1" width="35.1406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38" t="s">
        <v>250</v>
      </c>
      <c r="B5" s="139"/>
      <c r="C5" s="139"/>
      <c r="D5" s="139"/>
      <c r="E5" s="139"/>
      <c r="F5" s="139"/>
      <c r="G5" s="140"/>
    </row>
    <row r="6" spans="1:7" s="18" customFormat="1" ht="27" customHeight="1">
      <c r="A6" s="141" t="s">
        <v>164</v>
      </c>
      <c r="B6" s="142"/>
      <c r="C6" s="142"/>
      <c r="D6" s="142"/>
      <c r="E6" s="142"/>
      <c r="F6" s="142"/>
      <c r="G6" s="143"/>
    </row>
    <row r="7" spans="1:7" s="18" customFormat="1" ht="15.75" customHeight="1">
      <c r="A7" s="141" t="s">
        <v>249</v>
      </c>
      <c r="B7" s="142"/>
      <c r="C7" s="142"/>
      <c r="D7" s="142"/>
      <c r="E7" s="142"/>
      <c r="F7" s="142"/>
      <c r="G7" s="143"/>
    </row>
    <row r="8" spans="1:7" s="18" customFormat="1" ht="15.75" customHeight="1">
      <c r="A8" s="144" t="s">
        <v>17</v>
      </c>
      <c r="B8" s="145"/>
      <c r="C8" s="145"/>
      <c r="D8" s="145"/>
      <c r="E8" s="145"/>
      <c r="F8" s="145"/>
      <c r="G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165</v>
      </c>
      <c r="B14" s="66">
        <v>36699.009</v>
      </c>
      <c r="C14" s="77">
        <v>36854.066</v>
      </c>
    </row>
    <row r="15" spans="1:3" s="18" customFormat="1" ht="12">
      <c r="A15" s="38" t="s">
        <v>166</v>
      </c>
      <c r="B15" s="67">
        <v>1937.853</v>
      </c>
      <c r="C15" s="78">
        <v>2187.873</v>
      </c>
    </row>
    <row r="16" spans="1:3" s="18" customFormat="1" ht="12">
      <c r="A16" s="37" t="s">
        <v>167</v>
      </c>
      <c r="B16" s="66">
        <v>34761.156</v>
      </c>
      <c r="C16" s="77">
        <v>34666.193</v>
      </c>
    </row>
    <row r="17" spans="1:3" s="18" customFormat="1" ht="12">
      <c r="A17" s="39"/>
      <c r="B17" s="79"/>
      <c r="C17" s="80"/>
    </row>
    <row r="18" spans="1:3" s="23" customFormat="1" ht="12">
      <c r="A18" s="22"/>
      <c r="B18" s="22"/>
      <c r="C18" s="22"/>
    </row>
    <row r="19" spans="1:3" s="18" customFormat="1" ht="17.25">
      <c r="A19" s="151" t="s">
        <v>19</v>
      </c>
      <c r="B19" s="152"/>
      <c r="C19" s="153"/>
    </row>
    <row r="20" spans="1:3" s="18" customFormat="1" ht="17.25" customHeight="1">
      <c r="A20" s="134" t="s">
        <v>0</v>
      </c>
      <c r="B20" s="72">
        <v>2021</v>
      </c>
      <c r="C20" s="73">
        <v>2022</v>
      </c>
    </row>
    <row r="21" spans="1:3" s="18" customFormat="1" ht="12">
      <c r="A21" s="135"/>
      <c r="B21" s="82" t="s">
        <v>21</v>
      </c>
      <c r="C21" s="83" t="s">
        <v>21</v>
      </c>
    </row>
    <row r="22" spans="1:3" s="18" customFormat="1" ht="12">
      <c r="A22" s="20"/>
      <c r="B22" s="60"/>
      <c r="C22" s="81"/>
    </row>
    <row r="23" spans="1:3" s="18" customFormat="1" ht="12">
      <c r="A23" s="37" t="s">
        <v>165</v>
      </c>
      <c r="B23" s="66">
        <v>28586.571</v>
      </c>
      <c r="C23" s="77">
        <v>28689.568</v>
      </c>
    </row>
    <row r="24" spans="1:3" s="18" customFormat="1" ht="12">
      <c r="A24" s="38" t="s">
        <v>166</v>
      </c>
      <c r="B24" s="67">
        <v>1636.705</v>
      </c>
      <c r="C24" s="78">
        <v>1736.737</v>
      </c>
    </row>
    <row r="25" spans="1:3" s="18" customFormat="1" ht="12">
      <c r="A25" s="37" t="s">
        <v>167</v>
      </c>
      <c r="B25" s="66">
        <v>26949.866</v>
      </c>
      <c r="C25" s="77">
        <v>26952.831</v>
      </c>
    </row>
    <row r="26" spans="1:3" s="18" customFormat="1" ht="12">
      <c r="A26" s="39"/>
      <c r="B26" s="79"/>
      <c r="C26" s="80"/>
    </row>
    <row r="27" spans="1:3" s="18" customFormat="1" ht="12">
      <c r="A27" s="40"/>
      <c r="B27" s="21"/>
      <c r="C27" s="21"/>
    </row>
    <row r="28" spans="1:3" s="18" customFormat="1" ht="17.25">
      <c r="A28" s="151" t="s">
        <v>20</v>
      </c>
      <c r="B28" s="152"/>
      <c r="C28" s="153"/>
    </row>
    <row r="29" spans="1:3" s="18" customFormat="1" ht="12">
      <c r="A29" s="134" t="s">
        <v>0</v>
      </c>
      <c r="B29" s="72">
        <v>2021</v>
      </c>
      <c r="C29" s="73">
        <v>2022</v>
      </c>
    </row>
    <row r="30" spans="1:3" s="18" customFormat="1" ht="12">
      <c r="A30" s="135"/>
      <c r="B30" s="82" t="s">
        <v>21</v>
      </c>
      <c r="C30" s="83" t="s">
        <v>21</v>
      </c>
    </row>
    <row r="31" spans="1:3" s="18" customFormat="1" ht="12">
      <c r="A31" s="20"/>
      <c r="B31" s="60"/>
      <c r="C31" s="81"/>
    </row>
    <row r="32" spans="1:3" s="18" customFormat="1" ht="12">
      <c r="A32" s="37" t="s">
        <v>165</v>
      </c>
      <c r="B32" s="66">
        <v>8112.438</v>
      </c>
      <c r="C32" s="77">
        <v>8164.498</v>
      </c>
    </row>
    <row r="33" spans="1:3" s="18" customFormat="1" ht="12">
      <c r="A33" s="38" t="s">
        <v>166</v>
      </c>
      <c r="B33" s="67">
        <v>301.148</v>
      </c>
      <c r="C33" s="78">
        <v>451.136</v>
      </c>
    </row>
    <row r="34" spans="1:3" s="18" customFormat="1" ht="12">
      <c r="A34" s="37" t="s">
        <v>167</v>
      </c>
      <c r="B34" s="66">
        <v>7811.29</v>
      </c>
      <c r="C34" s="77">
        <v>7713.362</v>
      </c>
    </row>
    <row r="35" spans="1:3" s="18" customFormat="1" ht="12">
      <c r="A35" s="39"/>
      <c r="B35" s="79"/>
      <c r="C35" s="80"/>
    </row>
    <row r="36" spans="1:3" s="18" customFormat="1" ht="12">
      <c r="A36" s="40"/>
      <c r="B36" s="21"/>
      <c r="C36" s="21"/>
    </row>
    <row r="37" spans="1:3" s="18" customFormat="1" ht="1.5" customHeight="1">
      <c r="A37" s="24"/>
      <c r="B37" s="25"/>
      <c r="C37" s="25"/>
    </row>
    <row r="38" spans="1:3" s="26" customFormat="1" ht="15.75" customHeight="1">
      <c r="A38" s="42" t="s">
        <v>22</v>
      </c>
      <c r="B38" s="41"/>
      <c r="C38" s="41"/>
    </row>
    <row r="39" spans="1:3" s="26" customFormat="1" ht="15.75" customHeight="1">
      <c r="A39" s="42" t="s">
        <v>23</v>
      </c>
      <c r="B39" s="42"/>
      <c r="C39" s="42"/>
    </row>
    <row r="40" spans="1:3" s="26" customFormat="1" ht="15.75" customHeight="1">
      <c r="A40" s="42" t="s">
        <v>24</v>
      </c>
      <c r="B40" s="42"/>
      <c r="C40" s="42"/>
    </row>
    <row r="41" spans="1:3" s="26" customFormat="1" ht="15.75" customHeight="1">
      <c r="A41" s="42" t="s">
        <v>246</v>
      </c>
      <c r="B41" s="69"/>
      <c r="C41" s="69"/>
    </row>
    <row r="42" spans="1:3" s="26" customFormat="1" ht="15.75" customHeight="1">
      <c r="A42" s="148" t="s">
        <v>25</v>
      </c>
      <c r="B42" s="149"/>
      <c r="C42" s="149"/>
    </row>
    <row r="43" spans="1:3" s="18" customFormat="1" ht="3" customHeight="1">
      <c r="A43" s="27"/>
      <c r="B43" s="28"/>
      <c r="C43" s="28"/>
    </row>
    <row r="45" spans="1:3" ht="81" customHeight="1">
      <c r="A45" s="147"/>
      <c r="B45" s="147"/>
      <c r="C45" s="147"/>
    </row>
    <row r="3035" ht="14.25">
      <c r="S3035" s="31"/>
    </row>
    <row r="3043" ht="14.25">
      <c r="S3043" s="31"/>
    </row>
    <row r="3115" ht="14.25">
      <c r="O3115" s="31"/>
    </row>
    <row r="3255" ht="14.25">
      <c r="S3255" s="31"/>
    </row>
    <row r="3263" ht="14.25">
      <c r="S3263" s="31"/>
    </row>
    <row r="3730" ht="14.25">
      <c r="S3730" s="31"/>
    </row>
    <row r="3738" ht="14.25">
      <c r="S3738" s="31"/>
    </row>
    <row r="3767" ht="14.25">
      <c r="O3767" s="31"/>
    </row>
    <row r="3940" ht="14.25">
      <c r="S3940" s="31"/>
    </row>
    <row r="3948" ht="14.25">
      <c r="S3948" s="31"/>
    </row>
    <row r="4321" ht="14.25">
      <c r="S4321" s="31"/>
    </row>
    <row r="4322" ht="14.25">
      <c r="S4322" s="31"/>
    </row>
    <row r="4339" ht="14.25">
      <c r="R4339" s="31"/>
    </row>
    <row r="4415" ht="14.25">
      <c r="M4415" s="31"/>
    </row>
    <row r="4422" ht="14.25">
      <c r="O4422" s="31"/>
    </row>
    <row r="7900" ht="14.25">
      <c r="M7900" s="31"/>
    </row>
  </sheetData>
  <sheetProtection/>
  <mergeCells count="14">
    <mergeCell ref="A42:C42"/>
    <mergeCell ref="A45:C45"/>
    <mergeCell ref="A10:C10"/>
    <mergeCell ref="A11:A12"/>
    <mergeCell ref="A19:C19"/>
    <mergeCell ref="A20:A21"/>
    <mergeCell ref="A28:C28"/>
    <mergeCell ref="A29:A30"/>
    <mergeCell ref="A1:IV2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03"/>
  <sheetViews>
    <sheetView showGridLines="0" zoomScalePageLayoutView="0" workbookViewId="0" topLeftCell="A1">
      <selection activeCell="A3" sqref="A3:G4"/>
    </sheetView>
  </sheetViews>
  <sheetFormatPr defaultColWidth="11.421875" defaultRowHeight="12.75"/>
  <cols>
    <col min="1" max="1" width="31.85156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38" t="s">
        <v>250</v>
      </c>
      <c r="B5" s="139"/>
      <c r="C5" s="139"/>
      <c r="D5" s="139"/>
      <c r="E5" s="139"/>
      <c r="F5" s="139"/>
      <c r="G5" s="140"/>
    </row>
    <row r="6" spans="1:7" s="18" customFormat="1" ht="27" customHeight="1">
      <c r="A6" s="141" t="s">
        <v>252</v>
      </c>
      <c r="B6" s="142"/>
      <c r="C6" s="142"/>
      <c r="D6" s="142"/>
      <c r="E6" s="142"/>
      <c r="F6" s="142"/>
      <c r="G6" s="143"/>
    </row>
    <row r="7" spans="1:7" s="18" customFormat="1" ht="15.75" customHeight="1">
      <c r="A7" s="141" t="s">
        <v>249</v>
      </c>
      <c r="B7" s="142"/>
      <c r="C7" s="142"/>
      <c r="D7" s="142"/>
      <c r="E7" s="142"/>
      <c r="F7" s="142"/>
      <c r="G7" s="143"/>
    </row>
    <row r="8" spans="1:7" s="18" customFormat="1" ht="15.75" customHeight="1">
      <c r="A8" s="144" t="s">
        <v>17</v>
      </c>
      <c r="B8" s="145"/>
      <c r="C8" s="145"/>
      <c r="D8" s="145"/>
      <c r="E8" s="145"/>
      <c r="F8" s="145"/>
      <c r="G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168</v>
      </c>
      <c r="B14" s="66">
        <v>38361.473</v>
      </c>
      <c r="C14" s="77">
        <v>38929.948</v>
      </c>
    </row>
    <row r="15" spans="1:3" s="18" customFormat="1" ht="12">
      <c r="A15" s="38" t="s">
        <v>169</v>
      </c>
      <c r="B15" s="67">
        <v>158.709</v>
      </c>
      <c r="C15" s="78">
        <v>195.984</v>
      </c>
    </row>
    <row r="16" spans="1:3" s="18" customFormat="1" ht="12">
      <c r="A16" s="37" t="s">
        <v>170</v>
      </c>
      <c r="B16" s="66">
        <v>36566.506</v>
      </c>
      <c r="C16" s="77">
        <v>37645.642</v>
      </c>
    </row>
    <row r="17" spans="1:3" s="18" customFormat="1" ht="12">
      <c r="A17" s="38" t="s">
        <v>171</v>
      </c>
      <c r="B17" s="67">
        <v>1636.258</v>
      </c>
      <c r="C17" s="78">
        <v>1088.323</v>
      </c>
    </row>
    <row r="18" spans="1:3" s="18" customFormat="1" ht="12">
      <c r="A18" s="50"/>
      <c r="B18" s="62"/>
      <c r="C18" s="86"/>
    </row>
    <row r="19" spans="1:3" s="23" customFormat="1" ht="12">
      <c r="A19" s="22"/>
      <c r="B19" s="22"/>
      <c r="C19" s="22"/>
    </row>
    <row r="20" spans="1:3" s="18" customFormat="1" ht="17.25">
      <c r="A20" s="151" t="s">
        <v>19</v>
      </c>
      <c r="B20" s="152"/>
      <c r="C20" s="153"/>
    </row>
    <row r="21" spans="1:3" s="18" customFormat="1" ht="17.25" customHeight="1">
      <c r="A21" s="134" t="s">
        <v>0</v>
      </c>
      <c r="B21" s="72">
        <v>2021</v>
      </c>
      <c r="C21" s="73">
        <v>2022</v>
      </c>
    </row>
    <row r="22" spans="1:3" s="18" customFormat="1" ht="12">
      <c r="A22" s="135"/>
      <c r="B22" s="82" t="s">
        <v>21</v>
      </c>
      <c r="C22" s="83" t="s">
        <v>21</v>
      </c>
    </row>
    <row r="23" spans="1:3" s="18" customFormat="1" ht="12">
      <c r="A23" s="20"/>
      <c r="B23" s="60"/>
      <c r="C23" s="81"/>
    </row>
    <row r="24" spans="1:3" s="18" customFormat="1" ht="12">
      <c r="A24" s="37" t="s">
        <v>168</v>
      </c>
      <c r="B24" s="66">
        <v>30063.64</v>
      </c>
      <c r="C24" s="77">
        <v>30564.359</v>
      </c>
    </row>
    <row r="25" spans="1:3" s="18" customFormat="1" ht="12">
      <c r="A25" s="38" t="s">
        <v>169</v>
      </c>
      <c r="B25" s="67">
        <v>132.113</v>
      </c>
      <c r="C25" s="78">
        <v>173.827</v>
      </c>
    </row>
    <row r="26" spans="1:3" s="18" customFormat="1" ht="12">
      <c r="A26" s="37" t="s">
        <v>170</v>
      </c>
      <c r="B26" s="66">
        <v>28693.458</v>
      </c>
      <c r="C26" s="77">
        <v>29526.541</v>
      </c>
    </row>
    <row r="27" spans="1:3" s="18" customFormat="1" ht="12">
      <c r="A27" s="38" t="s">
        <v>171</v>
      </c>
      <c r="B27" s="67">
        <v>1238.069</v>
      </c>
      <c r="C27" s="78">
        <v>863.99</v>
      </c>
    </row>
    <row r="28" spans="1:3" s="18" customFormat="1" ht="12">
      <c r="A28" s="50"/>
      <c r="B28" s="62"/>
      <c r="C28" s="86"/>
    </row>
    <row r="29" spans="1:3" s="18" customFormat="1" ht="12">
      <c r="A29" s="40"/>
      <c r="B29" s="21"/>
      <c r="C29" s="21"/>
    </row>
    <row r="30" spans="1:3" s="18" customFormat="1" ht="17.25">
      <c r="A30" s="151" t="s">
        <v>20</v>
      </c>
      <c r="B30" s="152"/>
      <c r="C30" s="153"/>
    </row>
    <row r="31" spans="1:3" s="18" customFormat="1" ht="12">
      <c r="A31" s="134" t="s">
        <v>0</v>
      </c>
      <c r="B31" s="72">
        <v>2021</v>
      </c>
      <c r="C31" s="73">
        <v>2022</v>
      </c>
    </row>
    <row r="32" spans="1:3" s="18" customFormat="1" ht="12">
      <c r="A32" s="135"/>
      <c r="B32" s="82" t="s">
        <v>21</v>
      </c>
      <c r="C32" s="83" t="s">
        <v>21</v>
      </c>
    </row>
    <row r="33" spans="1:3" s="18" customFormat="1" ht="12">
      <c r="A33" s="20"/>
      <c r="B33" s="60"/>
      <c r="C33" s="81"/>
    </row>
    <row r="34" spans="1:3" s="18" customFormat="1" ht="12">
      <c r="A34" s="37" t="s">
        <v>168</v>
      </c>
      <c r="B34" s="66">
        <v>8297.833</v>
      </c>
      <c r="C34" s="77">
        <v>8365.59</v>
      </c>
    </row>
    <row r="35" spans="1:3" s="18" customFormat="1" ht="12">
      <c r="A35" s="38" t="s">
        <v>169</v>
      </c>
      <c r="B35" s="67">
        <v>26.596</v>
      </c>
      <c r="C35" s="78">
        <v>22.157</v>
      </c>
    </row>
    <row r="36" spans="1:3" s="18" customFormat="1" ht="12">
      <c r="A36" s="37" t="s">
        <v>170</v>
      </c>
      <c r="B36" s="66">
        <v>7873.048</v>
      </c>
      <c r="C36" s="77">
        <v>8119.1</v>
      </c>
    </row>
    <row r="37" spans="1:3" s="18" customFormat="1" ht="12">
      <c r="A37" s="38" t="s">
        <v>171</v>
      </c>
      <c r="B37" s="67">
        <v>398.188</v>
      </c>
      <c r="C37" s="78">
        <v>224.332</v>
      </c>
    </row>
    <row r="38" spans="1:3" s="18" customFormat="1" ht="12">
      <c r="A38" s="50"/>
      <c r="B38" s="62"/>
      <c r="C38" s="86"/>
    </row>
    <row r="39" spans="1:3" s="18" customFormat="1" ht="12">
      <c r="A39" s="40"/>
      <c r="B39" s="21"/>
      <c r="C39" s="21"/>
    </row>
    <row r="40" spans="1:3" s="18" customFormat="1" ht="1.5" customHeight="1">
      <c r="A40" s="24"/>
      <c r="B40" s="25"/>
      <c r="C40" s="25"/>
    </row>
    <row r="41" spans="1:3" s="26" customFormat="1" ht="15.75" customHeight="1">
      <c r="A41" s="42" t="s">
        <v>22</v>
      </c>
      <c r="B41" s="41"/>
      <c r="C41" s="41"/>
    </row>
    <row r="42" spans="1:3" s="26" customFormat="1" ht="15.75" customHeight="1">
      <c r="A42" s="42" t="s">
        <v>23</v>
      </c>
      <c r="B42" s="42"/>
      <c r="C42" s="42"/>
    </row>
    <row r="43" spans="1:3" s="26" customFormat="1" ht="15.75" customHeight="1">
      <c r="A43" s="42" t="s">
        <v>24</v>
      </c>
      <c r="B43" s="42"/>
      <c r="C43" s="42"/>
    </row>
    <row r="44" spans="1:3" s="26" customFormat="1" ht="15.75" customHeight="1">
      <c r="A44" s="42" t="s">
        <v>246</v>
      </c>
      <c r="B44" s="69"/>
      <c r="C44" s="69"/>
    </row>
    <row r="45" spans="1:3" s="26" customFormat="1" ht="15.75" customHeight="1">
      <c r="A45" s="148" t="s">
        <v>25</v>
      </c>
      <c r="B45" s="149"/>
      <c r="C45" s="149"/>
    </row>
    <row r="46" spans="1:3" s="18" customFormat="1" ht="3" customHeight="1">
      <c r="A46" s="27"/>
      <c r="B46" s="28"/>
      <c r="C46" s="28"/>
    </row>
    <row r="48" spans="1:3" ht="81" customHeight="1">
      <c r="A48" s="147"/>
      <c r="B48" s="147"/>
      <c r="C48" s="147"/>
    </row>
    <row r="3038" ht="14.25">
      <c r="S3038" s="31"/>
    </row>
    <row r="3046" ht="14.25">
      <c r="S3046" s="31"/>
    </row>
    <row r="3118" ht="14.25">
      <c r="O3118" s="31"/>
    </row>
    <row r="3258" ht="14.25">
      <c r="S3258" s="31"/>
    </row>
    <row r="3266" ht="14.25">
      <c r="S3266" s="31"/>
    </row>
    <row r="3733" ht="14.25">
      <c r="S3733" s="31"/>
    </row>
    <row r="3741" ht="14.25">
      <c r="S3741" s="31"/>
    </row>
    <row r="3770" ht="14.25">
      <c r="O3770" s="31"/>
    </row>
    <row r="3943" ht="14.25">
      <c r="S3943" s="31"/>
    </row>
    <row r="3951" ht="14.25">
      <c r="S3951" s="31"/>
    </row>
    <row r="4324" ht="14.25">
      <c r="S4324" s="31"/>
    </row>
    <row r="4325" ht="14.25">
      <c r="S4325" s="31"/>
    </row>
    <row r="4342" ht="14.25">
      <c r="R4342" s="31"/>
    </row>
    <row r="4418" ht="14.25">
      <c r="M4418" s="31"/>
    </row>
    <row r="4425" ht="14.25">
      <c r="O4425" s="31"/>
    </row>
    <row r="7903" ht="14.25">
      <c r="M7903" s="31"/>
    </row>
  </sheetData>
  <sheetProtection/>
  <mergeCells count="14">
    <mergeCell ref="A45:C45"/>
    <mergeCell ref="A48:C48"/>
    <mergeCell ref="A10:C10"/>
    <mergeCell ref="A11:A12"/>
    <mergeCell ref="A20:C20"/>
    <mergeCell ref="A21:A22"/>
    <mergeCell ref="A30:C30"/>
    <mergeCell ref="A31:A32"/>
    <mergeCell ref="A1:IV2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20"/>
  <sheetViews>
    <sheetView showGridLines="0" zoomScale="80" zoomScaleNormal="80" zoomScalePageLayoutView="0" workbookViewId="0" topLeftCell="A1">
      <selection activeCell="A3" sqref="A3:G4"/>
    </sheetView>
  </sheetViews>
  <sheetFormatPr defaultColWidth="11.421875" defaultRowHeight="12.75"/>
  <cols>
    <col min="1" max="1" width="64.421875" style="29" customWidth="1"/>
    <col min="2" max="2" width="22.28125" style="29" hidden="1" customWidth="1"/>
    <col min="3" max="3" width="16.8515625" style="29" customWidth="1"/>
    <col min="4" max="4" width="12.28125" style="29" customWidth="1"/>
    <col min="5" max="5" width="13.00390625" style="29" customWidth="1"/>
    <col min="6" max="6" width="0" style="29" hidden="1" customWidth="1"/>
    <col min="7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42" t="s">
        <v>183</v>
      </c>
      <c r="B5" s="142"/>
      <c r="C5" s="142"/>
      <c r="D5" s="142"/>
      <c r="E5" s="142"/>
      <c r="F5" s="142"/>
      <c r="G5" s="142"/>
    </row>
    <row r="6" spans="1:7" s="18" customFormat="1" ht="15.75" customHeight="1">
      <c r="A6" s="142" t="s">
        <v>174</v>
      </c>
      <c r="B6" s="142"/>
      <c r="C6" s="142"/>
      <c r="D6" s="142"/>
      <c r="E6" s="142"/>
      <c r="F6" s="142"/>
      <c r="G6" s="142"/>
    </row>
    <row r="7" spans="1:7" s="18" customFormat="1" ht="15.75" customHeight="1">
      <c r="A7" s="142" t="s">
        <v>253</v>
      </c>
      <c r="B7" s="142"/>
      <c r="C7" s="142"/>
      <c r="D7" s="142"/>
      <c r="E7" s="142"/>
      <c r="F7" s="142"/>
      <c r="G7" s="142"/>
    </row>
    <row r="8" spans="1:7" s="18" customFormat="1" ht="15.75" customHeight="1">
      <c r="A8" s="142" t="s">
        <v>175</v>
      </c>
      <c r="B8" s="142"/>
      <c r="C8" s="142"/>
      <c r="D8" s="142"/>
      <c r="E8" s="142"/>
      <c r="F8" s="142"/>
      <c r="G8" s="142"/>
    </row>
    <row r="9" s="18" customFormat="1" ht="12">
      <c r="A9" s="19"/>
    </row>
    <row r="10" spans="1:3" s="18" customFormat="1" ht="12">
      <c r="A10" s="40"/>
      <c r="B10" s="88"/>
      <c r="C10" s="88"/>
    </row>
    <row r="11" spans="1:3" s="18" customFormat="1" ht="12">
      <c r="A11" s="40"/>
      <c r="B11" s="88"/>
      <c r="C11" s="88"/>
    </row>
    <row r="12" spans="1:3" s="18" customFormat="1" ht="18" customHeight="1">
      <c r="A12" s="54" t="s">
        <v>176</v>
      </c>
      <c r="B12" s="55"/>
      <c r="C12" s="55"/>
    </row>
    <row r="13" spans="1:5" s="18" customFormat="1" ht="35.25" customHeight="1">
      <c r="A13" s="52" t="s">
        <v>0</v>
      </c>
      <c r="B13" s="56" t="s">
        <v>177</v>
      </c>
      <c r="C13" s="53" t="s">
        <v>178</v>
      </c>
      <c r="D13" s="53" t="s">
        <v>179</v>
      </c>
      <c r="E13" s="53" t="s">
        <v>180</v>
      </c>
    </row>
    <row r="14" spans="1:5" s="18" customFormat="1" ht="12">
      <c r="A14" s="20"/>
      <c r="B14" s="88"/>
      <c r="C14" s="88" t="s">
        <v>257</v>
      </c>
      <c r="D14" s="88"/>
      <c r="E14" s="88"/>
    </row>
    <row r="15" spans="1:6" s="18" customFormat="1" ht="12">
      <c r="A15" s="57" t="s">
        <v>258</v>
      </c>
      <c r="B15" s="92"/>
      <c r="C15" s="92"/>
      <c r="D15" s="92"/>
      <c r="E15" s="92"/>
      <c r="F15" s="70">
        <f>'[1]Asist_No Asist_Sexo'!C14</f>
        <v>38929.948</v>
      </c>
    </row>
    <row r="16" spans="1:9" s="18" customFormat="1" ht="12">
      <c r="A16" s="38" t="s">
        <v>27</v>
      </c>
      <c r="B16" s="90" t="s">
        <v>254</v>
      </c>
      <c r="C16" s="93">
        <v>1976</v>
      </c>
      <c r="D16" s="93">
        <v>2176</v>
      </c>
      <c r="E16" s="90" t="s">
        <v>259</v>
      </c>
      <c r="F16" s="70">
        <f>'[1]Asist_No Asist_Sexo'!C15</f>
        <v>2075.883</v>
      </c>
      <c r="H16" s="101"/>
      <c r="I16" s="101"/>
    </row>
    <row r="17" spans="1:6" s="18" customFormat="1" ht="12">
      <c r="A17" s="37" t="s">
        <v>28</v>
      </c>
      <c r="B17" s="89" t="s">
        <v>254</v>
      </c>
      <c r="C17" s="94">
        <v>36754</v>
      </c>
      <c r="D17" s="94">
        <v>36954</v>
      </c>
      <c r="E17" s="89" t="s">
        <v>260</v>
      </c>
      <c r="F17" s="70">
        <f>'[1]Asist_No Asist_Sexo'!C16</f>
        <v>36854.066</v>
      </c>
    </row>
    <row r="18" spans="1:6" s="18" customFormat="1" ht="12">
      <c r="A18" s="58" t="s">
        <v>255</v>
      </c>
      <c r="B18" s="88"/>
      <c r="C18" s="95"/>
      <c r="D18" s="95"/>
      <c r="E18" s="88"/>
      <c r="F18" s="70">
        <f>'[1]Asist_No Asist_Sexo'!C17</f>
        <v>18695.23</v>
      </c>
    </row>
    <row r="19" spans="1:6" s="18" customFormat="1" ht="12">
      <c r="A19" s="37" t="s">
        <v>27</v>
      </c>
      <c r="B19" s="89" t="s">
        <v>254</v>
      </c>
      <c r="C19" s="94">
        <v>977</v>
      </c>
      <c r="D19" s="94">
        <v>1109</v>
      </c>
      <c r="E19" s="89" t="s">
        <v>261</v>
      </c>
      <c r="F19" s="70">
        <f>'[1]Asist_No Asist_Sexo'!C18</f>
        <v>1043.117</v>
      </c>
    </row>
    <row r="20" spans="1:6" s="18" customFormat="1" ht="12">
      <c r="A20" s="38" t="s">
        <v>28</v>
      </c>
      <c r="B20" s="90" t="s">
        <v>254</v>
      </c>
      <c r="C20" s="93">
        <v>17586</v>
      </c>
      <c r="D20" s="93">
        <v>17718</v>
      </c>
      <c r="E20" s="90" t="s">
        <v>262</v>
      </c>
      <c r="F20" s="70">
        <f>'[1]Asist_No Asist_Sexo'!C19</f>
        <v>17652.113</v>
      </c>
    </row>
    <row r="21" spans="1:6" s="18" customFormat="1" ht="12">
      <c r="A21" s="57" t="s">
        <v>256</v>
      </c>
      <c r="B21" s="92"/>
      <c r="C21" s="96"/>
      <c r="D21" s="96"/>
      <c r="E21" s="92"/>
      <c r="F21" s="70">
        <f>'[1]Asist_No Asist_Sexo'!C20</f>
        <v>20234.718</v>
      </c>
    </row>
    <row r="22" spans="1:6" s="18" customFormat="1" ht="12">
      <c r="A22" s="38" t="s">
        <v>27</v>
      </c>
      <c r="B22" s="90" t="s">
        <v>254</v>
      </c>
      <c r="C22" s="93">
        <v>973</v>
      </c>
      <c r="D22" s="93">
        <v>1093</v>
      </c>
      <c r="E22" s="90" t="s">
        <v>263</v>
      </c>
      <c r="F22" s="70">
        <f>'[1]Asist_No Asist_Sexo'!C21</f>
        <v>1032.766</v>
      </c>
    </row>
    <row r="23" spans="1:6" s="18" customFormat="1" ht="12">
      <c r="A23" s="37" t="s">
        <v>28</v>
      </c>
      <c r="B23" s="89" t="s">
        <v>254</v>
      </c>
      <c r="C23" s="94">
        <v>19142</v>
      </c>
      <c r="D23" s="94">
        <v>19262</v>
      </c>
      <c r="E23" s="89" t="s">
        <v>264</v>
      </c>
      <c r="F23" s="70">
        <f>'[1]Asist_No Asist_Sexo'!C22</f>
        <v>19201.952</v>
      </c>
    </row>
    <row r="24" spans="1:5" s="18" customFormat="1" ht="12">
      <c r="A24" s="39"/>
      <c r="B24" s="91"/>
      <c r="C24" s="97"/>
      <c r="D24" s="97"/>
      <c r="E24" s="91"/>
    </row>
    <row r="25" spans="1:4" s="18" customFormat="1" ht="12">
      <c r="A25" s="40"/>
      <c r="B25" s="88"/>
      <c r="C25" s="95"/>
      <c r="D25" s="98"/>
    </row>
    <row r="26" spans="1:4" s="18" customFormat="1" ht="12">
      <c r="A26" s="40"/>
      <c r="B26" s="88"/>
      <c r="C26" s="95"/>
      <c r="D26" s="98"/>
    </row>
    <row r="27" spans="1:4" s="18" customFormat="1" ht="17.25">
      <c r="A27" s="54" t="s">
        <v>181</v>
      </c>
      <c r="B27" s="55"/>
      <c r="C27" s="99"/>
      <c r="D27" s="98"/>
    </row>
    <row r="28" spans="1:5" s="18" customFormat="1" ht="36">
      <c r="A28" s="52" t="s">
        <v>0</v>
      </c>
      <c r="B28" s="56" t="s">
        <v>177</v>
      </c>
      <c r="C28" s="100" t="s">
        <v>178</v>
      </c>
      <c r="D28" s="100" t="s">
        <v>179</v>
      </c>
      <c r="E28" s="53" t="s">
        <v>180</v>
      </c>
    </row>
    <row r="29" spans="1:5" s="18" customFormat="1" ht="12">
      <c r="A29" s="20"/>
      <c r="B29" s="88"/>
      <c r="C29" s="95"/>
      <c r="D29" s="95"/>
      <c r="E29" s="88"/>
    </row>
    <row r="30" spans="1:6" s="18" customFormat="1" ht="12">
      <c r="A30" s="57" t="s">
        <v>258</v>
      </c>
      <c r="B30" s="92"/>
      <c r="C30" s="96"/>
      <c r="D30" s="96"/>
      <c r="E30" s="92"/>
      <c r="F30" s="70">
        <f>'[1]Asist_No Asist_Sexo'!C30</f>
        <v>30564.359</v>
      </c>
    </row>
    <row r="31" spans="1:6" s="18" customFormat="1" ht="12">
      <c r="A31" s="38" t="s">
        <v>27</v>
      </c>
      <c r="B31" s="90" t="s">
        <v>254</v>
      </c>
      <c r="C31" s="93">
        <v>1782</v>
      </c>
      <c r="D31" s="93">
        <v>1968</v>
      </c>
      <c r="E31" s="90" t="s">
        <v>265</v>
      </c>
      <c r="F31" s="70">
        <f>'[1]Asist_No Asist_Sexo'!C31</f>
        <v>1874.791</v>
      </c>
    </row>
    <row r="32" spans="1:6" s="18" customFormat="1" ht="12">
      <c r="A32" s="37" t="s">
        <v>28</v>
      </c>
      <c r="B32" s="89" t="s">
        <v>254</v>
      </c>
      <c r="C32" s="94">
        <v>28596</v>
      </c>
      <c r="D32" s="94">
        <v>28783</v>
      </c>
      <c r="E32" s="89" t="s">
        <v>266</v>
      </c>
      <c r="F32" s="70">
        <f>'[1]Asist_No Asist_Sexo'!C32</f>
        <v>28689.568</v>
      </c>
    </row>
    <row r="33" spans="1:6" s="18" customFormat="1" ht="12">
      <c r="A33" s="58" t="s">
        <v>255</v>
      </c>
      <c r="B33" s="88"/>
      <c r="C33" s="95"/>
      <c r="D33" s="95"/>
      <c r="E33" s="88"/>
      <c r="F33" s="70">
        <f>'[1]Asist_No Asist_Sexo'!C33</f>
        <v>14356.423</v>
      </c>
    </row>
    <row r="34" spans="1:6" s="18" customFormat="1" ht="12">
      <c r="A34" s="37" t="s">
        <v>27</v>
      </c>
      <c r="B34" s="89" t="s">
        <v>254</v>
      </c>
      <c r="C34" s="94">
        <v>877</v>
      </c>
      <c r="D34" s="94">
        <v>999</v>
      </c>
      <c r="E34" s="89" t="s">
        <v>267</v>
      </c>
      <c r="F34" s="70">
        <f>'[1]Asist_No Asist_Sexo'!C34</f>
        <v>937.799</v>
      </c>
    </row>
    <row r="35" spans="1:6" s="18" customFormat="1" ht="12">
      <c r="A35" s="38" t="s">
        <v>28</v>
      </c>
      <c r="B35" s="90" t="s">
        <v>254</v>
      </c>
      <c r="C35" s="93">
        <v>13358</v>
      </c>
      <c r="D35" s="93">
        <v>13480</v>
      </c>
      <c r="E35" s="90" t="s">
        <v>268</v>
      </c>
      <c r="F35" s="70">
        <f>'[1]Asist_No Asist_Sexo'!C35</f>
        <v>13418.625</v>
      </c>
    </row>
    <row r="36" spans="1:6" s="18" customFormat="1" ht="12">
      <c r="A36" s="57" t="s">
        <v>256</v>
      </c>
      <c r="B36" s="92"/>
      <c r="C36" s="96"/>
      <c r="D36" s="96"/>
      <c r="E36" s="92"/>
      <c r="F36" s="70">
        <f>'[1]Asist_No Asist_Sexo'!C36</f>
        <v>16207.935</v>
      </c>
    </row>
    <row r="37" spans="1:6" s="18" customFormat="1" ht="12">
      <c r="A37" s="38" t="s">
        <v>27</v>
      </c>
      <c r="B37" s="90" t="s">
        <v>254</v>
      </c>
      <c r="C37" s="93">
        <v>880</v>
      </c>
      <c r="D37" s="93">
        <v>994</v>
      </c>
      <c r="E37" s="90" t="s">
        <v>269</v>
      </c>
      <c r="F37" s="70">
        <f>'[1]Asist_No Asist_Sexo'!C37</f>
        <v>936.992</v>
      </c>
    </row>
    <row r="38" spans="1:6" s="18" customFormat="1" ht="12">
      <c r="A38" s="37" t="s">
        <v>28</v>
      </c>
      <c r="B38" s="89" t="s">
        <v>254</v>
      </c>
      <c r="C38" s="94">
        <v>15214</v>
      </c>
      <c r="D38" s="94">
        <v>15328</v>
      </c>
      <c r="E38" s="89" t="s">
        <v>262</v>
      </c>
      <c r="F38" s="70">
        <f>'[1]Asist_No Asist_Sexo'!C38</f>
        <v>15270.943</v>
      </c>
    </row>
    <row r="39" spans="1:5" s="18" customFormat="1" ht="12">
      <c r="A39" s="39"/>
      <c r="B39" s="91"/>
      <c r="C39" s="97"/>
      <c r="D39" s="97"/>
      <c r="E39" s="91"/>
    </row>
    <row r="40" spans="1:4" s="18" customFormat="1" ht="12">
      <c r="A40" s="40"/>
      <c r="B40" s="88"/>
      <c r="C40" s="95"/>
      <c r="D40" s="98"/>
    </row>
    <row r="41" spans="1:4" s="18" customFormat="1" ht="12">
      <c r="A41" s="40"/>
      <c r="B41" s="88"/>
      <c r="C41" s="95"/>
      <c r="D41" s="98"/>
    </row>
    <row r="42" spans="1:4" s="18" customFormat="1" ht="17.25">
      <c r="A42" s="54" t="s">
        <v>182</v>
      </c>
      <c r="B42" s="55"/>
      <c r="C42" s="99"/>
      <c r="D42" s="98"/>
    </row>
    <row r="43" spans="1:5" s="18" customFormat="1" ht="36">
      <c r="A43" s="52" t="s">
        <v>0</v>
      </c>
      <c r="B43" s="56" t="s">
        <v>177</v>
      </c>
      <c r="C43" s="100" t="s">
        <v>178</v>
      </c>
      <c r="D43" s="100" t="s">
        <v>179</v>
      </c>
      <c r="E43" s="53" t="s">
        <v>180</v>
      </c>
    </row>
    <row r="44" spans="1:5" s="18" customFormat="1" ht="12">
      <c r="A44" s="20"/>
      <c r="B44" s="88"/>
      <c r="C44" s="95"/>
      <c r="D44" s="95"/>
      <c r="E44" s="88"/>
    </row>
    <row r="45" spans="1:6" s="18" customFormat="1" ht="12">
      <c r="A45" s="57" t="s">
        <v>258</v>
      </c>
      <c r="B45" s="92"/>
      <c r="C45" s="96"/>
      <c r="D45" s="96"/>
      <c r="E45" s="92"/>
      <c r="F45" s="70">
        <f>'[1]Asist_No Asist_Sexo'!C46</f>
        <v>8365.59</v>
      </c>
    </row>
    <row r="46" spans="1:6" s="18" customFormat="1" ht="12">
      <c r="A46" s="38" t="s">
        <v>27</v>
      </c>
      <c r="B46" s="90" t="s">
        <v>254</v>
      </c>
      <c r="C46" s="93">
        <v>171</v>
      </c>
      <c r="D46" s="93">
        <v>231</v>
      </c>
      <c r="E46" s="90" t="s">
        <v>270</v>
      </c>
      <c r="F46" s="70">
        <f>'[1]Asist_No Asist_Sexo'!C47</f>
        <v>201.092</v>
      </c>
    </row>
    <row r="47" spans="1:6" s="18" customFormat="1" ht="12">
      <c r="A47" s="37" t="s">
        <v>28</v>
      </c>
      <c r="B47" s="89" t="s">
        <v>254</v>
      </c>
      <c r="C47" s="94">
        <v>8134</v>
      </c>
      <c r="D47" s="94">
        <v>8195</v>
      </c>
      <c r="E47" s="89" t="s">
        <v>262</v>
      </c>
      <c r="F47" s="70">
        <f>'[1]Asist_No Asist_Sexo'!C48</f>
        <v>8164.498</v>
      </c>
    </row>
    <row r="48" spans="1:6" s="18" customFormat="1" ht="12">
      <c r="A48" s="58" t="s">
        <v>255</v>
      </c>
      <c r="B48" s="88"/>
      <c r="C48" s="95"/>
      <c r="D48" s="95"/>
      <c r="E48" s="88"/>
      <c r="F48" s="70">
        <f>'[1]Asist_No Asist_Sexo'!C49</f>
        <v>4338.807</v>
      </c>
    </row>
    <row r="49" spans="1:6" s="18" customFormat="1" ht="12">
      <c r="A49" s="37" t="s">
        <v>27</v>
      </c>
      <c r="B49" s="89" t="s">
        <v>254</v>
      </c>
      <c r="C49" s="94">
        <v>84</v>
      </c>
      <c r="D49" s="94">
        <v>127</v>
      </c>
      <c r="E49" s="89" t="s">
        <v>271</v>
      </c>
      <c r="F49" s="70">
        <f>'[1]Asist_No Asist_Sexo'!C50</f>
        <v>105.318</v>
      </c>
    </row>
    <row r="50" spans="1:6" s="18" customFormat="1" ht="12">
      <c r="A50" s="38" t="s">
        <v>28</v>
      </c>
      <c r="B50" s="90" t="s">
        <v>254</v>
      </c>
      <c r="C50" s="93">
        <v>4212</v>
      </c>
      <c r="D50" s="93">
        <v>4255</v>
      </c>
      <c r="E50" s="90" t="s">
        <v>272</v>
      </c>
      <c r="F50" s="70">
        <f>'[1]Asist_No Asist_Sexo'!C51</f>
        <v>4233.489</v>
      </c>
    </row>
    <row r="51" spans="1:6" s="18" customFormat="1" ht="12">
      <c r="A51" s="57" t="s">
        <v>256</v>
      </c>
      <c r="B51" s="92"/>
      <c r="C51" s="96"/>
      <c r="D51" s="96"/>
      <c r="E51" s="92"/>
      <c r="F51" s="70">
        <f>'[1]Asist_No Asist_Sexo'!C52</f>
        <v>4026.783</v>
      </c>
    </row>
    <row r="52" spans="1:6" s="18" customFormat="1" ht="12">
      <c r="A52" s="38" t="s">
        <v>27</v>
      </c>
      <c r="B52" s="90" t="s">
        <v>254</v>
      </c>
      <c r="C52" s="93">
        <v>80</v>
      </c>
      <c r="D52" s="93">
        <v>112</v>
      </c>
      <c r="E52" s="90" t="s">
        <v>273</v>
      </c>
      <c r="F52" s="70">
        <f>'[1]Asist_No Asist_Sexo'!C53</f>
        <v>95.773</v>
      </c>
    </row>
    <row r="53" spans="1:6" s="18" customFormat="1" ht="12">
      <c r="A53" s="37" t="s">
        <v>28</v>
      </c>
      <c r="B53" s="89" t="s">
        <v>254</v>
      </c>
      <c r="C53" s="94">
        <v>3915</v>
      </c>
      <c r="D53" s="94">
        <v>3947</v>
      </c>
      <c r="E53" s="89" t="s">
        <v>274</v>
      </c>
      <c r="F53" s="70">
        <f>'[1]Asist_No Asist_Sexo'!C54</f>
        <v>3931.009</v>
      </c>
    </row>
    <row r="54" spans="1:6" s="18" customFormat="1" ht="12">
      <c r="A54" s="39"/>
      <c r="B54" s="91"/>
      <c r="C54" s="97"/>
      <c r="D54" s="97"/>
      <c r="E54" s="91"/>
      <c r="F54" s="70"/>
    </row>
    <row r="55" spans="1:4" s="18" customFormat="1" ht="12">
      <c r="A55" s="40"/>
      <c r="B55" s="88"/>
      <c r="C55" s="95"/>
      <c r="D55" s="98"/>
    </row>
    <row r="56" spans="1:3" s="18" customFormat="1" ht="12">
      <c r="A56" s="40"/>
      <c r="B56" s="88"/>
      <c r="C56" s="88"/>
    </row>
    <row r="57" spans="1:3" s="18" customFormat="1" ht="12">
      <c r="A57" s="40"/>
      <c r="B57" s="88"/>
      <c r="C57" s="88"/>
    </row>
    <row r="58" spans="1:3" s="18" customFormat="1" ht="12">
      <c r="A58" s="40"/>
      <c r="B58" s="88"/>
      <c r="C58" s="88"/>
    </row>
    <row r="59" spans="1:3" s="18" customFormat="1" ht="12">
      <c r="A59" s="19"/>
      <c r="B59" s="19"/>
      <c r="C59" s="19"/>
    </row>
    <row r="60" spans="1:3" s="18" customFormat="1" ht="1.5" customHeight="1">
      <c r="A60" s="24"/>
      <c r="B60" s="25"/>
      <c r="C60" s="25"/>
    </row>
    <row r="61" spans="1:3" s="26" customFormat="1" ht="15.75" customHeight="1">
      <c r="A61" s="42" t="s">
        <v>191</v>
      </c>
      <c r="B61" s="41"/>
      <c r="C61" s="41"/>
    </row>
    <row r="62" spans="1:3" s="26" customFormat="1" ht="15.75" customHeight="1">
      <c r="A62" s="148" t="s">
        <v>25</v>
      </c>
      <c r="B62" s="149"/>
      <c r="C62" s="149"/>
    </row>
    <row r="63" spans="1:3" s="18" customFormat="1" ht="3" customHeight="1">
      <c r="A63" s="27"/>
      <c r="B63" s="28"/>
      <c r="C63" s="28"/>
    </row>
    <row r="65" spans="1:3" ht="14.25">
      <c r="A65" s="147"/>
      <c r="B65" s="147"/>
      <c r="C65" s="147"/>
    </row>
    <row r="3055" ht="14.25">
      <c r="S3055" s="31"/>
    </row>
    <row r="3063" ht="14.25">
      <c r="S3063" s="31"/>
    </row>
    <row r="3135" ht="14.25">
      <c r="O3135" s="31"/>
    </row>
    <row r="3275" ht="14.25">
      <c r="S3275" s="31"/>
    </row>
    <row r="3283" ht="14.25">
      <c r="S3283" s="31"/>
    </row>
    <row r="3750" ht="14.25">
      <c r="S3750" s="31"/>
    </row>
    <row r="3758" ht="14.25">
      <c r="S3758" s="31"/>
    </row>
    <row r="3787" ht="14.25">
      <c r="O3787" s="31"/>
    </row>
    <row r="3960" ht="14.25">
      <c r="S3960" s="31"/>
    </row>
    <row r="3968" ht="14.25">
      <c r="S3968" s="31"/>
    </row>
    <row r="4341" ht="14.25">
      <c r="S4341" s="31"/>
    </row>
    <row r="4342" ht="14.25">
      <c r="S4342" s="31"/>
    </row>
    <row r="4359" ht="14.25">
      <c r="R4359" s="31"/>
    </row>
    <row r="4435" ht="14.25">
      <c r="M4435" s="31"/>
    </row>
    <row r="4442" ht="14.25">
      <c r="O4442" s="31"/>
    </row>
    <row r="7920" ht="14.25">
      <c r="M7920" s="31"/>
    </row>
  </sheetData>
  <sheetProtection/>
  <mergeCells count="8">
    <mergeCell ref="A62:C62"/>
    <mergeCell ref="A65:C65"/>
    <mergeCell ref="A1:IV2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4"/>
  <sheetViews>
    <sheetView zoomScalePageLayoutView="0" workbookViewId="0" topLeftCell="A1">
      <selection activeCell="A3" sqref="A3:M4"/>
    </sheetView>
  </sheetViews>
  <sheetFormatPr defaultColWidth="11.421875" defaultRowHeight="12.75"/>
  <cols>
    <col min="1" max="12" width="9.421875" style="17" customWidth="1"/>
    <col min="13" max="13" width="8.7109375" style="17" customWidth="1"/>
    <col min="14" max="16384" width="11.421875" style="17" customWidth="1"/>
  </cols>
  <sheetData>
    <row r="1" s="125" customFormat="1" ht="60" customHeight="1"/>
    <row r="2" s="125" customFormat="1" ht="30.75" customHeight="1"/>
    <row r="3" spans="1:13" ht="10.5" customHeight="1">
      <c r="A3" s="128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.7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48.75" customHeight="1">
      <c r="A5" s="121" t="s">
        <v>29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24.75" customHeight="1">
      <c r="A6" s="119" t="s">
        <v>30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28.5" customHeight="1">
      <c r="A7" s="123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4.25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30" customHeight="1">
      <c r="A9" s="119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27.75" customHeight="1">
      <c r="A10" s="123" t="s">
        <v>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27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5" customHeight="1">
      <c r="A12" s="123" t="s">
        <v>34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1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6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" customHeight="1">
      <c r="A17" s="123" t="s">
        <v>36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5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6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" customHeight="1">
      <c r="A20" s="43" t="s">
        <v>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6.7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" customHeight="1">
      <c r="A22" s="123" t="s">
        <v>38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6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123" t="s">
        <v>39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6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" customHeight="1">
      <c r="A26" s="123" t="s">
        <v>40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" customHeigh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5" customHeight="1">
      <c r="A50" s="123" t="s">
        <v>41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1:13" ht="15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5" customHeight="1">
      <c r="A52" s="123" t="s">
        <v>42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5" customHeight="1">
      <c r="A53" s="123" t="s">
        <v>43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5" customHeight="1">
      <c r="A54" s="123" t="s">
        <v>44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15" customHeight="1">
      <c r="A55" s="123" t="s">
        <v>45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1:13" ht="15" customHeight="1">
      <c r="A56" s="123" t="s">
        <v>46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15" customHeight="1">
      <c r="A57" s="123" t="s">
        <v>47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1:13" ht="15" customHeight="1">
      <c r="A58" s="123" t="s">
        <v>48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ht="1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5" customHeigh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s="30" customFormat="1" ht="15" customHeigh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  <row r="62" spans="1:13" ht="20.25" customHeight="1">
      <c r="A62" s="123" t="s">
        <v>49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20.25" customHeight="1">
      <c r="A63" s="123" t="s">
        <v>50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3" ht="20.25" customHeight="1">
      <c r="A64" s="123" t="s">
        <v>51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17.25">
      <c r="A65" s="126" t="s">
        <v>52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1:13" ht="40.5" customHeight="1">
      <c r="A66" s="118" t="s">
        <v>53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1:13" ht="14.25" customHeight="1">
      <c r="A67" s="130" t="s">
        <v>54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9" spans="1:13" ht="16.5">
      <c r="A69" s="118" t="s">
        <v>55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ht="33.75" customHeight="1">
      <c r="A70" s="118" t="s">
        <v>56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ht="35.25" customHeight="1">
      <c r="A71" s="118" t="s">
        <v>57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ht="16.5">
      <c r="A72" s="118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6.5">
      <c r="A73" s="118" t="s">
        <v>58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6.5">
      <c r="A74" s="118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13" ht="16.5">
      <c r="A75" s="118" t="s">
        <v>59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13" ht="16.5">
      <c r="A76" s="118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1:13" ht="16.5">
      <c r="A77" s="118" t="s">
        <v>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13" ht="16.5">
      <c r="A78" s="118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6.5">
      <c r="A79" s="118" t="s">
        <v>61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6.5">
      <c r="A80" s="118" t="s">
        <v>62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16.5">
      <c r="A81" s="118" t="s">
        <v>63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ht="14.25">
      <c r="A82" s="47"/>
    </row>
    <row r="83" spans="1:13" ht="16.5">
      <c r="A83" s="118" t="s">
        <v>64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9" customHeight="1">
      <c r="A84" s="118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6.5">
      <c r="A85" s="118" t="s">
        <v>65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5.25" customHeight="1">
      <c r="A86" s="118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6.5">
      <c r="A87" s="118" t="s">
        <v>66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6.5">
      <c r="A88" s="118" t="s">
        <v>67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6.5">
      <c r="A89" s="118" t="s">
        <v>68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6.5">
      <c r="A90" s="118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6.5">
      <c r="A91" s="118" t="s">
        <v>69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5.25" customHeight="1">
      <c r="A92" s="118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6.5">
      <c r="A93" s="118" t="s">
        <v>66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6.5">
      <c r="A94" s="118" t="s">
        <v>70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16.5">
      <c r="A95" s="118" t="s">
        <v>68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6.5">
      <c r="A96" s="118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6.5">
      <c r="A97" s="132" t="s">
        <v>71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1:13" ht="16.5">
      <c r="A98" s="118" t="s">
        <v>72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6.75" customHeight="1">
      <c r="A99" s="118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6.5">
      <c r="A100" s="118" t="s">
        <v>73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6.5">
      <c r="A101" s="118" t="s">
        <v>74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6.5">
      <c r="A102" s="118" t="s">
        <v>75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6.5">
      <c r="A103" s="118" t="s">
        <v>76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6.5">
      <c r="A104" s="118" t="s">
        <v>77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6.5">
      <c r="A105" s="118" t="s">
        <v>78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6.5">
      <c r="A106" s="118" t="s">
        <v>79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6.5">
      <c r="A107" s="118" t="s">
        <v>80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6.5">
      <c r="A108" s="118" t="s">
        <v>81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6.5">
      <c r="A109" s="118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6.5">
      <c r="A110" s="118" t="s">
        <v>82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4.5" customHeight="1">
      <c r="A111" s="118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6.5">
      <c r="A112" s="118" t="s">
        <v>83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6.5">
      <c r="A113" s="118" t="s">
        <v>84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6.5">
      <c r="A114" s="118" t="s">
        <v>85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6.5">
      <c r="A115" s="118" t="s">
        <v>86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6.5">
      <c r="A116" s="118" t="s">
        <v>87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6.5">
      <c r="A117" s="118" t="s">
        <v>88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6.5">
      <c r="A118" s="118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50.25" customHeight="1">
      <c r="A119" s="118" t="s">
        <v>89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ht="14.25">
      <c r="A120" s="47"/>
    </row>
    <row r="121" spans="1:13" ht="36" customHeight="1">
      <c r="A121" s="118" t="s">
        <v>90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ht="14.25">
      <c r="A122" s="47"/>
    </row>
    <row r="123" ht="14.25">
      <c r="A123" s="47"/>
    </row>
    <row r="124" ht="14.25">
      <c r="A124" s="47"/>
    </row>
    <row r="125" ht="14.25">
      <c r="A125" s="47"/>
    </row>
    <row r="126" ht="14.25">
      <c r="A126" s="48"/>
    </row>
    <row r="127" spans="1:13" ht="32.25" customHeight="1">
      <c r="A127" s="118" t="s">
        <v>91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ht="14.25">
      <c r="A128" s="48"/>
    </row>
    <row r="129" ht="14.25">
      <c r="A129" s="48"/>
    </row>
    <row r="130" ht="14.25">
      <c r="A130" s="48"/>
    </row>
    <row r="131" ht="14.25">
      <c r="A131" s="48"/>
    </row>
    <row r="132" ht="14.25">
      <c r="A132" s="47"/>
    </row>
    <row r="133" spans="1:13" ht="37.5" customHeight="1">
      <c r="A133" s="118" t="s">
        <v>92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ht="14.25">
      <c r="A134" s="47"/>
    </row>
    <row r="135" ht="14.25">
      <c r="A135" s="47"/>
    </row>
    <row r="136" ht="14.25">
      <c r="A136" s="48"/>
    </row>
    <row r="137" ht="14.25">
      <c r="A137" s="48"/>
    </row>
    <row r="138" ht="14.25">
      <c r="A138" s="48"/>
    </row>
    <row r="139" spans="1:13" ht="39.75" customHeight="1">
      <c r="A139" s="118" t="s">
        <v>93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ht="14.25">
      <c r="A140" s="47"/>
    </row>
    <row r="141" ht="14.25">
      <c r="A141" s="47"/>
    </row>
    <row r="142" ht="14.25">
      <c r="A142" s="48"/>
    </row>
    <row r="143" ht="14.25">
      <c r="A143" s="49"/>
    </row>
    <row r="146" spans="1:13" ht="50.25" customHeight="1">
      <c r="A146" s="118" t="s">
        <v>94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6.75" customHeight="1">
      <c r="A147" s="118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39" customHeight="1">
      <c r="A148" s="118" t="s">
        <v>95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ht="6.75" customHeight="1"/>
    <row r="150" spans="1:13" ht="30.75" customHeight="1">
      <c r="A150" s="118" t="s">
        <v>96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ht="6.75" customHeight="1"/>
    <row r="152" spans="1:13" ht="44.25" customHeight="1">
      <c r="A152" s="118" t="s">
        <v>97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ht="6.75" customHeight="1"/>
    <row r="154" spans="1:13" ht="41.25" customHeight="1">
      <c r="A154" s="118" t="s">
        <v>98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</sheetData>
  <sheetProtection/>
  <mergeCells count="88">
    <mergeCell ref="A148:M148"/>
    <mergeCell ref="A150:M150"/>
    <mergeCell ref="A117:M117"/>
    <mergeCell ref="A118:M118"/>
    <mergeCell ref="A119:M119"/>
    <mergeCell ref="A121:M121"/>
    <mergeCell ref="A127:M127"/>
    <mergeCell ref="A152:M152"/>
    <mergeCell ref="A133:M133"/>
    <mergeCell ref="A139:M139"/>
    <mergeCell ref="A146:M146"/>
    <mergeCell ref="A147:M147"/>
    <mergeCell ref="A111:M111"/>
    <mergeCell ref="A112:M112"/>
    <mergeCell ref="A113:M113"/>
    <mergeCell ref="A114:M114"/>
    <mergeCell ref="A115:M115"/>
    <mergeCell ref="A116:M116"/>
    <mergeCell ref="A105:M105"/>
    <mergeCell ref="A106:M106"/>
    <mergeCell ref="A107:M107"/>
    <mergeCell ref="A108:M108"/>
    <mergeCell ref="A109:M109"/>
    <mergeCell ref="A110:M110"/>
    <mergeCell ref="A99:M99"/>
    <mergeCell ref="A100:M100"/>
    <mergeCell ref="A101:M101"/>
    <mergeCell ref="A102:M102"/>
    <mergeCell ref="A103:M103"/>
    <mergeCell ref="A104:M104"/>
    <mergeCell ref="A93:M93"/>
    <mergeCell ref="A94:M94"/>
    <mergeCell ref="A95:M95"/>
    <mergeCell ref="A96:M96"/>
    <mergeCell ref="A97:M97"/>
    <mergeCell ref="A98:M98"/>
    <mergeCell ref="A87:M87"/>
    <mergeCell ref="A88:M88"/>
    <mergeCell ref="A89:M89"/>
    <mergeCell ref="A90:M90"/>
    <mergeCell ref="A91:M91"/>
    <mergeCell ref="A92:M92"/>
    <mergeCell ref="A83:M83"/>
    <mergeCell ref="A84:M84"/>
    <mergeCell ref="A85:M85"/>
    <mergeCell ref="A86:M86"/>
    <mergeCell ref="A154:M154"/>
    <mergeCell ref="A76:M76"/>
    <mergeCell ref="A77:M77"/>
    <mergeCell ref="A78:M78"/>
    <mergeCell ref="A79:M79"/>
    <mergeCell ref="A80:M80"/>
    <mergeCell ref="A81:M81"/>
    <mergeCell ref="A62:M62"/>
    <mergeCell ref="A63:M63"/>
    <mergeCell ref="A64:M64"/>
    <mergeCell ref="A66:M66"/>
    <mergeCell ref="A67:M67"/>
    <mergeCell ref="A69:M69"/>
    <mergeCell ref="A72:M72"/>
    <mergeCell ref="A73:M73"/>
    <mergeCell ref="A74:M74"/>
    <mergeCell ref="A53:M53"/>
    <mergeCell ref="A54:M54"/>
    <mergeCell ref="A55:M55"/>
    <mergeCell ref="A56:M56"/>
    <mergeCell ref="A57:M57"/>
    <mergeCell ref="A58:M58"/>
    <mergeCell ref="A1:IV2"/>
    <mergeCell ref="A61:M61"/>
    <mergeCell ref="A65:M65"/>
    <mergeCell ref="A3:M4"/>
    <mergeCell ref="A70:M70"/>
    <mergeCell ref="A71:M71"/>
    <mergeCell ref="A22:M22"/>
    <mergeCell ref="A24:M24"/>
    <mergeCell ref="A26:M26"/>
    <mergeCell ref="A50:M50"/>
    <mergeCell ref="A75:M75"/>
    <mergeCell ref="A6:M6"/>
    <mergeCell ref="A5:M5"/>
    <mergeCell ref="A10:M11"/>
    <mergeCell ref="A12:M13"/>
    <mergeCell ref="A7:M8"/>
    <mergeCell ref="A9:M9"/>
    <mergeCell ref="A17:M18"/>
    <mergeCell ref="A51:M51"/>
    <mergeCell ref="A52:M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900"/>
  <sheetViews>
    <sheetView showGridLines="0" zoomScalePageLayoutView="0" workbookViewId="0" topLeftCell="A1">
      <selection activeCell="A3" sqref="A3:G4"/>
    </sheetView>
  </sheetViews>
  <sheetFormatPr defaultColWidth="11.421875" defaultRowHeight="12.75"/>
  <cols>
    <col min="1" max="1" width="32.8515625" style="29" customWidth="1"/>
    <col min="2" max="3" width="19.7109375" style="29" customWidth="1"/>
    <col min="4" max="5" width="11.421875" style="29" customWidth="1"/>
    <col min="6" max="6" width="8.421875" style="29" customWidth="1"/>
    <col min="7" max="7" width="7.421875" style="29" customWidth="1"/>
    <col min="8" max="16384" width="11.421875" style="29" customWidth="1"/>
  </cols>
  <sheetData>
    <row r="1" s="147" customFormat="1" ht="60" customHeight="1"/>
    <row r="2" s="147" customFormat="1" ht="30.75" customHeight="1"/>
    <row r="3" spans="1:7" s="18" customFormat="1" ht="13.5" customHeight="1">
      <c r="A3" s="137" t="s">
        <v>15</v>
      </c>
      <c r="B3" s="137"/>
      <c r="C3" s="137"/>
      <c r="D3" s="137"/>
      <c r="E3" s="137"/>
      <c r="F3" s="137"/>
      <c r="G3" s="137"/>
    </row>
    <row r="4" spans="1:7" s="18" customFormat="1" ht="16.5" customHeight="1">
      <c r="A4" s="137"/>
      <c r="B4" s="137"/>
      <c r="C4" s="137"/>
      <c r="D4" s="137"/>
      <c r="E4" s="137"/>
      <c r="F4" s="137"/>
      <c r="G4" s="137"/>
    </row>
    <row r="5" spans="1:7" s="18" customFormat="1" ht="15.75" customHeight="1">
      <c r="A5" s="138" t="s">
        <v>250</v>
      </c>
      <c r="B5" s="139"/>
      <c r="C5" s="139"/>
      <c r="D5" s="139"/>
      <c r="E5" s="139"/>
      <c r="F5" s="139"/>
      <c r="G5" s="140"/>
    </row>
    <row r="6" spans="1:7" s="18" customFormat="1" ht="15.75" customHeight="1">
      <c r="A6" s="141" t="s">
        <v>16</v>
      </c>
      <c r="B6" s="142"/>
      <c r="C6" s="142"/>
      <c r="D6" s="142"/>
      <c r="E6" s="142"/>
      <c r="F6" s="142"/>
      <c r="G6" s="143"/>
    </row>
    <row r="7" spans="1:7" s="18" customFormat="1" ht="15.75" customHeight="1">
      <c r="A7" s="141" t="s">
        <v>249</v>
      </c>
      <c r="B7" s="142"/>
      <c r="C7" s="142"/>
      <c r="D7" s="142"/>
      <c r="E7" s="142"/>
      <c r="F7" s="142"/>
      <c r="G7" s="143"/>
    </row>
    <row r="8" spans="1:7" s="18" customFormat="1" ht="15.75" customHeight="1">
      <c r="A8" s="144" t="s">
        <v>17</v>
      </c>
      <c r="B8" s="145"/>
      <c r="C8" s="145"/>
      <c r="D8" s="145"/>
      <c r="E8" s="145"/>
      <c r="F8" s="145"/>
      <c r="G8" s="146"/>
    </row>
    <row r="9" spans="1:3" s="18" customFormat="1" ht="12">
      <c r="A9" s="19"/>
      <c r="B9" s="19"/>
      <c r="C9" s="19"/>
    </row>
    <row r="10" spans="1:3" s="18" customFormat="1" ht="18" customHeight="1">
      <c r="A10" s="136" t="s">
        <v>18</v>
      </c>
      <c r="B10" s="136"/>
      <c r="C10" s="136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74" t="s">
        <v>21</v>
      </c>
      <c r="C12" s="75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37" t="s">
        <v>174</v>
      </c>
      <c r="B14" s="66">
        <v>38361.473</v>
      </c>
      <c r="C14" s="77">
        <v>38929.948</v>
      </c>
    </row>
    <row r="15" spans="1:3" s="18" customFormat="1" ht="12">
      <c r="A15" s="38" t="s">
        <v>247</v>
      </c>
      <c r="B15" s="67">
        <v>18432.883</v>
      </c>
      <c r="C15" s="78">
        <v>18695.23</v>
      </c>
    </row>
    <row r="16" spans="1:3" s="18" customFormat="1" ht="12">
      <c r="A16" s="37" t="s">
        <v>248</v>
      </c>
      <c r="B16" s="66">
        <v>19928.59</v>
      </c>
      <c r="C16" s="77">
        <v>20234.718</v>
      </c>
    </row>
    <row r="17" spans="1:3" s="18" customFormat="1" ht="12">
      <c r="A17" s="39"/>
      <c r="B17" s="79"/>
      <c r="C17" s="80"/>
    </row>
    <row r="18" spans="1:3" s="23" customFormat="1" ht="12">
      <c r="A18" s="22"/>
      <c r="B18" s="22"/>
      <c r="C18" s="22"/>
    </row>
    <row r="19" spans="1:3" s="18" customFormat="1" ht="17.25">
      <c r="A19" s="136" t="s">
        <v>19</v>
      </c>
      <c r="B19" s="136"/>
      <c r="C19" s="136"/>
    </row>
    <row r="20" spans="1:3" s="18" customFormat="1" ht="17.25" customHeight="1">
      <c r="A20" s="134" t="s">
        <v>0</v>
      </c>
      <c r="B20" s="72">
        <v>2021</v>
      </c>
      <c r="C20" s="73">
        <v>2022</v>
      </c>
    </row>
    <row r="21" spans="1:3" s="18" customFormat="1" ht="12">
      <c r="A21" s="135"/>
      <c r="B21" s="74" t="s">
        <v>21</v>
      </c>
      <c r="C21" s="75" t="s">
        <v>21</v>
      </c>
    </row>
    <row r="22" spans="1:3" s="18" customFormat="1" ht="12">
      <c r="A22" s="20"/>
      <c r="B22" s="61"/>
      <c r="C22" s="76"/>
    </row>
    <row r="23" spans="1:3" s="18" customFormat="1" ht="12">
      <c r="A23" s="37" t="s">
        <v>174</v>
      </c>
      <c r="B23" s="66">
        <v>30063.64</v>
      </c>
      <c r="C23" s="77">
        <v>30564.359</v>
      </c>
    </row>
    <row r="24" spans="1:3" s="18" customFormat="1" ht="12">
      <c r="A24" s="38" t="s">
        <v>247</v>
      </c>
      <c r="B24" s="67">
        <v>14128.398</v>
      </c>
      <c r="C24" s="78">
        <v>14356.423</v>
      </c>
    </row>
    <row r="25" spans="1:3" s="18" customFormat="1" ht="12">
      <c r="A25" s="37" t="s">
        <v>248</v>
      </c>
      <c r="B25" s="66">
        <v>15935.242</v>
      </c>
      <c r="C25" s="77">
        <v>16207.935</v>
      </c>
    </row>
    <row r="26" spans="1:3" s="18" customFormat="1" ht="12">
      <c r="A26" s="39"/>
      <c r="B26" s="79"/>
      <c r="C26" s="80"/>
    </row>
    <row r="27" spans="1:3" s="18" customFormat="1" ht="12">
      <c r="A27" s="40"/>
      <c r="B27" s="21"/>
      <c r="C27" s="21"/>
    </row>
    <row r="28" spans="1:3" s="18" customFormat="1" ht="17.25">
      <c r="A28" s="136" t="s">
        <v>20</v>
      </c>
      <c r="B28" s="136"/>
      <c r="C28" s="136"/>
    </row>
    <row r="29" spans="1:3" s="18" customFormat="1" ht="12">
      <c r="A29" s="134" t="s">
        <v>0</v>
      </c>
      <c r="B29" s="72">
        <v>2021</v>
      </c>
      <c r="C29" s="73">
        <v>2022</v>
      </c>
    </row>
    <row r="30" spans="1:3" s="18" customFormat="1" ht="12">
      <c r="A30" s="135"/>
      <c r="B30" s="74" t="s">
        <v>21</v>
      </c>
      <c r="C30" s="75" t="s">
        <v>21</v>
      </c>
    </row>
    <row r="31" spans="1:3" s="18" customFormat="1" ht="12">
      <c r="A31" s="20"/>
      <c r="B31" s="61"/>
      <c r="C31" s="76"/>
    </row>
    <row r="32" spans="1:3" s="18" customFormat="1" ht="12">
      <c r="A32" s="37" t="s">
        <v>174</v>
      </c>
      <c r="B32" s="66">
        <v>8297.833</v>
      </c>
      <c r="C32" s="77">
        <v>8365.59</v>
      </c>
    </row>
    <row r="33" spans="1:3" s="18" customFormat="1" ht="12">
      <c r="A33" s="38" t="s">
        <v>247</v>
      </c>
      <c r="B33" s="67">
        <v>4304.486</v>
      </c>
      <c r="C33" s="78">
        <v>4338.807</v>
      </c>
    </row>
    <row r="34" spans="1:3" s="18" customFormat="1" ht="12">
      <c r="A34" s="37" t="s">
        <v>248</v>
      </c>
      <c r="B34" s="66">
        <v>3993.347</v>
      </c>
      <c r="C34" s="77">
        <v>4026.783</v>
      </c>
    </row>
    <row r="35" spans="1:3" s="18" customFormat="1" ht="12">
      <c r="A35" s="39"/>
      <c r="B35" s="79"/>
      <c r="C35" s="80"/>
    </row>
    <row r="36" spans="1:3" s="18" customFormat="1" ht="12">
      <c r="A36" s="40"/>
      <c r="B36" s="21"/>
      <c r="C36" s="21"/>
    </row>
    <row r="37" spans="1:3" s="18" customFormat="1" ht="1.5" customHeight="1">
      <c r="A37" s="24"/>
      <c r="B37" s="25"/>
      <c r="C37" s="25"/>
    </row>
    <row r="38" spans="1:3" s="26" customFormat="1" ht="15.75" customHeight="1">
      <c r="A38" s="42" t="s">
        <v>22</v>
      </c>
      <c r="B38" s="41"/>
      <c r="C38" s="41"/>
    </row>
    <row r="39" spans="1:3" s="26" customFormat="1" ht="15.75" customHeight="1">
      <c r="A39" s="42" t="s">
        <v>23</v>
      </c>
      <c r="B39" s="42"/>
      <c r="C39" s="42"/>
    </row>
    <row r="40" spans="1:3" s="26" customFormat="1" ht="15.75" customHeight="1">
      <c r="A40" s="42" t="s">
        <v>24</v>
      </c>
      <c r="B40" s="42"/>
      <c r="C40" s="42"/>
    </row>
    <row r="41" spans="1:3" s="26" customFormat="1" ht="15.75" customHeight="1">
      <c r="A41" s="42" t="s">
        <v>251</v>
      </c>
      <c r="B41" s="69"/>
      <c r="C41" s="69"/>
    </row>
    <row r="42" spans="1:3" s="26" customFormat="1" ht="15.75" customHeight="1">
      <c r="A42" s="148" t="s">
        <v>25</v>
      </c>
      <c r="B42" s="149"/>
      <c r="C42" s="149"/>
    </row>
    <row r="43" spans="1:3" s="18" customFormat="1" ht="3" customHeight="1">
      <c r="A43" s="27"/>
      <c r="B43" s="28"/>
      <c r="C43" s="28"/>
    </row>
    <row r="45" spans="1:3" ht="81" customHeight="1">
      <c r="A45" s="147"/>
      <c r="B45" s="147"/>
      <c r="C45" s="147"/>
    </row>
    <row r="3035" ht="14.25">
      <c r="S3035" s="31"/>
    </row>
    <row r="3043" ht="14.25">
      <c r="S3043" s="31"/>
    </row>
    <row r="3115" ht="14.25">
      <c r="O3115" s="31"/>
    </row>
    <row r="3255" ht="14.25">
      <c r="S3255" s="31"/>
    </row>
    <row r="3263" ht="14.25">
      <c r="S3263" s="31"/>
    </row>
    <row r="3730" ht="14.25">
      <c r="S3730" s="31"/>
    </row>
    <row r="3738" ht="14.25">
      <c r="S3738" s="31"/>
    </row>
    <row r="3767" ht="14.25">
      <c r="O3767" s="31"/>
    </row>
    <row r="3940" ht="14.25">
      <c r="S3940" s="31"/>
    </row>
    <row r="3948" ht="14.25">
      <c r="S3948" s="31"/>
    </row>
    <row r="4321" ht="14.25">
      <c r="S4321" s="31"/>
    </row>
    <row r="4322" ht="14.25">
      <c r="S4322" s="31"/>
    </row>
    <row r="4339" ht="14.25">
      <c r="R4339" s="31"/>
    </row>
    <row r="4415" ht="14.25">
      <c r="M4415" s="31"/>
    </row>
    <row r="4422" ht="14.25">
      <c r="O4422" s="31"/>
    </row>
    <row r="7900" ht="14.25">
      <c r="M7900" s="31"/>
    </row>
  </sheetData>
  <sheetProtection/>
  <mergeCells count="14">
    <mergeCell ref="A1:IV2"/>
    <mergeCell ref="A45:C45"/>
    <mergeCell ref="A42:C42"/>
    <mergeCell ref="A10:C10"/>
    <mergeCell ref="A11:A12"/>
    <mergeCell ref="A20:A21"/>
    <mergeCell ref="A29:A30"/>
    <mergeCell ref="A19:C19"/>
    <mergeCell ref="A28:C28"/>
    <mergeCell ref="A3:G4"/>
    <mergeCell ref="A5:G5"/>
    <mergeCell ref="A6:G6"/>
    <mergeCell ref="A7:G7"/>
    <mergeCell ref="A8:G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918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2.8515625" style="29" customWidth="1"/>
    <col min="2" max="3" width="22.42187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26</v>
      </c>
      <c r="B6" s="142"/>
      <c r="C6" s="142"/>
      <c r="D6" s="142"/>
      <c r="E6" s="142"/>
      <c r="F6" s="143"/>
    </row>
    <row r="7" spans="1:6" s="18" customFormat="1" ht="15.75" customHeight="1">
      <c r="A7" s="141" t="s">
        <v>249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36" t="s">
        <v>18</v>
      </c>
      <c r="B10" s="136"/>
      <c r="C10" s="136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74" t="s">
        <v>21</v>
      </c>
      <c r="C12" s="75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57" t="s">
        <v>174</v>
      </c>
      <c r="B14" s="66">
        <v>38361.473</v>
      </c>
      <c r="C14" s="77">
        <v>38929.948</v>
      </c>
    </row>
    <row r="15" spans="1:3" s="18" customFormat="1" ht="12">
      <c r="A15" s="38" t="s">
        <v>27</v>
      </c>
      <c r="B15" s="67">
        <v>1662.464</v>
      </c>
      <c r="C15" s="78">
        <v>2075.883</v>
      </c>
    </row>
    <row r="16" spans="1:3" s="18" customFormat="1" ht="12">
      <c r="A16" s="37" t="s">
        <v>28</v>
      </c>
      <c r="B16" s="66">
        <v>36699.009</v>
      </c>
      <c r="C16" s="77">
        <v>36854.066</v>
      </c>
    </row>
    <row r="17" spans="1:3" s="18" customFormat="1" ht="12">
      <c r="A17" s="58" t="s">
        <v>247</v>
      </c>
      <c r="B17" s="67">
        <v>18432.883</v>
      </c>
      <c r="C17" s="78">
        <v>18695.23</v>
      </c>
    </row>
    <row r="18" spans="1:3" s="18" customFormat="1" ht="12">
      <c r="A18" s="37" t="s">
        <v>27</v>
      </c>
      <c r="B18" s="66">
        <v>835.929</v>
      </c>
      <c r="C18" s="77">
        <v>1043.117</v>
      </c>
    </row>
    <row r="19" spans="1:3" s="18" customFormat="1" ht="12">
      <c r="A19" s="38" t="s">
        <v>28</v>
      </c>
      <c r="B19" s="67">
        <v>17596.955</v>
      </c>
      <c r="C19" s="78">
        <v>17652.113</v>
      </c>
    </row>
    <row r="20" spans="1:3" s="18" customFormat="1" ht="12">
      <c r="A20" s="57" t="s">
        <v>248</v>
      </c>
      <c r="B20" s="66">
        <v>19928.59</v>
      </c>
      <c r="C20" s="77">
        <v>20234.718</v>
      </c>
    </row>
    <row r="21" spans="1:3" s="18" customFormat="1" ht="12">
      <c r="A21" s="38" t="s">
        <v>27</v>
      </c>
      <c r="B21" s="67">
        <v>826.535</v>
      </c>
      <c r="C21" s="78">
        <v>1032.766</v>
      </c>
    </row>
    <row r="22" spans="1:3" s="18" customFormat="1" ht="12">
      <c r="A22" s="37" t="s">
        <v>28</v>
      </c>
      <c r="B22" s="66">
        <v>19102.055</v>
      </c>
      <c r="C22" s="77">
        <v>19201.952</v>
      </c>
    </row>
    <row r="23" spans="1:3" s="18" customFormat="1" ht="12">
      <c r="A23" s="39"/>
      <c r="B23" s="79"/>
      <c r="C23" s="80"/>
    </row>
    <row r="24" spans="1:3" s="23" customFormat="1" ht="12">
      <c r="A24" s="22"/>
      <c r="B24" s="22"/>
      <c r="C24" s="22"/>
    </row>
    <row r="25" spans="1:3" s="18" customFormat="1" ht="17.25">
      <c r="A25" s="136" t="s">
        <v>19</v>
      </c>
      <c r="B25" s="136"/>
      <c r="C25" s="136"/>
    </row>
    <row r="26" spans="1:3" s="18" customFormat="1" ht="17.25" customHeight="1">
      <c r="A26" s="134" t="s">
        <v>0</v>
      </c>
      <c r="B26" s="72">
        <v>2021</v>
      </c>
      <c r="C26" s="73">
        <v>2022</v>
      </c>
    </row>
    <row r="27" spans="1:3" s="18" customFormat="1" ht="12">
      <c r="A27" s="135"/>
      <c r="B27" s="74" t="s">
        <v>21</v>
      </c>
      <c r="C27" s="75" t="s">
        <v>21</v>
      </c>
    </row>
    <row r="28" spans="1:3" s="18" customFormat="1" ht="12">
      <c r="A28" s="20"/>
      <c r="B28" s="61"/>
      <c r="C28" s="76"/>
    </row>
    <row r="29" spans="1:3" s="18" customFormat="1" ht="12">
      <c r="A29" s="57" t="s">
        <v>174</v>
      </c>
      <c r="B29" s="66">
        <v>30063.64</v>
      </c>
      <c r="C29" s="77">
        <v>30564.359</v>
      </c>
    </row>
    <row r="30" spans="1:3" s="18" customFormat="1" ht="12">
      <c r="A30" s="38" t="s">
        <v>27</v>
      </c>
      <c r="B30" s="67">
        <v>1477.069</v>
      </c>
      <c r="C30" s="78">
        <v>1874.791</v>
      </c>
    </row>
    <row r="31" spans="1:3" s="18" customFormat="1" ht="12">
      <c r="A31" s="37" t="s">
        <v>28</v>
      </c>
      <c r="B31" s="66">
        <v>28586.571</v>
      </c>
      <c r="C31" s="77">
        <v>28689.568</v>
      </c>
    </row>
    <row r="32" spans="1:3" s="18" customFormat="1" ht="12">
      <c r="A32" s="58" t="s">
        <v>247</v>
      </c>
      <c r="B32" s="67">
        <v>14128.398</v>
      </c>
      <c r="C32" s="78">
        <v>14356.423</v>
      </c>
    </row>
    <row r="33" spans="1:3" s="18" customFormat="1" ht="12">
      <c r="A33" s="37" t="s">
        <v>27</v>
      </c>
      <c r="B33" s="66">
        <v>752.061</v>
      </c>
      <c r="C33" s="77">
        <v>937.799</v>
      </c>
    </row>
    <row r="34" spans="1:3" s="18" customFormat="1" ht="12">
      <c r="A34" s="38" t="s">
        <v>28</v>
      </c>
      <c r="B34" s="67">
        <v>13376.336</v>
      </c>
      <c r="C34" s="78">
        <v>13418.625</v>
      </c>
    </row>
    <row r="35" spans="1:3" s="18" customFormat="1" ht="12">
      <c r="A35" s="57" t="s">
        <v>248</v>
      </c>
      <c r="B35" s="66">
        <v>15935.242</v>
      </c>
      <c r="C35" s="77">
        <v>16207.935</v>
      </c>
    </row>
    <row r="36" spans="1:3" s="18" customFormat="1" ht="12">
      <c r="A36" s="38" t="s">
        <v>27</v>
      </c>
      <c r="B36" s="67">
        <v>725.008</v>
      </c>
      <c r="C36" s="78">
        <v>936.992</v>
      </c>
    </row>
    <row r="37" spans="1:3" s="18" customFormat="1" ht="12">
      <c r="A37" s="37" t="s">
        <v>28</v>
      </c>
      <c r="B37" s="66">
        <v>15210.235</v>
      </c>
      <c r="C37" s="77">
        <v>15270.943</v>
      </c>
    </row>
    <row r="38" spans="1:3" s="18" customFormat="1" ht="12">
      <c r="A38" s="39"/>
      <c r="B38" s="79"/>
      <c r="C38" s="80"/>
    </row>
    <row r="39" spans="1:3" s="18" customFormat="1" ht="12">
      <c r="A39" s="40"/>
      <c r="B39" s="21"/>
      <c r="C39" s="21"/>
    </row>
    <row r="40" spans="1:3" s="18" customFormat="1" ht="17.25">
      <c r="A40" s="136" t="s">
        <v>20</v>
      </c>
      <c r="B40" s="136"/>
      <c r="C40" s="136"/>
    </row>
    <row r="41" spans="1:3" s="18" customFormat="1" ht="16.5" customHeight="1">
      <c r="A41" s="134" t="s">
        <v>0</v>
      </c>
      <c r="B41" s="72">
        <v>2021</v>
      </c>
      <c r="C41" s="73">
        <v>2022</v>
      </c>
    </row>
    <row r="42" spans="1:3" s="18" customFormat="1" ht="12">
      <c r="A42" s="135"/>
      <c r="B42" s="74" t="s">
        <v>21</v>
      </c>
      <c r="C42" s="75" t="s">
        <v>21</v>
      </c>
    </row>
    <row r="43" spans="1:3" s="18" customFormat="1" ht="12">
      <c r="A43" s="20"/>
      <c r="B43" s="61"/>
      <c r="C43" s="76"/>
    </row>
    <row r="44" spans="1:3" s="18" customFormat="1" ht="12">
      <c r="A44" s="57" t="s">
        <v>174</v>
      </c>
      <c r="B44" s="66">
        <v>8297.833</v>
      </c>
      <c r="C44" s="77">
        <v>8365.59</v>
      </c>
    </row>
    <row r="45" spans="1:3" s="18" customFormat="1" ht="12">
      <c r="A45" s="38" t="s">
        <v>27</v>
      </c>
      <c r="B45" s="67">
        <v>185.395</v>
      </c>
      <c r="C45" s="78">
        <v>201.092</v>
      </c>
    </row>
    <row r="46" spans="1:3" s="18" customFormat="1" ht="12">
      <c r="A46" s="37" t="s">
        <v>28</v>
      </c>
      <c r="B46" s="66">
        <v>8112.438</v>
      </c>
      <c r="C46" s="77">
        <v>8164.498</v>
      </c>
    </row>
    <row r="47" spans="1:3" s="18" customFormat="1" ht="12">
      <c r="A47" s="58" t="s">
        <v>247</v>
      </c>
      <c r="B47" s="67">
        <v>4304.486</v>
      </c>
      <c r="C47" s="78">
        <v>4338.807</v>
      </c>
    </row>
    <row r="48" spans="1:3" s="18" customFormat="1" ht="12">
      <c r="A48" s="37" t="s">
        <v>27</v>
      </c>
      <c r="B48" s="66">
        <v>83.867</v>
      </c>
      <c r="C48" s="77">
        <v>105.318</v>
      </c>
    </row>
    <row r="49" spans="1:3" s="18" customFormat="1" ht="12">
      <c r="A49" s="38" t="s">
        <v>28</v>
      </c>
      <c r="B49" s="67">
        <v>4220.618</v>
      </c>
      <c r="C49" s="78">
        <v>4233.489</v>
      </c>
    </row>
    <row r="50" spans="1:3" s="18" customFormat="1" ht="12">
      <c r="A50" s="57" t="s">
        <v>248</v>
      </c>
      <c r="B50" s="66">
        <v>3993.347</v>
      </c>
      <c r="C50" s="77">
        <v>4026.783</v>
      </c>
    </row>
    <row r="51" spans="1:3" s="18" customFormat="1" ht="12">
      <c r="A51" s="38" t="s">
        <v>27</v>
      </c>
      <c r="B51" s="67">
        <v>101.527</v>
      </c>
      <c r="C51" s="78">
        <v>95.773</v>
      </c>
    </row>
    <row r="52" spans="1:3" s="18" customFormat="1" ht="12">
      <c r="A52" s="37" t="s">
        <v>28</v>
      </c>
      <c r="B52" s="66">
        <v>3891.82</v>
      </c>
      <c r="C52" s="77">
        <v>3931.009</v>
      </c>
    </row>
    <row r="53" spans="1:3" s="18" customFormat="1" ht="12">
      <c r="A53" s="39"/>
      <c r="B53" s="79"/>
      <c r="C53" s="80"/>
    </row>
    <row r="54" spans="1:3" s="18" customFormat="1" ht="12">
      <c r="A54" s="40"/>
      <c r="B54" s="21"/>
      <c r="C54" s="21"/>
    </row>
    <row r="55" spans="1:3" s="18" customFormat="1" ht="1.5" customHeight="1">
      <c r="A55" s="24"/>
      <c r="B55" s="25"/>
      <c r="C55" s="25"/>
    </row>
    <row r="56" spans="1:3" s="26" customFormat="1" ht="15.75" customHeight="1">
      <c r="A56" s="42" t="s">
        <v>22</v>
      </c>
      <c r="B56" s="41"/>
      <c r="C56" s="41"/>
    </row>
    <row r="57" spans="1:3" s="26" customFormat="1" ht="15.75" customHeight="1">
      <c r="A57" s="42" t="s">
        <v>23</v>
      </c>
      <c r="B57" s="42"/>
      <c r="C57" s="42"/>
    </row>
    <row r="58" spans="1:3" s="26" customFormat="1" ht="15.75" customHeight="1">
      <c r="A58" s="42" t="s">
        <v>105</v>
      </c>
      <c r="B58" s="42"/>
      <c r="C58" s="42"/>
    </row>
    <row r="59" spans="1:3" s="26" customFormat="1" ht="15.75" customHeight="1">
      <c r="A59" s="42" t="s">
        <v>251</v>
      </c>
      <c r="B59" s="69"/>
      <c r="C59" s="69"/>
    </row>
    <row r="60" spans="1:3" s="26" customFormat="1" ht="15.75" customHeight="1">
      <c r="A60" s="148" t="s">
        <v>25</v>
      </c>
      <c r="B60" s="149"/>
      <c r="C60" s="149"/>
    </row>
    <row r="61" spans="1:3" s="18" customFormat="1" ht="3" customHeight="1">
      <c r="A61" s="27"/>
      <c r="B61" s="28"/>
      <c r="C61" s="28"/>
    </row>
    <row r="63" spans="1:3" ht="81" customHeight="1">
      <c r="A63" s="147"/>
      <c r="B63" s="147"/>
      <c r="C63" s="147"/>
    </row>
    <row r="3053" ht="14.25">
      <c r="R3053" s="31"/>
    </row>
    <row r="3061" ht="14.25">
      <c r="R3061" s="31"/>
    </row>
    <row r="3133" ht="14.25">
      <c r="N3133" s="31"/>
    </row>
    <row r="3273" ht="14.25">
      <c r="R3273" s="31"/>
    </row>
    <row r="3281" ht="14.25">
      <c r="R3281" s="31"/>
    </row>
    <row r="3748" ht="14.25">
      <c r="R3748" s="31"/>
    </row>
    <row r="3756" ht="14.25">
      <c r="R3756" s="31"/>
    </row>
    <row r="3785" ht="14.25">
      <c r="N3785" s="31"/>
    </row>
    <row r="3958" ht="14.25">
      <c r="R3958" s="31"/>
    </row>
    <row r="3966" ht="14.25">
      <c r="R3966" s="31"/>
    </row>
    <row r="4339" ht="14.25">
      <c r="R4339" s="31"/>
    </row>
    <row r="4340" ht="14.25">
      <c r="R4340" s="31"/>
    </row>
    <row r="4357" ht="14.25">
      <c r="Q4357" s="31"/>
    </row>
    <row r="4433" ht="14.25">
      <c r="L4433" s="31"/>
    </row>
    <row r="4440" ht="14.25">
      <c r="N4440" s="31"/>
    </row>
    <row r="7918" ht="14.25">
      <c r="L7918" s="31"/>
    </row>
  </sheetData>
  <sheetProtection/>
  <mergeCells count="14">
    <mergeCell ref="A41:A42"/>
    <mergeCell ref="A10:C10"/>
    <mergeCell ref="A25:C25"/>
    <mergeCell ref="A40:C40"/>
    <mergeCell ref="A60:C60"/>
    <mergeCell ref="A63:C63"/>
    <mergeCell ref="A11:A12"/>
    <mergeCell ref="A26:A27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84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1.8515625" style="29" customWidth="1"/>
    <col min="2" max="3" width="17.710937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99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36" t="s">
        <v>18</v>
      </c>
      <c r="B10" s="136"/>
      <c r="C10" s="136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74" t="s">
        <v>21</v>
      </c>
      <c r="C12" s="75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100</v>
      </c>
      <c r="B14" s="66">
        <v>1662.464</v>
      </c>
      <c r="C14" s="77">
        <v>2075.883</v>
      </c>
    </row>
    <row r="15" spans="1:3" s="18" customFormat="1" ht="12">
      <c r="A15" s="38" t="s">
        <v>101</v>
      </c>
      <c r="B15" s="67">
        <v>355.281</v>
      </c>
      <c r="C15" s="78">
        <v>447.287</v>
      </c>
    </row>
    <row r="16" spans="1:3" s="18" customFormat="1" ht="12">
      <c r="A16" s="37" t="s">
        <v>102</v>
      </c>
      <c r="B16" s="66">
        <v>752.315</v>
      </c>
      <c r="C16" s="77">
        <v>928.999</v>
      </c>
    </row>
    <row r="17" spans="1:3" s="18" customFormat="1" ht="12">
      <c r="A17" s="38" t="s">
        <v>103</v>
      </c>
      <c r="B17" s="67">
        <v>409.378</v>
      </c>
      <c r="C17" s="78">
        <v>492.783</v>
      </c>
    </row>
    <row r="18" spans="1:3" s="18" customFormat="1" ht="12">
      <c r="A18" s="37" t="s">
        <v>104</v>
      </c>
      <c r="B18" s="66">
        <v>145.49</v>
      </c>
      <c r="C18" s="77">
        <v>206.814</v>
      </c>
    </row>
    <row r="19" spans="1:3" s="18" customFormat="1" ht="12">
      <c r="A19" s="39"/>
      <c r="B19" s="79"/>
      <c r="C19" s="80"/>
    </row>
    <row r="20" spans="1:3" s="23" customFormat="1" ht="12">
      <c r="A20" s="22"/>
      <c r="B20" s="22"/>
      <c r="C20" s="22"/>
    </row>
    <row r="21" spans="1:3" s="18" customFormat="1" ht="1.5" customHeight="1">
      <c r="A21" s="24"/>
      <c r="B21" s="25"/>
      <c r="C21" s="25"/>
    </row>
    <row r="22" spans="1:3" s="26" customFormat="1" ht="15.75" customHeight="1">
      <c r="A22" s="42" t="s">
        <v>22</v>
      </c>
      <c r="B22" s="41"/>
      <c r="C22" s="41"/>
    </row>
    <row r="23" spans="1:3" s="26" customFormat="1" ht="15.75" customHeight="1">
      <c r="A23" s="42" t="s">
        <v>23</v>
      </c>
      <c r="B23" s="42"/>
      <c r="C23" s="42"/>
    </row>
    <row r="24" spans="1:3" s="26" customFormat="1" ht="15.75" customHeight="1">
      <c r="A24" s="42" t="s">
        <v>105</v>
      </c>
      <c r="B24" s="42"/>
      <c r="C24" s="42"/>
    </row>
    <row r="25" spans="1:3" s="26" customFormat="1" ht="15.75" customHeight="1">
      <c r="A25" s="42" t="s">
        <v>251</v>
      </c>
      <c r="B25" s="69"/>
      <c r="C25" s="69"/>
    </row>
    <row r="26" spans="1:3" s="26" customFormat="1" ht="15.75" customHeight="1">
      <c r="A26" s="148" t="s">
        <v>25</v>
      </c>
      <c r="B26" s="149"/>
      <c r="C26" s="149"/>
    </row>
    <row r="27" spans="1:3" s="18" customFormat="1" ht="3" customHeight="1">
      <c r="A27" s="27"/>
      <c r="B27" s="28"/>
      <c r="C27" s="28"/>
    </row>
    <row r="29" spans="1:3" ht="81" customHeight="1">
      <c r="A29" s="147"/>
      <c r="B29" s="147"/>
      <c r="C29" s="147"/>
    </row>
    <row r="3019" ht="14.25">
      <c r="R3019" s="31"/>
    </row>
    <row r="3027" ht="14.25">
      <c r="R3027" s="31"/>
    </row>
    <row r="3099" ht="14.25">
      <c r="N3099" s="31"/>
    </row>
    <row r="3239" ht="14.25">
      <c r="R3239" s="31"/>
    </row>
    <row r="3247" ht="14.25">
      <c r="R3247" s="31"/>
    </row>
    <row r="3714" ht="14.25">
      <c r="R3714" s="31"/>
    </row>
    <row r="3722" ht="14.25">
      <c r="R3722" s="31"/>
    </row>
    <row r="3751" ht="14.25">
      <c r="N3751" s="31"/>
    </row>
    <row r="3924" ht="14.25">
      <c r="R3924" s="31"/>
    </row>
    <row r="3932" ht="14.25">
      <c r="R3932" s="31"/>
    </row>
    <row r="4305" ht="14.25">
      <c r="R4305" s="31"/>
    </row>
    <row r="4306" ht="14.25">
      <c r="R4306" s="31"/>
    </row>
    <row r="4323" ht="14.25">
      <c r="Q4323" s="31"/>
    </row>
    <row r="4399" ht="14.25">
      <c r="L4399" s="31"/>
    </row>
    <row r="4406" ht="14.25">
      <c r="N4406" s="31"/>
    </row>
    <row r="7884" ht="14.25">
      <c r="L7884" s="31"/>
    </row>
  </sheetData>
  <sheetProtection/>
  <mergeCells count="10">
    <mergeCell ref="A10:C10"/>
    <mergeCell ref="A26:C26"/>
    <mergeCell ref="A29:C29"/>
    <mergeCell ref="A11:A12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91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4.421875" style="29" customWidth="1"/>
    <col min="2" max="3" width="18.140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231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36" t="s">
        <v>18</v>
      </c>
      <c r="B10" s="136"/>
      <c r="C10" s="136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1"/>
      <c r="C13" s="76"/>
    </row>
    <row r="14" spans="1:3" s="18" customFormat="1" ht="12">
      <c r="A14" s="37" t="s">
        <v>100</v>
      </c>
      <c r="B14" s="66">
        <v>1662.4636846</v>
      </c>
      <c r="C14" s="77">
        <v>2075.8826599</v>
      </c>
    </row>
    <row r="15" spans="1:3" s="18" customFormat="1" ht="12">
      <c r="A15" s="38" t="s">
        <v>106</v>
      </c>
      <c r="B15" s="67">
        <v>19.216838157</v>
      </c>
      <c r="C15" s="78">
        <v>28.547948719</v>
      </c>
    </row>
    <row r="16" spans="1:3" s="18" customFormat="1" ht="12">
      <c r="A16" s="37" t="s">
        <v>237</v>
      </c>
      <c r="B16" s="66">
        <v>79.406181186</v>
      </c>
      <c r="C16" s="77">
        <v>116.10564568</v>
      </c>
    </row>
    <row r="17" spans="1:3" s="18" customFormat="1" ht="12">
      <c r="A17" s="38" t="s">
        <v>238</v>
      </c>
      <c r="B17" s="67">
        <v>564.80545776</v>
      </c>
      <c r="C17" s="78">
        <v>705.66035575</v>
      </c>
    </row>
    <row r="18" spans="1:3" s="18" customFormat="1" ht="12">
      <c r="A18" s="37" t="s">
        <v>239</v>
      </c>
      <c r="B18" s="66">
        <v>156.83451159</v>
      </c>
      <c r="C18" s="77">
        <v>225.82779343</v>
      </c>
    </row>
    <row r="19" spans="1:3" s="18" customFormat="1" ht="12">
      <c r="A19" s="38" t="s">
        <v>172</v>
      </c>
      <c r="B19" s="67">
        <v>227.62006501</v>
      </c>
      <c r="C19" s="78">
        <v>241.45516953</v>
      </c>
    </row>
    <row r="20" spans="1:3" s="18" customFormat="1" ht="12">
      <c r="A20" s="37" t="s">
        <v>240</v>
      </c>
      <c r="B20" s="66">
        <v>101.46351566</v>
      </c>
      <c r="C20" s="77">
        <v>152.03643647</v>
      </c>
    </row>
    <row r="21" spans="1:3" s="18" customFormat="1" ht="12">
      <c r="A21" s="38" t="s">
        <v>241</v>
      </c>
      <c r="B21" s="67">
        <v>328.12005817</v>
      </c>
      <c r="C21" s="78">
        <v>412.95293773</v>
      </c>
    </row>
    <row r="22" spans="1:3" s="18" customFormat="1" ht="12">
      <c r="A22" s="37" t="s">
        <v>173</v>
      </c>
      <c r="B22" s="66">
        <v>172.92274349</v>
      </c>
      <c r="C22" s="77">
        <v>192.99288515</v>
      </c>
    </row>
    <row r="23" spans="1:3" s="18" customFormat="1" ht="12">
      <c r="A23" s="39" t="s">
        <v>244</v>
      </c>
      <c r="B23" s="68">
        <v>12.074313574</v>
      </c>
      <c r="C23" s="84">
        <v>0.303487469</v>
      </c>
    </row>
    <row r="24" spans="1:3" s="23" customFormat="1" ht="12">
      <c r="A24" s="22"/>
      <c r="B24" s="22"/>
      <c r="C24" s="22"/>
    </row>
    <row r="25" spans="1:3" s="18" customFormat="1" ht="1.5" customHeight="1">
      <c r="A25" s="24"/>
      <c r="B25" s="25"/>
      <c r="C25" s="25"/>
    </row>
    <row r="26" spans="1:3" s="26" customFormat="1" ht="15.75" customHeight="1">
      <c r="A26" s="42" t="s">
        <v>22</v>
      </c>
      <c r="B26" s="41"/>
      <c r="C26" s="41"/>
    </row>
    <row r="27" spans="1:5" s="26" customFormat="1" ht="42" customHeight="1">
      <c r="A27" s="150" t="s">
        <v>245</v>
      </c>
      <c r="B27" s="150"/>
      <c r="C27" s="150"/>
      <c r="D27" s="85"/>
      <c r="E27" s="85"/>
    </row>
    <row r="28" spans="1:5" s="26" customFormat="1" ht="45.75" customHeight="1">
      <c r="A28" s="150" t="s">
        <v>192</v>
      </c>
      <c r="B28" s="150"/>
      <c r="C28" s="150"/>
      <c r="D28" s="150"/>
      <c r="E28" s="150"/>
    </row>
    <row r="29" spans="1:5" s="26" customFormat="1" ht="15" customHeight="1">
      <c r="A29" s="65" t="s">
        <v>233</v>
      </c>
      <c r="B29" s="65"/>
      <c r="C29" s="65"/>
      <c r="D29" s="71"/>
      <c r="E29" s="71"/>
    </row>
    <row r="30" spans="1:3" s="26" customFormat="1" ht="15.75" customHeight="1">
      <c r="A30" s="42" t="s">
        <v>23</v>
      </c>
      <c r="B30" s="42"/>
      <c r="C30" s="42"/>
    </row>
    <row r="31" spans="1:3" s="26" customFormat="1" ht="15.75" customHeight="1">
      <c r="A31" s="42" t="s">
        <v>105</v>
      </c>
      <c r="B31" s="42"/>
      <c r="C31" s="42"/>
    </row>
    <row r="32" spans="1:3" s="26" customFormat="1" ht="15.75" customHeight="1">
      <c r="A32" s="42" t="s">
        <v>246</v>
      </c>
      <c r="B32" s="69"/>
      <c r="C32" s="69"/>
    </row>
    <row r="33" spans="1:3" s="26" customFormat="1" ht="15.75" customHeight="1">
      <c r="A33" s="148" t="s">
        <v>25</v>
      </c>
      <c r="B33" s="149"/>
      <c r="C33" s="149"/>
    </row>
    <row r="34" spans="1:3" s="18" customFormat="1" ht="3" customHeight="1">
      <c r="A34" s="27"/>
      <c r="B34" s="28"/>
      <c r="C34" s="28"/>
    </row>
    <row r="36" spans="1:3" ht="14.25">
      <c r="A36" s="147"/>
      <c r="B36" s="147"/>
      <c r="C36" s="147"/>
    </row>
    <row r="3026" ht="14.25">
      <c r="R3026" s="31"/>
    </row>
    <row r="3034" ht="14.25">
      <c r="R3034" s="31"/>
    </row>
    <row r="3106" ht="14.25">
      <c r="N3106" s="31"/>
    </row>
    <row r="3246" ht="14.25">
      <c r="R3246" s="31"/>
    </row>
    <row r="3254" ht="14.25">
      <c r="R3254" s="31"/>
    </row>
    <row r="3721" ht="14.25">
      <c r="R3721" s="31"/>
    </row>
    <row r="3729" ht="14.25">
      <c r="R3729" s="31"/>
    </row>
    <row r="3758" ht="14.25">
      <c r="N3758" s="31"/>
    </row>
    <row r="3931" ht="14.25">
      <c r="R3931" s="31"/>
    </row>
    <row r="3939" ht="14.25">
      <c r="R3939" s="31"/>
    </row>
    <row r="4312" ht="14.25">
      <c r="R4312" s="31"/>
    </row>
    <row r="4313" ht="14.25">
      <c r="R4313" s="31"/>
    </row>
    <row r="4330" ht="14.25">
      <c r="Q4330" s="31"/>
    </row>
    <row r="4406" ht="14.25">
      <c r="L4406" s="31"/>
    </row>
    <row r="4413" ht="14.25">
      <c r="N4413" s="31"/>
    </row>
    <row r="7891" ht="14.25">
      <c r="L7891" s="31"/>
    </row>
  </sheetData>
  <sheetProtection/>
  <mergeCells count="13">
    <mergeCell ref="A11:A12"/>
    <mergeCell ref="A33:C33"/>
    <mergeCell ref="A27:C27"/>
    <mergeCell ref="A28:C28"/>
    <mergeCell ref="D28:E28"/>
    <mergeCell ref="A36:C36"/>
    <mergeCell ref="A10:C10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888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52.1406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" customHeight="1">
      <c r="A6" s="141" t="s">
        <v>112</v>
      </c>
      <c r="B6" s="142"/>
      <c r="C6" s="142"/>
      <c r="D6" s="142"/>
      <c r="E6" s="142"/>
      <c r="F6" s="143"/>
    </row>
    <row r="7" spans="1:6" s="18" customFormat="1" ht="15.75" customHeight="1">
      <c r="A7" s="141" t="s">
        <v>18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54" t="s">
        <v>0</v>
      </c>
      <c r="B11" s="72">
        <v>2021</v>
      </c>
      <c r="C11" s="73">
        <v>2022</v>
      </c>
    </row>
    <row r="12" spans="1:3" s="18" customFormat="1" ht="12">
      <c r="A12" s="15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57" t="s">
        <v>184</v>
      </c>
      <c r="B14" s="66">
        <v>19939.257</v>
      </c>
      <c r="C14" s="77">
        <v>22054.918</v>
      </c>
    </row>
    <row r="15" spans="1:3" s="18" customFormat="1" ht="12">
      <c r="A15" s="38" t="s">
        <v>185</v>
      </c>
      <c r="B15" s="67">
        <v>1171.628</v>
      </c>
      <c r="C15" s="78">
        <v>1596.656</v>
      </c>
    </row>
    <row r="16" spans="1:3" s="18" customFormat="1" ht="12">
      <c r="A16" s="37" t="s">
        <v>186</v>
      </c>
      <c r="B16" s="66">
        <v>18767.63</v>
      </c>
      <c r="C16" s="77">
        <v>20458.261</v>
      </c>
    </row>
    <row r="17" spans="1:3" s="18" customFormat="1" ht="12">
      <c r="A17" s="58" t="s">
        <v>187</v>
      </c>
      <c r="B17" s="67">
        <v>3549.717</v>
      </c>
      <c r="C17" s="78">
        <v>2733.055</v>
      </c>
    </row>
    <row r="18" spans="1:3" s="18" customFormat="1" ht="12">
      <c r="A18" s="37" t="s">
        <v>188</v>
      </c>
      <c r="B18" s="66">
        <v>255.482</v>
      </c>
      <c r="C18" s="77">
        <v>214.337</v>
      </c>
    </row>
    <row r="19" spans="1:3" s="18" customFormat="1" ht="12">
      <c r="A19" s="38" t="s">
        <v>189</v>
      </c>
      <c r="B19" s="67">
        <v>3294.235</v>
      </c>
      <c r="C19" s="78">
        <v>2518.718</v>
      </c>
    </row>
    <row r="20" spans="1:3" s="18" customFormat="1" ht="12">
      <c r="A20" s="57" t="s">
        <v>234</v>
      </c>
      <c r="B20" s="66">
        <v>14872.499</v>
      </c>
      <c r="C20" s="77">
        <v>14141.976</v>
      </c>
    </row>
    <row r="21" spans="1:3" s="18" customFormat="1" ht="12">
      <c r="A21" s="38" t="s">
        <v>235</v>
      </c>
      <c r="B21" s="67">
        <v>235.355</v>
      </c>
      <c r="C21" s="78">
        <v>264.89</v>
      </c>
    </row>
    <row r="22" spans="1:3" s="18" customFormat="1" ht="12">
      <c r="A22" s="37" t="s">
        <v>236</v>
      </c>
      <c r="B22" s="66">
        <v>14637.144</v>
      </c>
      <c r="C22" s="77">
        <v>13877.087</v>
      </c>
    </row>
    <row r="23" spans="1:3" s="18" customFormat="1" ht="12">
      <c r="A23" s="39"/>
      <c r="B23" s="79"/>
      <c r="C23" s="80"/>
    </row>
    <row r="24" spans="1:3" s="23" customFormat="1" ht="12">
      <c r="A24" s="22"/>
      <c r="B24" s="22"/>
      <c r="C24" s="22"/>
    </row>
    <row r="25" spans="1:3" s="18" customFormat="1" ht="1.5" customHeight="1">
      <c r="A25" s="24"/>
      <c r="B25" s="25"/>
      <c r="C25" s="25"/>
    </row>
    <row r="26" spans="1:3" s="26" customFormat="1" ht="15.75" customHeight="1">
      <c r="A26" s="42" t="s">
        <v>22</v>
      </c>
      <c r="B26" s="41"/>
      <c r="C26" s="41"/>
    </row>
    <row r="27" spans="1:3" s="26" customFormat="1" ht="15.75" customHeight="1">
      <c r="A27" s="42" t="s">
        <v>23</v>
      </c>
      <c r="B27" s="42"/>
      <c r="C27" s="42"/>
    </row>
    <row r="28" spans="1:3" s="26" customFormat="1" ht="15.75" customHeight="1">
      <c r="A28" s="42" t="s">
        <v>105</v>
      </c>
      <c r="B28" s="42"/>
      <c r="C28" s="42"/>
    </row>
    <row r="29" spans="1:3" s="26" customFormat="1" ht="15.75" customHeight="1">
      <c r="A29" s="42" t="s">
        <v>246</v>
      </c>
      <c r="B29" s="69"/>
      <c r="C29" s="69"/>
    </row>
    <row r="30" spans="1:3" s="26" customFormat="1" ht="15.75" customHeight="1">
      <c r="A30" s="148" t="s">
        <v>25</v>
      </c>
      <c r="B30" s="149"/>
      <c r="C30" s="149"/>
    </row>
    <row r="31" spans="1:3" s="18" customFormat="1" ht="3" customHeight="1">
      <c r="A31" s="27"/>
      <c r="B31" s="28"/>
      <c r="C31" s="28"/>
    </row>
    <row r="33" spans="1:3" ht="81" customHeight="1">
      <c r="A33" s="147"/>
      <c r="B33" s="147"/>
      <c r="C33" s="147"/>
    </row>
    <row r="3023" ht="14.25">
      <c r="R3023" s="31"/>
    </row>
    <row r="3031" ht="14.25">
      <c r="R3031" s="31"/>
    </row>
    <row r="3103" ht="14.25">
      <c r="N3103" s="31"/>
    </row>
    <row r="3243" ht="14.25">
      <c r="R3243" s="31"/>
    </row>
    <row r="3251" ht="14.25">
      <c r="R3251" s="31"/>
    </row>
    <row r="3718" ht="14.25">
      <c r="R3718" s="31"/>
    </row>
    <row r="3726" ht="14.25">
      <c r="R3726" s="31"/>
    </row>
    <row r="3755" ht="14.25">
      <c r="N3755" s="31"/>
    </row>
    <row r="3928" ht="14.25">
      <c r="R3928" s="31"/>
    </row>
    <row r="3936" ht="14.25">
      <c r="R3936" s="31"/>
    </row>
    <row r="4309" ht="14.25">
      <c r="R4309" s="31"/>
    </row>
    <row r="4310" ht="14.25">
      <c r="R4310" s="31"/>
    </row>
    <row r="4327" ht="14.25">
      <c r="Q4327" s="31"/>
    </row>
    <row r="4403" ht="14.25">
      <c r="L4403" s="31"/>
    </row>
    <row r="4410" ht="14.25">
      <c r="N4410" s="31"/>
    </row>
    <row r="7888" ht="14.25">
      <c r="L7888" s="31"/>
    </row>
  </sheetData>
  <sheetProtection/>
  <mergeCells count="10">
    <mergeCell ref="A10:C10"/>
    <mergeCell ref="A11:A12"/>
    <mergeCell ref="A30:C30"/>
    <mergeCell ref="A33:C33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906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2.421875" style="29" customWidth="1"/>
    <col min="2" max="3" width="19.00390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111</v>
      </c>
      <c r="B6" s="142"/>
      <c r="C6" s="142"/>
      <c r="D6" s="142"/>
      <c r="E6" s="142"/>
      <c r="F6" s="143"/>
    </row>
    <row r="7" spans="1:6" s="18" customFormat="1" ht="15.75" customHeight="1">
      <c r="A7" s="141" t="s">
        <v>249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4" s="18" customFormat="1" ht="12">
      <c r="A14" s="37" t="s">
        <v>100</v>
      </c>
      <c r="B14" s="66">
        <v>1662.464</v>
      </c>
      <c r="C14" s="77">
        <v>2075.883</v>
      </c>
      <c r="D14" s="70"/>
    </row>
    <row r="15" spans="1:4" s="18" customFormat="1" ht="12">
      <c r="A15" s="38" t="s">
        <v>107</v>
      </c>
      <c r="B15" s="67">
        <v>801.752</v>
      </c>
      <c r="C15" s="78">
        <v>1013.545</v>
      </c>
      <c r="D15" s="70"/>
    </row>
    <row r="16" spans="1:4" s="18" customFormat="1" ht="12">
      <c r="A16" s="37" t="s">
        <v>108</v>
      </c>
      <c r="B16" s="66">
        <v>474.884</v>
      </c>
      <c r="C16" s="77">
        <v>583.301</v>
      </c>
      <c r="D16" s="70"/>
    </row>
    <row r="17" spans="1:4" s="18" customFormat="1" ht="12">
      <c r="A17" s="38" t="s">
        <v>109</v>
      </c>
      <c r="B17" s="67">
        <v>220.355</v>
      </c>
      <c r="C17" s="78">
        <v>276.942</v>
      </c>
      <c r="D17" s="70"/>
    </row>
    <row r="18" spans="1:4" s="18" customFormat="1" ht="12">
      <c r="A18" s="37" t="s">
        <v>110</v>
      </c>
      <c r="B18" s="66">
        <v>165.472</v>
      </c>
      <c r="C18" s="77">
        <v>202.094</v>
      </c>
      <c r="D18" s="70"/>
    </row>
    <row r="19" spans="1:3" s="18" customFormat="1" ht="12">
      <c r="A19" s="39"/>
      <c r="B19" s="68"/>
      <c r="C19" s="84"/>
    </row>
    <row r="20" spans="1:3" s="23" customFormat="1" ht="12">
      <c r="A20" s="22"/>
      <c r="B20" s="22"/>
      <c r="C20" s="22"/>
    </row>
    <row r="21" spans="1:3" s="18" customFormat="1" ht="17.25">
      <c r="A21" s="151" t="s">
        <v>19</v>
      </c>
      <c r="B21" s="152"/>
      <c r="C21" s="153"/>
    </row>
    <row r="22" spans="1:3" s="18" customFormat="1" ht="17.25" customHeight="1">
      <c r="A22" s="134" t="s">
        <v>0</v>
      </c>
      <c r="B22" s="72">
        <v>2021</v>
      </c>
      <c r="C22" s="73">
        <v>2022</v>
      </c>
    </row>
    <row r="23" spans="1:3" s="18" customFormat="1" ht="12">
      <c r="A23" s="135"/>
      <c r="B23" s="82" t="s">
        <v>21</v>
      </c>
      <c r="C23" s="83" t="s">
        <v>21</v>
      </c>
    </row>
    <row r="24" spans="1:3" s="18" customFormat="1" ht="12">
      <c r="A24" s="20"/>
      <c r="B24" s="60"/>
      <c r="C24" s="81"/>
    </row>
    <row r="25" spans="1:3" s="18" customFormat="1" ht="12">
      <c r="A25" s="37" t="s">
        <v>100</v>
      </c>
      <c r="B25" s="66">
        <v>1477.069</v>
      </c>
      <c r="C25" s="77">
        <v>1874.791</v>
      </c>
    </row>
    <row r="26" spans="1:3" s="18" customFormat="1" ht="12">
      <c r="A26" s="38" t="s">
        <v>107</v>
      </c>
      <c r="B26" s="67">
        <v>719.743</v>
      </c>
      <c r="C26" s="78">
        <v>927.199</v>
      </c>
    </row>
    <row r="27" spans="1:3" s="18" customFormat="1" ht="12">
      <c r="A27" s="37" t="s">
        <v>108</v>
      </c>
      <c r="B27" s="66">
        <v>423.079</v>
      </c>
      <c r="C27" s="77">
        <v>528.27</v>
      </c>
    </row>
    <row r="28" spans="1:3" s="18" customFormat="1" ht="12">
      <c r="A28" s="38" t="s">
        <v>109</v>
      </c>
      <c r="B28" s="67">
        <v>196.484</v>
      </c>
      <c r="C28" s="78">
        <v>242.009</v>
      </c>
    </row>
    <row r="29" spans="1:3" s="18" customFormat="1" ht="12">
      <c r="A29" s="37" t="s">
        <v>110</v>
      </c>
      <c r="B29" s="66">
        <v>137.763</v>
      </c>
      <c r="C29" s="77">
        <v>177.313</v>
      </c>
    </row>
    <row r="30" spans="1:3" s="18" customFormat="1" ht="12">
      <c r="A30" s="39"/>
      <c r="B30" s="79"/>
      <c r="C30" s="80"/>
    </row>
    <row r="31" spans="1:3" s="18" customFormat="1" ht="12">
      <c r="A31" s="40"/>
      <c r="B31" s="21"/>
      <c r="C31" s="21"/>
    </row>
    <row r="32" spans="1:3" s="18" customFormat="1" ht="17.25">
      <c r="A32" s="151" t="s">
        <v>20</v>
      </c>
      <c r="B32" s="152"/>
      <c r="C32" s="153"/>
    </row>
    <row r="33" spans="1:3" s="18" customFormat="1" ht="12">
      <c r="A33" s="134" t="s">
        <v>0</v>
      </c>
      <c r="B33" s="72">
        <v>2021</v>
      </c>
      <c r="C33" s="73">
        <v>2022</v>
      </c>
    </row>
    <row r="34" spans="1:3" s="18" customFormat="1" ht="12">
      <c r="A34" s="135"/>
      <c r="B34" s="82" t="s">
        <v>21</v>
      </c>
      <c r="C34" s="83" t="s">
        <v>21</v>
      </c>
    </row>
    <row r="35" spans="1:3" s="18" customFormat="1" ht="12">
      <c r="A35" s="20"/>
      <c r="B35" s="60"/>
      <c r="C35" s="81"/>
    </row>
    <row r="36" spans="1:3" s="18" customFormat="1" ht="12">
      <c r="A36" s="37" t="s">
        <v>100</v>
      </c>
      <c r="B36" s="66">
        <v>185.395</v>
      </c>
      <c r="C36" s="77">
        <v>201.092</v>
      </c>
    </row>
    <row r="37" spans="1:3" s="18" customFormat="1" ht="12">
      <c r="A37" s="38" t="s">
        <v>107</v>
      </c>
      <c r="B37" s="67">
        <v>82.009</v>
      </c>
      <c r="C37" s="78">
        <v>86.346</v>
      </c>
    </row>
    <row r="38" spans="1:3" s="18" customFormat="1" ht="12">
      <c r="A38" s="37" t="s">
        <v>108</v>
      </c>
      <c r="B38" s="66">
        <v>51.804</v>
      </c>
      <c r="C38" s="77">
        <v>55.031</v>
      </c>
    </row>
    <row r="39" spans="1:3" s="18" customFormat="1" ht="12">
      <c r="A39" s="38" t="s">
        <v>109</v>
      </c>
      <c r="B39" s="67">
        <v>23.872</v>
      </c>
      <c r="C39" s="78">
        <v>34.933</v>
      </c>
    </row>
    <row r="40" spans="1:3" s="18" customFormat="1" ht="12">
      <c r="A40" s="37" t="s">
        <v>110</v>
      </c>
      <c r="B40" s="66">
        <v>27.709</v>
      </c>
      <c r="C40" s="77">
        <v>24.781</v>
      </c>
    </row>
    <row r="41" spans="1:3" s="18" customFormat="1" ht="12">
      <c r="A41" s="39"/>
      <c r="B41" s="79"/>
      <c r="C41" s="80"/>
    </row>
    <row r="42" spans="1:3" s="18" customFormat="1" ht="12">
      <c r="A42" s="40"/>
      <c r="B42" s="21"/>
      <c r="C42" s="21"/>
    </row>
    <row r="43" spans="1:3" s="18" customFormat="1" ht="1.5" customHeight="1">
      <c r="A43" s="24"/>
      <c r="B43" s="25"/>
      <c r="C43" s="25"/>
    </row>
    <row r="44" spans="1:3" s="26" customFormat="1" ht="15.75" customHeight="1">
      <c r="A44" s="42" t="s">
        <v>22</v>
      </c>
      <c r="B44" s="41"/>
      <c r="C44" s="41"/>
    </row>
    <row r="45" spans="1:3" s="26" customFormat="1" ht="15.75" customHeight="1">
      <c r="A45" s="42" t="s">
        <v>23</v>
      </c>
      <c r="B45" s="42"/>
      <c r="C45" s="42"/>
    </row>
    <row r="46" spans="1:3" s="26" customFormat="1" ht="15.75" customHeight="1">
      <c r="A46" s="42" t="s">
        <v>24</v>
      </c>
      <c r="B46" s="42"/>
      <c r="C46" s="42"/>
    </row>
    <row r="47" spans="1:3" s="26" customFormat="1" ht="15.75" customHeight="1">
      <c r="A47" s="42" t="s">
        <v>246</v>
      </c>
      <c r="B47" s="69"/>
      <c r="C47" s="69"/>
    </row>
    <row r="48" spans="1:3" s="26" customFormat="1" ht="15.75" customHeight="1">
      <c r="A48" s="148" t="s">
        <v>25</v>
      </c>
      <c r="B48" s="149"/>
      <c r="C48" s="149"/>
    </row>
    <row r="49" spans="1:3" s="18" customFormat="1" ht="3" customHeight="1">
      <c r="A49" s="27"/>
      <c r="B49" s="28"/>
      <c r="C49" s="28"/>
    </row>
    <row r="51" spans="1:3" ht="81" customHeight="1">
      <c r="A51" s="147"/>
      <c r="B51" s="147"/>
      <c r="C51" s="147"/>
    </row>
    <row r="3041" ht="14.25">
      <c r="R3041" s="31"/>
    </row>
    <row r="3049" ht="14.25">
      <c r="R3049" s="31"/>
    </row>
    <row r="3121" ht="14.25">
      <c r="N3121" s="31"/>
    </row>
    <row r="3261" ht="14.25">
      <c r="R3261" s="31"/>
    </row>
    <row r="3269" ht="14.25">
      <c r="R3269" s="31"/>
    </row>
    <row r="3736" ht="14.25">
      <c r="R3736" s="31"/>
    </row>
    <row r="3744" ht="14.25">
      <c r="R3744" s="31"/>
    </row>
    <row r="3773" ht="14.25">
      <c r="N3773" s="31"/>
    </row>
    <row r="3946" ht="14.25">
      <c r="R3946" s="31"/>
    </row>
    <row r="3954" ht="14.25">
      <c r="R3954" s="31"/>
    </row>
    <row r="4327" ht="14.25">
      <c r="R4327" s="31"/>
    </row>
    <row r="4328" ht="14.25">
      <c r="R4328" s="31"/>
    </row>
    <row r="4345" ht="14.25">
      <c r="Q4345" s="31"/>
    </row>
    <row r="4421" ht="14.25">
      <c r="L4421" s="31"/>
    </row>
    <row r="4428" ht="14.25">
      <c r="N4428" s="31"/>
    </row>
    <row r="7906" ht="14.25">
      <c r="L7906" s="31"/>
    </row>
  </sheetData>
  <sheetProtection/>
  <mergeCells count="14">
    <mergeCell ref="A48:C48"/>
    <mergeCell ref="A51:C51"/>
    <mergeCell ref="A10:C10"/>
    <mergeCell ref="A11:A12"/>
    <mergeCell ref="A21:C21"/>
    <mergeCell ref="A22:A23"/>
    <mergeCell ref="A32:C32"/>
    <mergeCell ref="A33:A34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900"/>
  <sheetViews>
    <sheetView showGridLines="0" zoomScalePageLayoutView="0" workbookViewId="0" topLeftCell="A1">
      <selection activeCell="A3" sqref="A3:F4"/>
    </sheetView>
  </sheetViews>
  <sheetFormatPr defaultColWidth="11.421875" defaultRowHeight="12.75"/>
  <cols>
    <col min="1" max="1" width="33.28125" style="29" customWidth="1"/>
    <col min="2" max="3" width="16.8515625" style="29" customWidth="1"/>
    <col min="4" max="16384" width="11.421875" style="29" customWidth="1"/>
  </cols>
  <sheetData>
    <row r="1" s="147" customFormat="1" ht="60" customHeight="1"/>
    <row r="2" s="147" customFormat="1" ht="30.75" customHeight="1"/>
    <row r="3" spans="1:6" s="18" customFormat="1" ht="13.5" customHeight="1">
      <c r="A3" s="137" t="s">
        <v>15</v>
      </c>
      <c r="B3" s="137"/>
      <c r="C3" s="137"/>
      <c r="D3" s="137"/>
      <c r="E3" s="137"/>
      <c r="F3" s="137"/>
    </row>
    <row r="4" spans="1:6" s="18" customFormat="1" ht="16.5" customHeight="1">
      <c r="A4" s="137"/>
      <c r="B4" s="137"/>
      <c r="C4" s="137"/>
      <c r="D4" s="137"/>
      <c r="E4" s="137"/>
      <c r="F4" s="137"/>
    </row>
    <row r="5" spans="1:6" s="18" customFormat="1" ht="15.75" customHeight="1">
      <c r="A5" s="138" t="s">
        <v>250</v>
      </c>
      <c r="B5" s="139"/>
      <c r="C5" s="139"/>
      <c r="D5" s="139"/>
      <c r="E5" s="139"/>
      <c r="F5" s="140"/>
    </row>
    <row r="6" spans="1:6" s="18" customFormat="1" ht="15.75" customHeight="1">
      <c r="A6" s="141" t="s">
        <v>113</v>
      </c>
      <c r="B6" s="142"/>
      <c r="C6" s="142"/>
      <c r="D6" s="142"/>
      <c r="E6" s="142"/>
      <c r="F6" s="143"/>
    </row>
    <row r="7" spans="1:6" s="18" customFormat="1" ht="15.75" customHeight="1">
      <c r="A7" s="141" t="s">
        <v>249</v>
      </c>
      <c r="B7" s="142"/>
      <c r="C7" s="142"/>
      <c r="D7" s="142"/>
      <c r="E7" s="142"/>
      <c r="F7" s="143"/>
    </row>
    <row r="8" spans="1:6" s="18" customFormat="1" ht="15.75" customHeight="1">
      <c r="A8" s="144" t="s">
        <v>17</v>
      </c>
      <c r="B8" s="145"/>
      <c r="C8" s="145"/>
      <c r="D8" s="145"/>
      <c r="E8" s="145"/>
      <c r="F8" s="146"/>
    </row>
    <row r="9" spans="1:3" s="18" customFormat="1" ht="12">
      <c r="A9" s="19"/>
      <c r="B9" s="19"/>
      <c r="C9" s="19"/>
    </row>
    <row r="10" spans="1:3" s="18" customFormat="1" ht="18" customHeight="1">
      <c r="A10" s="151" t="s">
        <v>18</v>
      </c>
      <c r="B10" s="152"/>
      <c r="C10" s="153"/>
    </row>
    <row r="11" spans="1:3" s="18" customFormat="1" ht="17.25" customHeight="1">
      <c r="A11" s="134" t="s">
        <v>0</v>
      </c>
      <c r="B11" s="72">
        <v>2021</v>
      </c>
      <c r="C11" s="73">
        <v>2022</v>
      </c>
    </row>
    <row r="12" spans="1:3" s="18" customFormat="1" ht="12">
      <c r="A12" s="135"/>
      <c r="B12" s="82" t="s">
        <v>21</v>
      </c>
      <c r="C12" s="83" t="s">
        <v>21</v>
      </c>
    </row>
    <row r="13" spans="1:3" s="18" customFormat="1" ht="12">
      <c r="A13" s="20"/>
      <c r="B13" s="60"/>
      <c r="C13" s="81"/>
    </row>
    <row r="14" spans="1:3" s="18" customFormat="1" ht="12">
      <c r="A14" s="37" t="s">
        <v>114</v>
      </c>
      <c r="B14" s="66">
        <v>1662.464</v>
      </c>
      <c r="C14" s="77">
        <v>2075.883</v>
      </c>
    </row>
    <row r="15" spans="1:3" s="18" customFormat="1" ht="12">
      <c r="A15" s="38" t="s">
        <v>115</v>
      </c>
      <c r="B15" s="67">
        <v>672.882</v>
      </c>
      <c r="C15" s="78">
        <v>1087.448</v>
      </c>
    </row>
    <row r="16" spans="1:3" s="18" customFormat="1" ht="12">
      <c r="A16" s="37" t="s">
        <v>116</v>
      </c>
      <c r="B16" s="66">
        <v>989.581</v>
      </c>
      <c r="C16" s="77">
        <v>988.434</v>
      </c>
    </row>
    <row r="17" spans="1:3" s="18" customFormat="1" ht="12">
      <c r="A17" s="39"/>
      <c r="B17" s="79"/>
      <c r="C17" s="80"/>
    </row>
    <row r="18" spans="1:3" s="23" customFormat="1" ht="12">
      <c r="A18" s="22"/>
      <c r="B18" s="22"/>
      <c r="C18" s="22"/>
    </row>
    <row r="19" spans="1:3" s="18" customFormat="1" ht="17.25">
      <c r="A19" s="151" t="s">
        <v>19</v>
      </c>
      <c r="B19" s="152"/>
      <c r="C19" s="153"/>
    </row>
    <row r="20" spans="1:3" s="18" customFormat="1" ht="17.25" customHeight="1">
      <c r="A20" s="134" t="s">
        <v>0</v>
      </c>
      <c r="B20" s="72">
        <v>2021</v>
      </c>
      <c r="C20" s="73">
        <v>2022</v>
      </c>
    </row>
    <row r="21" spans="1:3" s="18" customFormat="1" ht="12">
      <c r="A21" s="135"/>
      <c r="B21" s="82" t="s">
        <v>21</v>
      </c>
      <c r="C21" s="83" t="s">
        <v>21</v>
      </c>
    </row>
    <row r="22" spans="1:3" s="18" customFormat="1" ht="12">
      <c r="A22" s="20"/>
      <c r="B22" s="60"/>
      <c r="C22" s="81"/>
    </row>
    <row r="23" spans="1:3" s="18" customFormat="1" ht="12">
      <c r="A23" s="37" t="s">
        <v>114</v>
      </c>
      <c r="B23" s="66">
        <v>1477.069</v>
      </c>
      <c r="C23" s="77">
        <v>1874.791</v>
      </c>
    </row>
    <row r="24" spans="1:3" s="18" customFormat="1" ht="12">
      <c r="A24" s="38" t="s">
        <v>115</v>
      </c>
      <c r="B24" s="67">
        <v>562.685</v>
      </c>
      <c r="C24" s="78">
        <v>935.752</v>
      </c>
    </row>
    <row r="25" spans="1:3" s="18" customFormat="1" ht="12">
      <c r="A25" s="37" t="s">
        <v>116</v>
      </c>
      <c r="B25" s="66">
        <v>914.384</v>
      </c>
      <c r="C25" s="77">
        <v>939.039</v>
      </c>
    </row>
    <row r="26" spans="1:3" s="18" customFormat="1" ht="12">
      <c r="A26" s="39"/>
      <c r="B26" s="79"/>
      <c r="C26" s="80"/>
    </row>
    <row r="27" spans="1:3" s="18" customFormat="1" ht="12">
      <c r="A27" s="40"/>
      <c r="B27" s="21"/>
      <c r="C27" s="21"/>
    </row>
    <row r="28" spans="1:3" s="18" customFormat="1" ht="17.25">
      <c r="A28" s="151" t="s">
        <v>20</v>
      </c>
      <c r="B28" s="152"/>
      <c r="C28" s="153"/>
    </row>
    <row r="29" spans="1:3" s="18" customFormat="1" ht="12">
      <c r="A29" s="134" t="s">
        <v>0</v>
      </c>
      <c r="B29" s="72">
        <v>2021</v>
      </c>
      <c r="C29" s="73">
        <v>2022</v>
      </c>
    </row>
    <row r="30" spans="1:3" s="18" customFormat="1" ht="12">
      <c r="A30" s="135"/>
      <c r="B30" s="82" t="s">
        <v>21</v>
      </c>
      <c r="C30" s="83" t="s">
        <v>21</v>
      </c>
    </row>
    <row r="31" spans="1:3" s="18" customFormat="1" ht="12">
      <c r="A31" s="20"/>
      <c r="B31" s="60"/>
      <c r="C31" s="81"/>
    </row>
    <row r="32" spans="1:3" s="18" customFormat="1" ht="12">
      <c r="A32" s="37" t="s">
        <v>114</v>
      </c>
      <c r="B32" s="66">
        <v>185.395</v>
      </c>
      <c r="C32" s="77">
        <v>201.092</v>
      </c>
    </row>
    <row r="33" spans="1:3" s="18" customFormat="1" ht="12">
      <c r="A33" s="38" t="s">
        <v>115</v>
      </c>
      <c r="B33" s="67">
        <v>110.197</v>
      </c>
      <c r="C33" s="78">
        <v>151.696</v>
      </c>
    </row>
    <row r="34" spans="1:3" s="18" customFormat="1" ht="12">
      <c r="A34" s="37" t="s">
        <v>116</v>
      </c>
      <c r="B34" s="66">
        <v>75.198</v>
      </c>
      <c r="C34" s="77">
        <v>49.396</v>
      </c>
    </row>
    <row r="35" spans="1:3" s="18" customFormat="1" ht="12">
      <c r="A35" s="39"/>
      <c r="B35" s="79"/>
      <c r="C35" s="80"/>
    </row>
    <row r="36" spans="1:3" s="18" customFormat="1" ht="12">
      <c r="A36" s="40"/>
      <c r="B36" s="21"/>
      <c r="C36" s="21"/>
    </row>
    <row r="37" spans="1:3" s="18" customFormat="1" ht="1.5" customHeight="1">
      <c r="A37" s="24"/>
      <c r="B37" s="25"/>
      <c r="C37" s="25"/>
    </row>
    <row r="38" spans="1:3" s="26" customFormat="1" ht="15.75" customHeight="1">
      <c r="A38" s="42" t="s">
        <v>22</v>
      </c>
      <c r="B38" s="41"/>
      <c r="C38" s="41"/>
    </row>
    <row r="39" spans="1:3" s="26" customFormat="1" ht="15.75" customHeight="1">
      <c r="A39" s="42" t="s">
        <v>23</v>
      </c>
      <c r="B39" s="42"/>
      <c r="C39" s="42"/>
    </row>
    <row r="40" spans="1:3" s="26" customFormat="1" ht="15.75" customHeight="1">
      <c r="A40" s="42" t="s">
        <v>24</v>
      </c>
      <c r="B40" s="42"/>
      <c r="C40" s="42"/>
    </row>
    <row r="41" spans="1:3" s="26" customFormat="1" ht="15.75" customHeight="1">
      <c r="A41" s="42" t="s">
        <v>246</v>
      </c>
      <c r="B41" s="69"/>
      <c r="C41" s="69"/>
    </row>
    <row r="42" spans="1:3" s="26" customFormat="1" ht="15.75" customHeight="1">
      <c r="A42" s="148" t="s">
        <v>25</v>
      </c>
      <c r="B42" s="149"/>
      <c r="C42" s="149"/>
    </row>
    <row r="43" spans="1:3" s="18" customFormat="1" ht="3" customHeight="1">
      <c r="A43" s="27"/>
      <c r="B43" s="28"/>
      <c r="C43" s="28"/>
    </row>
    <row r="45" spans="1:3" ht="81" customHeight="1">
      <c r="A45" s="147"/>
      <c r="B45" s="147"/>
      <c r="C45" s="147"/>
    </row>
    <row r="3035" ht="14.25">
      <c r="R3035" s="31"/>
    </row>
    <row r="3043" ht="14.25">
      <c r="R3043" s="31"/>
    </row>
    <row r="3115" ht="14.25">
      <c r="N3115" s="31"/>
    </row>
    <row r="3255" ht="14.25">
      <c r="R3255" s="31"/>
    </row>
    <row r="3263" ht="14.25">
      <c r="R3263" s="31"/>
    </row>
    <row r="3730" ht="14.25">
      <c r="R3730" s="31"/>
    </row>
    <row r="3738" ht="14.25">
      <c r="R3738" s="31"/>
    </row>
    <row r="3767" ht="14.25">
      <c r="N3767" s="31"/>
    </row>
    <row r="3940" ht="14.25">
      <c r="R3940" s="31"/>
    </row>
    <row r="3948" ht="14.25">
      <c r="R3948" s="31"/>
    </row>
    <row r="4321" ht="14.25">
      <c r="R4321" s="31"/>
    </row>
    <row r="4322" ht="14.25">
      <c r="R4322" s="31"/>
    </row>
    <row r="4339" ht="14.25">
      <c r="Q4339" s="31"/>
    </row>
    <row r="4415" ht="14.25">
      <c r="L4415" s="31"/>
    </row>
    <row r="4422" ht="14.25">
      <c r="N4422" s="31"/>
    </row>
    <row r="7900" ht="14.25">
      <c r="L7900" s="31"/>
    </row>
  </sheetData>
  <sheetProtection/>
  <mergeCells count="14">
    <mergeCell ref="A42:C42"/>
    <mergeCell ref="A45:C45"/>
    <mergeCell ref="A10:C10"/>
    <mergeCell ref="A11:A12"/>
    <mergeCell ref="A19:C19"/>
    <mergeCell ref="A20:A21"/>
    <mergeCell ref="A28:C28"/>
    <mergeCell ref="A29:A30"/>
    <mergeCell ref="A1:IV2"/>
    <mergeCell ref="A3:F4"/>
    <mergeCell ref="A5:F5"/>
    <mergeCell ref="A6:F6"/>
    <mergeCell ref="A7:F7"/>
    <mergeCell ref="A8:F8"/>
  </mergeCell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Liliana Castañeda Pardo</cp:lastModifiedBy>
  <cp:lastPrinted>2019-01-09T21:10:54Z</cp:lastPrinted>
  <dcterms:created xsi:type="dcterms:W3CDTF">2007-01-25T17:17:56Z</dcterms:created>
  <dcterms:modified xsi:type="dcterms:W3CDTF">2022-09-16T18:27:25Z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