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87" activeTab="0"/>
  </bookViews>
  <sheets>
    <sheet name="Contenid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Glosario" sheetId="9" r:id="rId9"/>
    <sheet name="Consideraciones técnicas" sheetId="10" r:id="rId10"/>
  </sheets>
  <definedNames>
    <definedName name="_xlfn.SINGLE" hidden="1">#NAME?</definedName>
    <definedName name="_xlnm.Print_Area" localSheetId="1">'1'!$A$1:$K$43</definedName>
    <definedName name="_xlnm.Print_Area" localSheetId="2">'2'!$A$1:$I$42</definedName>
    <definedName name="_xlnm.Print_Area" localSheetId="3">'3'!$A$1:$G$42</definedName>
    <definedName name="_xlnm.Print_Area" localSheetId="4">'4'!$A$1:$I$40</definedName>
    <definedName name="_xlnm.Print_Area" localSheetId="5">'5'!$A$1:$N$42</definedName>
    <definedName name="_xlnm.Print_Area" localSheetId="6">'6'!$A$1:$I$40</definedName>
    <definedName name="_xlnm.Print_Area" localSheetId="7">'7'!$A$1:$I$43</definedName>
    <definedName name="_xlnm.Print_Area" localSheetId="9">'Consideraciones técnicas'!$A$1:$C$8</definedName>
    <definedName name="_xlnm.Print_Area" localSheetId="0">'Contenido'!$A$1:$C$24</definedName>
    <definedName name="IDX" localSheetId="1">'1'!#REF!</definedName>
    <definedName name="IDX" localSheetId="2">'2'!#REF!</definedName>
    <definedName name="IDX" localSheetId="3">'3'!#REF!</definedName>
    <definedName name="IDX" localSheetId="4">'4'!#REF!</definedName>
    <definedName name="IDX" localSheetId="5">'5'!#REF!</definedName>
    <definedName name="_xlnm.Print_Titles" localSheetId="1">'1'!$B:$C,'1'!$7:$14</definedName>
    <definedName name="_xlnm.Print_Titles" localSheetId="2">'2'!$B:$C,'2'!$6:$13</definedName>
    <definedName name="_xlnm.Print_Titles" localSheetId="3">'3'!$B:$C,'3'!$6:$14</definedName>
    <definedName name="_xlnm.Print_Titles" localSheetId="4">'4'!$C:$C,'4'!$5:$12</definedName>
    <definedName name="_xlnm.Print_Titles" localSheetId="5">'5'!$C:$C,'5'!$5:$13</definedName>
    <definedName name="_xlnm.Print_Titles" localSheetId="6">'6'!$C:$C,'6'!$6:$13</definedName>
    <definedName name="_xlnm.Print_Titles" localSheetId="7">'7'!$C:$C,'7'!$3:$14</definedName>
    <definedName name="_xlnm.Print_Titles" localSheetId="9">'Consideraciones técnicas'!$1:$7</definedName>
    <definedName name="_xlnm.Print_Titles" localSheetId="8">'Glosario'!$1:$8</definedName>
  </definedNames>
  <calcPr fullCalcOnLoad="1"/>
</workbook>
</file>

<file path=xl/sharedStrings.xml><?xml version="1.0" encoding="utf-8"?>
<sst xmlns="http://schemas.openxmlformats.org/spreadsheetml/2006/main" count="641" uniqueCount="202">
  <si>
    <t>Incluye gastos de arrendamiento de bienes muebles e inmuebles, contribuciones y afiliaciones,  útiles, papelería y fotocopias, publicidad, servicios públicos, gastos de comunicaciones, seguros, mantenimientos, servicios de aseo y vigilancia, entre otros.</t>
  </si>
  <si>
    <t>Personal permanente son las personas contratadas para desempeñar labores por tiempo indefinido, para desarrollar actividades de servicios, exclusivamente.</t>
  </si>
  <si>
    <t>Se refiere a los empleados temporales contratados a través de agencias especializadas en el suministro de personal, cuyo propósito sea desempeñar labores relacionadas con la actividad de las empresas prestadoras de servicios, por tiempo definido y por una remuneración pactada. Esta categoría de personal no se incluye dentro del total de personal ocupado para evitar la duplicación del dato.</t>
  </si>
  <si>
    <t>Corresponde al personal temporal de las empresas que prestan sus servicios a la empresa por tiempo definido contractualmente.</t>
  </si>
  <si>
    <t>Incluye cotizaciones patronales obligatorias de salud, pensión, aportes a cajas de compensación, aportes voluntarios de salud y seguros de vida del personal permanente y temporal contratado directamente por la empresa.</t>
  </si>
  <si>
    <t>Comprende los sueldos, salarios y prestaciones del personal aprendiz o estudiantes por convenio.</t>
  </si>
  <si>
    <t>Corresponde a los sueldos y salarios del personal permanente, temporal contratado  directamente por la empresa, temporal en misión en otras empresas (sólo para empresas temporales) y aprendices o estudiantes por convenio. Para personal temporal, el salario integral se calcula de acuerdo a la normatividad vigente, ya que las empresas rinden esta información en forma conjunta.</t>
  </si>
  <si>
    <t>Corresponde a los empleados vinculados a través de contrato de aprendizaje, por tiempo definido, no mayor a dos años.</t>
  </si>
  <si>
    <t>Son propietarios y socios quienes trabajan en la empresa sin percibir, por su actividad, un salario determinado y que derivan sus ingresos de las ganancias.</t>
  </si>
  <si>
    <t>Corresponde al personal temporal de las empresas especializadas en este servicio, quienes van a prestar su fuerza de trabajo a entidades usuarias del servicio.</t>
  </si>
  <si>
    <t>Gastos personal temporal suministrado por otras empresas</t>
  </si>
  <si>
    <t>Total temporal contratado directamente por la empresa mujeres</t>
  </si>
  <si>
    <t>Total personal con agencias Mujeres</t>
  </si>
  <si>
    <t>Remuneraciones del personal permanente</t>
  </si>
  <si>
    <t>Sueldos y salarios</t>
  </si>
  <si>
    <t>Prestaciones</t>
  </si>
  <si>
    <t>Remuneraciones personal contratado directamente por la empresa</t>
  </si>
  <si>
    <t>Remuneraciones del personal en misión</t>
  </si>
  <si>
    <t>Total</t>
  </si>
  <si>
    <t>Propietarios, socios y familiares sin remuneración mujeres</t>
  </si>
  <si>
    <t>Gastos de personal</t>
  </si>
  <si>
    <t>Impuestos de industria y comercio</t>
  </si>
  <si>
    <t>Otros impuestos</t>
  </si>
  <si>
    <t>Gastos para provision de cartera y otros</t>
  </si>
  <si>
    <t>Total Consumo intermedio</t>
  </si>
  <si>
    <t>Costos relacionados con la prestación del servicio</t>
  </si>
  <si>
    <t>Gastos causados por servicios prestados por terceros</t>
  </si>
  <si>
    <t>Total Remuneración</t>
  </si>
  <si>
    <t>Personal ocupado</t>
  </si>
  <si>
    <t>Total Mujeres</t>
  </si>
  <si>
    <t>Permanente mujeres</t>
  </si>
  <si>
    <t>Aprendiz o estudiantes por convenio mujeres</t>
  </si>
  <si>
    <t>Temporal en misión mujeres</t>
  </si>
  <si>
    <t>Tabla de contenido</t>
  </si>
  <si>
    <t>Glosario</t>
  </si>
  <si>
    <t>Remunerado</t>
  </si>
  <si>
    <t>Personal temporal contratado a través de agencias</t>
  </si>
  <si>
    <t>Total remuneración</t>
  </si>
  <si>
    <t>Sueldos y salarios causados</t>
  </si>
  <si>
    <t>Prestaciones Causadas</t>
  </si>
  <si>
    <t>Otros Gastos de Personal</t>
  </si>
  <si>
    <t>Total propietarios socios y familiares sin remuneración</t>
  </si>
  <si>
    <t>Total permanente</t>
  </si>
  <si>
    <t>Total temporal contratado directamente por la empresa</t>
  </si>
  <si>
    <t>Total temporal en misión</t>
  </si>
  <si>
    <t>Total aprendiz o estudiantes por convenio</t>
  </si>
  <si>
    <t>Total personal con agencias</t>
  </si>
  <si>
    <t>Remuneraciones del personal aprendiz</t>
  </si>
  <si>
    <t>Otros costos y gastos</t>
  </si>
  <si>
    <t>Costo de mercancias vendidas</t>
  </si>
  <si>
    <t>GLOSARIO DE TERMINOS</t>
  </si>
  <si>
    <t>Incluye costos de mercancías vendidas asociadas a la prestación del servicio y otras mercancías</t>
  </si>
  <si>
    <t>Alojamiento</t>
  </si>
  <si>
    <t>Publicidad</t>
  </si>
  <si>
    <t>H1</t>
  </si>
  <si>
    <t>H2</t>
  </si>
  <si>
    <t>I2</t>
  </si>
  <si>
    <t>I1</t>
  </si>
  <si>
    <t>Educación superior privada</t>
  </si>
  <si>
    <t>Regalías</t>
  </si>
  <si>
    <t>Total ingresos</t>
  </si>
  <si>
    <t>Ingresos por servicios prestados</t>
  </si>
  <si>
    <t>Ingresos por venta de mercancías</t>
  </si>
  <si>
    <t>Otros ingresos</t>
  </si>
  <si>
    <t>Actividades profesionales, científicas y técnicas</t>
  </si>
  <si>
    <t>J1</t>
  </si>
  <si>
    <t>J2</t>
  </si>
  <si>
    <t>J3</t>
  </si>
  <si>
    <t>J4</t>
  </si>
  <si>
    <t>M1</t>
  </si>
  <si>
    <t>M2</t>
  </si>
  <si>
    <t>N2</t>
  </si>
  <si>
    <t>N3</t>
  </si>
  <si>
    <t>N4</t>
  </si>
  <si>
    <t xml:space="preserve">P </t>
  </si>
  <si>
    <t xml:space="preserve">Q </t>
  </si>
  <si>
    <t xml:space="preserve">S </t>
  </si>
  <si>
    <t>Almacenamiento y actividades complementarias al transporte</t>
  </si>
  <si>
    <t>Correo y servicios de mensajería</t>
  </si>
  <si>
    <t>Restaurantes, catering y bares</t>
  </si>
  <si>
    <t>Producción de películas cinematográficas</t>
  </si>
  <si>
    <t>Actividades de programación y trasmisión de televisión</t>
  </si>
  <si>
    <t>Telecomunicaciones</t>
  </si>
  <si>
    <t>Desarrollo de sistemas informáticos y procesamiento de datos</t>
  </si>
  <si>
    <t>Agencias de Viaje</t>
  </si>
  <si>
    <t>Actividades de empleo, seguridad e investigación privada, servicios a edificios</t>
  </si>
  <si>
    <t>Salud humana</t>
  </si>
  <si>
    <t>Otras actividades de servicios</t>
  </si>
  <si>
    <t>Actividades inmobiliarias y alquileres sin operario</t>
  </si>
  <si>
    <t>LN1</t>
  </si>
  <si>
    <t xml:space="preserve">LN1 </t>
  </si>
  <si>
    <t>Cuadro 1. Variaciones Ingresos, producción bruta, consumo intermedio, valor agregado, según actividad económica</t>
  </si>
  <si>
    <t>Juegos de azar, actividades deportivas, recreativas y esparcimiento</t>
  </si>
  <si>
    <t>R</t>
  </si>
  <si>
    <t>ENCUESTA ANUAL DE SERVICIOS - EAS</t>
  </si>
  <si>
    <t>Cuadro 1. Variaciones ingresos, producción bruta, consumo intermedio, valor agregado</t>
  </si>
  <si>
    <t>Cuadro 4. Variaciones Personal ocupado por tipo de contratación y sexo, según actividad económica</t>
  </si>
  <si>
    <t>J0</t>
  </si>
  <si>
    <t>Actividades de edición</t>
  </si>
  <si>
    <t>N.a.</t>
  </si>
  <si>
    <t>Variación %</t>
  </si>
  <si>
    <t>Cuadro 4. Variaciones personal ocupado por categoría de contratación y sexo</t>
  </si>
  <si>
    <t>Variaciones porcentuales corrientes según sector de servicios desagregado CIIU Rev. 4  A.C.</t>
  </si>
  <si>
    <t>Notas</t>
  </si>
  <si>
    <t>Según actividad económica  - CIIU Rev. 4 A.C.</t>
  </si>
  <si>
    <t>Según actividad económica CIIU Rev. 4 A.C.</t>
  </si>
  <si>
    <t>Total personal docente, monitores y contratado por hora catedra mujeres</t>
  </si>
  <si>
    <t>Total personal docente, monitores y contratado por hora catedra</t>
  </si>
  <si>
    <t>Incluye alojamiento en hoteles, aparta-hoteles, centros vacacionales, alojamiento rural, otros tipos de alojamientos para visitantes, actividades de zonas de camping y parques para vehículos recreacionales, servicios por horas, y otros tipos de alojamiento n.c.p. (División 55 CIIU Revisión 4 a.c.)</t>
  </si>
  <si>
    <t>Actividades de servicios de comidas y bebidas</t>
  </si>
  <si>
    <t>Incluye actividades de restaurantes, cafeterías y servicio móvil de comidas; actividades de catering para eventos y otros servicios de comidas; expendio de bebidas alcohólicas para el consumo dentro del establecimiento. (División 56 CIIU Revisión 4 a.c.)</t>
  </si>
  <si>
    <t>Incluye actividades de almacenamiento y depósito; actividades de estaciones, vías y servicios complementarios para el transporte terrestre, actividades de puertos y servicios complementarios para el transporte acuático; actividades de aeropuertos, servicios de navegación aérea y demás actividades conexas al transporte aéreo; manipulación de carga, y otras actividades complementarias al transporte.(División 52 CIIU Revisión 4 a.c.)</t>
  </si>
  <si>
    <t>Incluye actividades de edición de libros, publicaciones periódicas, y otras actividades de edición. No se incluyen la edición de programas de informática(División 58, excepto Clase 5820 CIIU Revisión 4 a.c.)</t>
  </si>
  <si>
    <t xml:space="preserve">Incluye actividades de apostales nacionales; y actividades de mensajería. (División 53 CIIU Revisión 4 a.c.) </t>
  </si>
  <si>
    <t>Incluye actividades de producción , postproducción, distribución y exhibición de películas cinematográficas, videos y producción de programas, anuncios y comerciales de televisión;   (División 59, excepto Clase 5920 CIIU Revisión 4 a.c.)</t>
  </si>
  <si>
    <t>Incluye actividades de telecomunicaciones alámbricas, inalámbricas, satelital y otras actividdaes de telecomunicaciones. (División 61 CIIU Revisión 4 a.c.)</t>
  </si>
  <si>
    <t>Incluye desarrollo de sistemas informáticos (planificación, análisis, diseño, programación, pruebas), consultoría informática y actividades relacionadas, como la administración de instalaciones informáticas y otras actividades de tecnologías de información y actividades de servicios informáticos. Procesamiento de datos, alojamiento (hosting) y actividades relacionas como portales web. (Divisiones 62 y 63 CIIU Revisión 4 a.c.)</t>
  </si>
  <si>
    <t>Actividades inmobilias y alquileres sin operario</t>
  </si>
  <si>
    <t>Incluye actividades inmobiliarias realizadas con bienes propios o arrendados y actividades inmobilias realizadas a cambio de una retribución o por contrata. Alquiler y arrendamiento de vehículos automotores; alquileres y arrendamiento de artículos personales y enseres domésticos; alquileres y arrendamiento de otros tipos de maquinaria y equipo y bienes tangibles n.c.p. sin operario. (Divisiones 68 y 77 CIIU Revisión 4 a.c.)</t>
  </si>
  <si>
    <t>Incluye actividades jurídicas y de contabilidad; actividades de administración empresarial, actividades de consultoría de gestión; actividades de arquitectura e ingeniería, ensayos y análisis técnicos; investigación científica y desarrollo; estudios de mercado y realización de encuestas; y otras actividades profesionales, científicas y técnicas. (Divisiones 69, 70, 71, 72, Clase 7320 y Divión 74 CIIU Revisión 4 a.c.)</t>
  </si>
  <si>
    <t>Incluye el suministro de una completa gama de servicios de publicidad (mediante recursos propios o por subcontratación), incluyendo servicios de asesoría, servicios creativos, producción de material publicitario y utilización de los medios de difusión. (Clase 7310 CIIU Revisión 4 a.c.)</t>
  </si>
  <si>
    <t>Agencias de viaje</t>
  </si>
  <si>
    <t>Incluye las actividades de las agencias de viaje y los operadores turísticos; y otros servicios de reserva y actividades relacionadas. (División 79 CIIU Revisión 4 a.c.)</t>
  </si>
  <si>
    <t>Incluye las actividades de las agencias de empleo y suministro de recurso humano; actividades de seguridad privada; de servicios a edificios, como apoyo a instalaciones y limpieza.  (Divisiones 78, 80, 81, excepto Clase 8130 CIIU Revisión 4 a.c.)</t>
  </si>
  <si>
    <t>Incluye las actividades de educación técnica profesional, educación tecnológica, educación de instituciones universitarias o de escuelas tecnológicas, educación de universidades. (Grupo 854 CIIU Revisión 4 a.c.)</t>
  </si>
  <si>
    <t>Incluye las actividades dejuegos de azar y apuestas; actividades deportivas, recreativas y de esparcimiento (gestión de instalaciones deportivas, clubes deportivos, parques de atracción y otras). (Divisiones 92 y 93 CIIU Revisión 4 a.c.)</t>
  </si>
  <si>
    <t>Otros actividades de servicios</t>
  </si>
  <si>
    <t>Incluye aportes al SENA, ICBF y otros gastos de personal, como auxilio de transporte, primas, bonificaciones o gratificaciones ocasionales en dinero, indemnizaciones por retiro voluntario, elementos de seguridad y dotaciones para el personal, aportes al sindicato y capacitación del personal, entre otros.</t>
  </si>
  <si>
    <t>Incluye propietarios, socios y familiares, personal permanente, temporal contratadas directamente por la empresa,  personal temporal en misión en otras empresas (sólo para empresas temporales) y aprendices o estudiantes por convenio. Para educación superior privada, se incluye el personal docente contratado por hora cátedra.</t>
  </si>
  <si>
    <t>Incluye personal permanente, temporal contratadas directamente por la empresa,  personal temporal en misión en otras empresas (sólo para empresas temporales) y aprendices o estudiantes por convenio. Para educación superior privada, se incluye el personal contratado por la modalidad hora cátedra.</t>
  </si>
  <si>
    <t>Corresponde a sueldos y salarios más prestaciones del personal remunerado. Para el personal permanente, los sueldos y salarios pueden ser en dinero o en especie, horas extras, dominicales, comisiones por ventas, viáticos permanentes; y las prestaciones incluyen vacaciones, primas legales y extralegales, cesantías e intereses sobre cesantías. Para Educación superior privada, se incluye la remuneración del personal contratado por la modalidad hora cátedra.</t>
  </si>
  <si>
    <t>Consideraciones técnicas</t>
  </si>
  <si>
    <t>Incluye actividades de programación y transmisión en el servicio de radiodifusión sonora; actividades de programación y transmisión de televisión y actividades de agencias de noticias. (División 60 y Clase 6391 CIIU Revisión 4 a.c.)</t>
  </si>
  <si>
    <t>Incluye actividades creativas, artísticas y de entretenimiento; mantenimiento y reparación de computadores y equipo periférico; y otras actividades de servicios personales, tales como lavanderías, peluquerías, pompas fúnebresy otras actividades de servicios personales n.c.p. (División 90, Clase 9511 y Grupo 960 CIIU Rev. 4 a.c.)</t>
  </si>
  <si>
    <t>Cuadro 3. Variaciones Variables principales gastos de personal, según actividad económica</t>
  </si>
  <si>
    <t>Cuadro 2. Variaciones variables principales personal y remuneraciones</t>
  </si>
  <si>
    <t>Cuadro 3. Variaciones variables principales gastos de personal</t>
  </si>
  <si>
    <t>Aprendiz o estudiantes por convenio</t>
  </si>
  <si>
    <t>Inversión Bruta</t>
  </si>
  <si>
    <t>Corresponde a las adquisiciones más traslados de cuenta recibidos más mejoras y reformas, menos ventas, retiros, traslados enviados.</t>
  </si>
  <si>
    <t>Inversión Neta</t>
  </si>
  <si>
    <t>Corresponde a las adquisiciones más traslados de cuenta recibidos más mejoras y reformas, menos ventas, retiros, traslados enviados y la depreciación causada.</t>
  </si>
  <si>
    <t>Personal permanente</t>
  </si>
  <si>
    <t>Personal remunerado</t>
  </si>
  <si>
    <t>Personal temporal contratado directamente por la empresa</t>
  </si>
  <si>
    <t>Personal temporal en misión</t>
  </si>
  <si>
    <t>Propietarios socios y familiares sin remuneración</t>
  </si>
  <si>
    <t>Remuneraciones</t>
  </si>
  <si>
    <t>Incluye las actividades de hospitales y clínicas con internación; actividades de práctica médica y odontológica sin internación; otras actividades de atención relacionadas con la salud humana, como apoyo diagnóstico, apoyo terapéutico, etc. (División 86 CIIU Revisión 4 a.c.)</t>
  </si>
  <si>
    <t>Producción, distribución y exhibición de películas cinematográficas</t>
  </si>
  <si>
    <t>Número de empresas</t>
  </si>
  <si>
    <r>
      <t>1</t>
    </r>
    <r>
      <rPr>
        <sz val="8"/>
        <rFont val="Segoe UI"/>
        <family val="2"/>
      </rPr>
      <t xml:space="preserve"> Ver alcance temático de la operación estadística en la hoja de consideraciones técnicas</t>
    </r>
  </si>
  <si>
    <r>
      <t>2</t>
    </r>
    <r>
      <rPr>
        <sz val="8"/>
        <rFont val="Segoe UI"/>
        <family val="2"/>
      </rPr>
      <t xml:space="preserve">  No incluye impuestos indirectos.</t>
    </r>
  </si>
  <si>
    <r>
      <t>3</t>
    </r>
    <r>
      <rPr>
        <sz val="8"/>
        <rFont val="Segoe UI"/>
        <family val="2"/>
      </rPr>
      <t xml:space="preserve">  Coeficiente técnico = Relación entre el valor del consumo intermedio y la producción bruta</t>
    </r>
  </si>
  <si>
    <r>
      <t>a</t>
    </r>
    <r>
      <rPr>
        <sz val="8"/>
        <rFont val="Segoe UI"/>
        <family val="2"/>
      </rPr>
      <t xml:space="preserve"> Ver metodología del panel en el boletín técnico</t>
    </r>
  </si>
  <si>
    <r>
      <t>b</t>
    </r>
    <r>
      <rPr>
        <sz val="8"/>
        <rFont val="Segoe UI"/>
        <family val="2"/>
      </rPr>
      <t xml:space="preserve"> La letra corresponde a la sección según CIIU Revisión 4 A.C. y el número se asignó como un consecutivo, de acuerdo al grupo de actividades, dentro de la misma sección.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</si>
  <si>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Cifra Provisional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</si>
  <si>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Anual de Servicios.</t>
    </r>
  </si>
  <si>
    <r>
      <t>Descripción actividad económica</t>
    </r>
    <r>
      <rPr>
        <b/>
        <vertAlign val="superscript"/>
        <sz val="9"/>
        <color indexed="63"/>
        <rFont val="Segoe UI"/>
        <family val="2"/>
      </rPr>
      <t>1</t>
    </r>
  </si>
  <si>
    <r>
      <t>Variaciones porcentuales a valores corrientes</t>
    </r>
    <r>
      <rPr>
        <b/>
        <vertAlign val="superscript"/>
        <sz val="9"/>
        <color indexed="63"/>
        <rFont val="Segoe UI"/>
        <family val="2"/>
      </rPr>
      <t>a</t>
    </r>
  </si>
  <si>
    <r>
      <t>Sección</t>
    </r>
    <r>
      <rPr>
        <b/>
        <vertAlign val="superscript"/>
        <sz val="9"/>
        <color indexed="63"/>
        <rFont val="Segoe UI"/>
        <family val="2"/>
      </rPr>
      <t>b</t>
    </r>
  </si>
  <si>
    <r>
      <t>Producción Bruta</t>
    </r>
    <r>
      <rPr>
        <b/>
        <vertAlign val="superscript"/>
        <sz val="9"/>
        <rFont val="Segoe UI"/>
        <family val="2"/>
      </rPr>
      <t>2</t>
    </r>
  </si>
  <si>
    <r>
      <t>Consumo Intermedio</t>
    </r>
    <r>
      <rPr>
        <b/>
        <vertAlign val="superscript"/>
        <sz val="9"/>
        <rFont val="Segoe UI"/>
        <family val="2"/>
      </rPr>
      <t>2</t>
    </r>
  </si>
  <si>
    <r>
      <t>Valor Agregado</t>
    </r>
    <r>
      <rPr>
        <b/>
        <vertAlign val="superscript"/>
        <sz val="9"/>
        <rFont val="Segoe UI"/>
        <family val="2"/>
      </rPr>
      <t>2</t>
    </r>
  </si>
  <si>
    <r>
      <t>Personal         Otro tipo de vinculación</t>
    </r>
    <r>
      <rPr>
        <b/>
        <vertAlign val="superscript"/>
        <sz val="9"/>
        <color indexed="63"/>
        <rFont val="Segoe UI"/>
        <family val="2"/>
      </rPr>
      <t>c</t>
    </r>
  </si>
  <si>
    <t>Cuadro 2. Variaciones Variables principales personal, y remuneraciones, según actividad económica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</si>
  <si>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Encuesta Anual de Servicios</t>
    </r>
  </si>
  <si>
    <r>
      <t>b</t>
    </r>
    <r>
      <rPr>
        <sz val="8"/>
        <rFont val="Segoe UI"/>
        <family val="2"/>
      </rPr>
      <t xml:space="preserve"> La letra corresponde a la sección, según CIIU Revisión 4 A.C. y el número se asignó como un consecutivo, de acuerdo al grupo de actividades, dentro de la misma sección.</t>
    </r>
  </si>
  <si>
    <r>
      <t>c</t>
    </r>
    <r>
      <rPr>
        <sz val="8"/>
        <rFont val="Segoe UI"/>
        <family val="2"/>
      </rPr>
      <t xml:space="preserve"> Otro tipo de vinculación incluye propietarios, socios y familiares, y personal aprendiz o por convenio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</si>
  <si>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Anual de Servicios</t>
    </r>
  </si>
  <si>
    <r>
      <t>Variaciones porcentuales</t>
    </r>
    <r>
      <rPr>
        <b/>
        <vertAlign val="superscript"/>
        <sz val="9"/>
        <color indexed="63"/>
        <rFont val="Segoe UI"/>
        <family val="2"/>
      </rPr>
      <t>a</t>
    </r>
  </si>
  <si>
    <t>Cuadro 5. Variaciones remuneraciones del personal, según actividad económica</t>
  </si>
  <si>
    <t>Cuadro 5. Variaciones de las remuneraciones del personal ocupado</t>
  </si>
  <si>
    <t>Cuadro 6. Variaciones de los componentes del consumo intermedio</t>
  </si>
  <si>
    <t>Cuadro 7.  Variaciones de otros costos y gastos no componentes del consumo intermedio</t>
  </si>
  <si>
    <t>Cuadro 6. Variaciones componentes del consumo intermedio, según actividad económica</t>
  </si>
  <si>
    <t>Cuadro 7. Variaciones otros costos y gastos no componentes del consumo intermedio, según actividad económica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</si>
  <si>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Encuesta Anual de Servicios.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</si>
  <si>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Ver alcance temático de la operación estadística en la hoja de consideraciones técnicas</t>
    </r>
  </si>
  <si>
    <r>
      <rPr>
        <vertAlign val="superscript"/>
        <sz val="8"/>
        <rFont val="Segoe UI"/>
        <family val="2"/>
      </rPr>
      <t>a</t>
    </r>
    <r>
      <rPr>
        <sz val="8"/>
        <rFont val="Segoe UI"/>
        <family val="2"/>
      </rPr>
      <t xml:space="preserve"> Ver metodología del panel en el boletín técnico</t>
    </r>
  </si>
  <si>
    <r>
      <rPr>
        <vertAlign val="superscript"/>
        <sz val="8"/>
        <rFont val="Segoe UI"/>
        <family val="2"/>
      </rPr>
      <t>b</t>
    </r>
    <r>
      <rPr>
        <sz val="8"/>
        <rFont val="Segoe UI"/>
        <family val="2"/>
      </rPr>
      <t xml:space="preserve"> La letra corresponde a la sección, según CIIU Revisión 4 A.C. y el número se asignó como un consecutivo, de acuerdo al grupo de actividades, dentro de la misma sección.</t>
    </r>
  </si>
  <si>
    <r>
      <t>Sección</t>
    </r>
    <r>
      <rPr>
        <b/>
        <vertAlign val="superscript"/>
        <sz val="9"/>
        <rFont val="Segoe UI"/>
        <family val="2"/>
      </rPr>
      <t>b</t>
    </r>
  </si>
  <si>
    <r>
      <t>Descripción actividad económica</t>
    </r>
    <r>
      <rPr>
        <b/>
        <vertAlign val="superscript"/>
        <sz val="9"/>
        <rFont val="Segoe UI"/>
        <family val="2"/>
      </rPr>
      <t>1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</si>
  <si>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 xml:space="preserve">: DANE - Encuesta Anual de Servicios. </t>
    </r>
  </si>
  <si>
    <r>
      <t xml:space="preserve">2  </t>
    </r>
    <r>
      <rPr>
        <sz val="8"/>
        <rFont val="Segoe UI"/>
        <family val="2"/>
      </rPr>
      <t>En estos gastos no se contempla las remuneraciones del personal contratado a través de agencias especializadas ya que se incluyen en consumo intermedio.</t>
    </r>
  </si>
  <si>
    <r>
      <t xml:space="preserve">3  </t>
    </r>
    <r>
      <rPr>
        <sz val="8"/>
        <rFont val="Segoe UI"/>
        <family val="2"/>
      </rPr>
      <t xml:space="preserve">En estos gastos se Incluyen costos y gastos que no se han relacionado previamente </t>
    </r>
  </si>
  <si>
    <r>
      <t>b</t>
    </r>
    <r>
      <rPr>
        <sz val="8"/>
        <rFont val="Segoe UI"/>
        <family val="2"/>
      </rPr>
      <t xml:space="preserve"> La letra corresponde a la sección, según CIIU Revisión 4 AC y el número se asignó como un consecutivo, de acuerdo al grupo de actividades, dentro de la misma sección.</t>
    </r>
  </si>
  <si>
    <r>
      <t xml:space="preserve">Gastos del personal ocupado </t>
    </r>
    <r>
      <rPr>
        <vertAlign val="superscript"/>
        <sz val="9"/>
        <color indexed="63"/>
        <rFont val="Segoe UI"/>
        <family val="2"/>
      </rPr>
      <t>2</t>
    </r>
  </si>
  <si>
    <r>
      <t>Otros costos y gastos</t>
    </r>
    <r>
      <rPr>
        <vertAlign val="superscript"/>
        <sz val="9"/>
        <color indexed="63"/>
        <rFont val="Segoe UI"/>
        <family val="2"/>
      </rPr>
      <t>3</t>
    </r>
  </si>
  <si>
    <r>
      <rPr>
        <b/>
        <sz val="9"/>
        <rFont val="Segoe UI"/>
        <family val="2"/>
      </rPr>
      <t xml:space="preserve">
Cobertura de la operación estadística</t>
    </r>
    <r>
      <rPr>
        <sz val="9"/>
        <rFont val="Segoe UI"/>
        <family val="2"/>
      </rPr>
      <t xml:space="preserve">
Corresponde a las empresas de servicios, con las siguientes características y dedicadas, según la clasificación CIIU Rev. 4.0 A.C., a las actividades de:                                                                                                                                      
 - Almacenamiento y actividades complementarias al transporte (División 52).
 - Correo y servicios de mensajería (División 53).
 - Actividades de servicios de comidas y bebidas (División 56).
 - Telecomunicaciones (División 61).
 - Actividades de agencias de viaje, operadores turísticos, servicios de reserva y actividades relacionadas (División 79).
 - Actividades de atención de la salud humana, actividades de atención residencial medicalizada (Divisiones 86 y 87 excepto Clase 8790).
- Actividades de programación, transmisión y/o difusión y Actividades de agencias de noticias (División 60 y Clase 6391).
Con personal ocupado igual o mayor a  40  personas o ingresos anuales iguales o superiores a $3 000 millones de pesos. 
 - Desarrollo de sistemas informáticos (planificación, análisis, diseños, programación, pruebas), consultoría informática y actividades relacionadas; y actividades de servicios de información (Divsiones 62 y 63 excepto Clase 6391).
 - Actividades inmobiliarias (Sección L División 68).
 - Actividades jurídicas y de contabilidad. Actividades de administración empresarial, consultoría de gestión. Actividades de arquitectura e ingeniería; ensayos y análisis técnicos. Investigación científica y desarrollo. Estudios de mercado y realización de encuestas de opinión; Otras actividades profesionales, científicas y técnicas. (Divisiones 69, 70, 71, 72, Clase 7320 y División 74).
 - Publicidad (Clase 7310).
 - Actividades de alquiler y arrendamiento (División 77); Actividades de empleo. Actividades de seguridad e investigación privada. Actividades de servicios a edificios (Divisiones 78, 80, 81 y Clase 8130)
 - Actividades administrativas y de apoyo de oficinas y otras actividades de apoyo a las empresas (División 82).
Con personal ocupado igual o mayor a  75  personas o ingresos anuales iguales o superiores a $3 000 millones de pesos.  
 - Actividades cinematográficas, de video y programas de televisión (División 59 excepto Clase 5920).
 - Actividades de juegos de azar y apuestas, actividades deportivas y de esparcimiento (Divisiones 90 y 93).
 - Otras actividades de servicios personales (División 96).
Con personal ocupado igual o mayor a  40  personas o ingresos anuales iguales o superiores a  $2 000 millones de pesos. 
 - Educación superior (grupo 854) con personal ocupado igual o mayor a  20  personas o ingresos anuales iguales o superiores a $1 000 millones de pesos. 
 - Actividades de edición (División 58) establecimientos con personal ocupado igual o mayor a  10 personas o ingresos anuales iguales o superiores a $1500 millones de pesos.
- Alojamiento (División 55). Con personal ocupado igual o mayor a 10 personas o ingresos  anuales iguales o superiores a $1 000 millones de pesos.
</t>
    </r>
  </si>
  <si>
    <r>
      <t>Juegos de azar, actividades deportivas, recreativas y esparcimiento</t>
    </r>
    <r>
      <rPr>
        <vertAlign val="superscript"/>
        <sz val="9"/>
        <rFont val="Segoe UI"/>
        <family val="2"/>
      </rPr>
      <t>c</t>
    </r>
  </si>
  <si>
    <t>2019/2018</t>
  </si>
  <si>
    <t>Actualizado el 30 de noviembre de 2020</t>
  </si>
  <si>
    <r>
      <t>2019/2018</t>
    </r>
    <r>
      <rPr>
        <b/>
        <vertAlign val="superscript"/>
        <sz val="9"/>
        <color indexed="63"/>
        <rFont val="Segoe UI"/>
        <family val="2"/>
      </rPr>
      <t>p</t>
    </r>
  </si>
  <si>
    <t xml:space="preserve">N5 </t>
  </si>
  <si>
    <t>Actividades de centros de llamadas - Call Center</t>
  </si>
  <si>
    <t>Actividades administrativas y de apoyo a oficinas y otras actividades de apoyo a las empresas, excepto call center</t>
  </si>
  <si>
    <r>
      <t>Coeficiente técnico</t>
    </r>
    <r>
      <rPr>
        <b/>
        <vertAlign val="superscript"/>
        <sz val="9"/>
        <color indexed="63"/>
        <rFont val="Segoe UI"/>
        <family val="2"/>
      </rPr>
      <t>3</t>
    </r>
    <r>
      <rPr>
        <b/>
        <sz val="9"/>
        <color indexed="63"/>
        <rFont val="Segoe UI"/>
        <family val="2"/>
      </rPr>
      <t xml:space="preserve"> 2018</t>
    </r>
  </si>
  <si>
    <t>Coeficiente técnico 2019</t>
  </si>
  <si>
    <t xml:space="preserve">Actividades administrativas y de apoyo a oficina y otras actividades de apoyo a las empresas. </t>
  </si>
  <si>
    <t>Incluye las actividades administrativas y de apoyo de oficinas; actividades de centros de llamadas (call center); actividades de servicios de apoyo a las empresas n.c.p., tales como cobranzas y oficinas de calificación crediticia, actividades de envase y empaque.  (División 82 CIIU Revisión 4 a.c.) Para la EAS 2019, se desagrega de la N4 la información de la clase 8220 actividades de centros de llamadas Call Center en la subsección N5.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</si>
  <si>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A partir de la publicación de los resultados de 2019 la Encuesta Anual de Servicios presenta  una nueva desagregación adicional correspondiente a la N5 denominada Actividades de Centros de Llamadas - Call Center, que hasta la EAS 2018 se encontraba agregada en la N4 Actividades administrativas y de apoyo a oficinas y otras actividades de apoyo a las empresas.</t>
    </r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</si>
</sst>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%"/>
    <numFmt numFmtId="190" formatCode="0.000%"/>
    <numFmt numFmtId="191" formatCode="_ * #,##0.0_ ;_ * \-#,##0.0_ ;_ * &quot;-&quot;??_ ;_ @_ "/>
    <numFmt numFmtId="192" formatCode="_ * #,##0_ ;_ * \-#,##0_ ;_ * &quot;-&quot;??_ ;_ @_ "/>
    <numFmt numFmtId="193" formatCode="_-* #,##0.00\ _p_t_a_-;\-* #,##0.00\ _p_t_a_-;_-* &quot;-&quot;??\ _p_t_a_-;_-@_-"/>
    <numFmt numFmtId="194" formatCode="0.0"/>
    <numFmt numFmtId="195" formatCode="[$-240A]hh:mm:ss\ AM/PM"/>
    <numFmt numFmtId="196" formatCode="[$-240A]dddd\,\ dd&quot; de &quot;mmmm&quot; de &quot;yyyy"/>
    <numFmt numFmtId="197" formatCode="#,##0.0"/>
    <numFmt numFmtId="198" formatCode="0.000000000"/>
    <numFmt numFmtId="199" formatCode="#,##0.000"/>
    <numFmt numFmtId="200" formatCode="#,##0.0000"/>
    <numFmt numFmtId="201" formatCode="_(* #,##0_);_(* \(#,##0\);_(* &quot;-&quot;??_);_(@_)"/>
    <numFmt numFmtId="202" formatCode="[$€-2]\ #,##0.00_);[Red]\([$€-2]\ #,##0.00\)"/>
  </numFmts>
  <fonts count="86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sz val="12"/>
      <color indexed="63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20"/>
      <name val="Arial"/>
      <family val="2"/>
    </font>
    <font>
      <sz val="9"/>
      <color indexed="18"/>
      <name val="Arial"/>
      <family val="2"/>
    </font>
    <font>
      <sz val="10"/>
      <name val="Segoe UI"/>
      <family val="2"/>
    </font>
    <font>
      <sz val="9"/>
      <name val="Segoe UI"/>
      <family val="2"/>
    </font>
    <font>
      <sz val="12"/>
      <color indexed="18"/>
      <name val="Segoe UI"/>
      <family val="2"/>
    </font>
    <font>
      <sz val="9"/>
      <color indexed="18"/>
      <name val="Segoe UI"/>
      <family val="2"/>
    </font>
    <font>
      <sz val="8"/>
      <name val="Segoe UI"/>
      <family val="2"/>
    </font>
    <font>
      <sz val="8"/>
      <color indexed="18"/>
      <name val="Segoe UI"/>
      <family val="2"/>
    </font>
    <font>
      <vertAlign val="superscript"/>
      <sz val="8"/>
      <name val="Segoe UI"/>
      <family val="2"/>
    </font>
    <font>
      <b/>
      <sz val="8"/>
      <name val="Segoe UI"/>
      <family val="2"/>
    </font>
    <font>
      <sz val="11"/>
      <name val="Segoe UI"/>
      <family val="2"/>
    </font>
    <font>
      <b/>
      <sz val="11"/>
      <color indexed="63"/>
      <name val="Segoe UI"/>
      <family val="2"/>
    </font>
    <font>
      <b/>
      <sz val="9"/>
      <color indexed="63"/>
      <name val="Segoe UI"/>
      <family val="2"/>
    </font>
    <font>
      <b/>
      <vertAlign val="superscript"/>
      <sz val="9"/>
      <color indexed="63"/>
      <name val="Segoe UI"/>
      <family val="2"/>
    </font>
    <font>
      <b/>
      <sz val="9"/>
      <name val="Segoe UI"/>
      <family val="2"/>
    </font>
    <font>
      <sz val="9"/>
      <color indexed="63"/>
      <name val="Segoe UI"/>
      <family val="2"/>
    </font>
    <font>
      <b/>
      <vertAlign val="superscript"/>
      <sz val="9"/>
      <name val="Segoe UI"/>
      <family val="2"/>
    </font>
    <font>
      <b/>
      <sz val="12"/>
      <color indexed="63"/>
      <name val="Segoe UI"/>
      <family val="2"/>
    </font>
    <font>
      <vertAlign val="superscript"/>
      <sz val="9"/>
      <color indexed="63"/>
      <name val="Segoe UI"/>
      <family val="2"/>
    </font>
    <font>
      <b/>
      <u val="single"/>
      <sz val="12"/>
      <name val="Segoe UI"/>
      <family val="2"/>
    </font>
    <font>
      <vertAlign val="superscript"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21"/>
      <name val="Calibri"/>
      <family val="2"/>
    </font>
    <font>
      <u val="single"/>
      <sz val="11"/>
      <color indexed="56"/>
      <name val="Calibri"/>
      <family val="2"/>
    </font>
    <font>
      <sz val="11"/>
      <color indexed="3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Segoe UI"/>
      <family val="2"/>
    </font>
    <font>
      <b/>
      <sz val="9"/>
      <color indexed="9"/>
      <name val="Segoe UI"/>
      <family val="2"/>
    </font>
    <font>
      <u val="single"/>
      <sz val="11"/>
      <color indexed="49"/>
      <name val="Segoe UI"/>
      <family val="2"/>
    </font>
    <font>
      <sz val="10"/>
      <color indexed="6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4"/>
      <color theme="0"/>
      <name val="Segoe UI"/>
      <family val="2"/>
    </font>
    <font>
      <b/>
      <sz val="9"/>
      <color theme="0"/>
      <name val="Segoe UI"/>
      <family val="2"/>
    </font>
    <font>
      <u val="single"/>
      <sz val="11"/>
      <color rgb="FF0070C0"/>
      <name val="Segoe UI"/>
      <family val="2"/>
    </font>
    <font>
      <sz val="10"/>
      <color theme="4" tint="-0.24997000396251678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29" borderId="1" applyNumberFormat="0" applyAlignment="0" applyProtection="0"/>
    <xf numFmtId="0" fontId="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6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32" borderId="5" applyNumberFormat="0" applyFont="0" applyAlignment="0" applyProtection="0"/>
    <xf numFmtId="0" fontId="62" fillId="32" borderId="5" applyNumberFormat="0" applyFont="0" applyAlignment="0" applyProtection="0"/>
    <xf numFmtId="9" fontId="0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69" fillId="0" borderId="8" applyNumberFormat="0" applyFill="0" applyAlignment="0" applyProtection="0"/>
    <xf numFmtId="0" fontId="80" fillId="0" borderId="9" applyNumberFormat="0" applyFill="0" applyAlignment="0" applyProtection="0"/>
  </cellStyleXfs>
  <cellXfs count="34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10" fillId="34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10" fillId="34" borderId="0" xfId="0" applyFont="1" applyFill="1" applyAlignment="1">
      <alignment horizontal="left" wrapText="1"/>
    </xf>
    <xf numFmtId="0" fontId="0" fillId="0" borderId="0" xfId="0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13" fillId="33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97" fontId="5" fillId="0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94" fontId="5" fillId="0" borderId="0" xfId="0" applyNumberFormat="1" applyFont="1" applyFill="1" applyBorder="1" applyAlignment="1">
      <alignment horizontal="center"/>
    </xf>
    <xf numFmtId="197" fontId="5" fillId="0" borderId="0" xfId="0" applyNumberFormat="1" applyFont="1" applyFill="1" applyBorder="1" applyAlignment="1">
      <alignment horizontal="right"/>
    </xf>
    <xf numFmtId="194" fontId="0" fillId="0" borderId="0" xfId="0" applyNumberFormat="1" applyAlignment="1">
      <alignment/>
    </xf>
    <xf numFmtId="194" fontId="5" fillId="0" borderId="0" xfId="0" applyNumberFormat="1" applyFont="1" applyFill="1" applyBorder="1" applyAlignment="1">
      <alignment horizontal="right"/>
    </xf>
    <xf numFmtId="0" fontId="17" fillId="34" borderId="0" xfId="0" applyFont="1" applyFill="1" applyAlignment="1">
      <alignment/>
    </xf>
    <xf numFmtId="194" fontId="3" fillId="33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7" fillId="34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194" fontId="5" fillId="0" borderId="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17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81" fillId="35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13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97" fontId="5" fillId="0" borderId="13" xfId="0" applyNumberFormat="1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194" fontId="5" fillId="0" borderId="10" xfId="0" applyNumberFormat="1" applyFont="1" applyFill="1" applyBorder="1" applyAlignment="1">
      <alignment horizontal="right"/>
    </xf>
    <xf numFmtId="194" fontId="5" fillId="0" borderId="10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top" wrapText="1"/>
    </xf>
    <xf numFmtId="0" fontId="23" fillId="33" borderId="14" xfId="0" applyFont="1" applyFill="1" applyBorder="1" applyAlignment="1">
      <alignment vertical="center"/>
    </xf>
    <xf numFmtId="0" fontId="24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 vertical="center"/>
    </xf>
    <xf numFmtId="0" fontId="25" fillId="33" borderId="18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1" xfId="0" applyFont="1" applyBorder="1" applyAlignment="1">
      <alignment vertical="top"/>
    </xf>
    <xf numFmtId="0" fontId="24" fillId="33" borderId="0" xfId="0" applyFont="1" applyFill="1" applyBorder="1" applyAlignment="1">
      <alignment/>
    </xf>
    <xf numFmtId="0" fontId="24" fillId="33" borderId="18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4" fillId="33" borderId="16" xfId="0" applyFont="1" applyFill="1" applyBorder="1" applyAlignment="1">
      <alignment/>
    </xf>
    <xf numFmtId="0" fontId="24" fillId="33" borderId="16" xfId="0" applyFont="1" applyFill="1" applyBorder="1" applyAlignment="1">
      <alignment/>
    </xf>
    <xf numFmtId="49" fontId="23" fillId="0" borderId="11" xfId="0" applyNumberFormat="1" applyFont="1" applyFill="1" applyBorder="1" applyAlignment="1">
      <alignment horizontal="left"/>
    </xf>
    <xf numFmtId="0" fontId="82" fillId="35" borderId="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3" fontId="29" fillId="34" borderId="0" xfId="0" applyNumberFormat="1" applyFont="1" applyFill="1" applyBorder="1" applyAlignment="1">
      <alignment horizontal="center" vertical="center" wrapText="1"/>
    </xf>
    <xf numFmtId="3" fontId="29" fillId="34" borderId="10" xfId="0" applyNumberFormat="1" applyFont="1" applyFill="1" applyBorder="1" applyAlignment="1">
      <alignment horizontal="center" vertical="center" wrapText="1"/>
    </xf>
    <xf numFmtId="194" fontId="20" fillId="0" borderId="10" xfId="0" applyNumberFormat="1" applyFont="1" applyFill="1" applyBorder="1" applyAlignment="1">
      <alignment horizontal="center"/>
    </xf>
    <xf numFmtId="0" fontId="83" fillId="35" borderId="0" xfId="0" applyFont="1" applyFill="1" applyBorder="1" applyAlignment="1">
      <alignment vertical="center" wrapText="1"/>
    </xf>
    <xf numFmtId="0" fontId="20" fillId="34" borderId="16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2" fillId="33" borderId="0" xfId="0" applyFont="1" applyFill="1" applyAlignment="1">
      <alignment/>
    </xf>
    <xf numFmtId="0" fontId="29" fillId="0" borderId="0" xfId="0" applyFont="1" applyFill="1" applyBorder="1" applyAlignment="1">
      <alignment horizontal="center" textRotation="255" wrapText="1"/>
    </xf>
    <xf numFmtId="0" fontId="29" fillId="34" borderId="16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right" vertical="center"/>
    </xf>
    <xf numFmtId="3" fontId="31" fillId="34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left" wrapText="1"/>
    </xf>
    <xf numFmtId="0" fontId="82" fillId="35" borderId="0" xfId="0" applyFont="1" applyFill="1" applyBorder="1" applyAlignment="1">
      <alignment vertical="center"/>
    </xf>
    <xf numFmtId="0" fontId="82" fillId="35" borderId="18" xfId="0" applyFont="1" applyFill="1" applyBorder="1" applyAlignment="1">
      <alignment vertical="center" wrapText="1"/>
    </xf>
    <xf numFmtId="0" fontId="28" fillId="0" borderId="14" xfId="0" applyFont="1" applyBorder="1" applyAlignment="1">
      <alignment/>
    </xf>
    <xf numFmtId="0" fontId="27" fillId="0" borderId="17" xfId="0" applyFont="1" applyBorder="1" applyAlignment="1">
      <alignment/>
    </xf>
    <xf numFmtId="0" fontId="84" fillId="0" borderId="11" xfId="46" applyFont="1" applyBorder="1" applyAlignment="1" applyProtection="1">
      <alignment/>
      <protection/>
    </xf>
    <xf numFmtId="0" fontId="27" fillId="0" borderId="18" xfId="0" applyFont="1" applyBorder="1" applyAlignment="1">
      <alignment/>
    </xf>
    <xf numFmtId="0" fontId="84" fillId="0" borderId="15" xfId="46" applyFont="1" applyBorder="1" applyAlignment="1" applyProtection="1">
      <alignment/>
      <protection/>
    </xf>
    <xf numFmtId="0" fontId="27" fillId="0" borderId="12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3" fontId="23" fillId="0" borderId="10" xfId="51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 vertical="top"/>
    </xf>
    <xf numFmtId="0" fontId="25" fillId="33" borderId="0" xfId="0" applyFont="1" applyFill="1" applyBorder="1" applyAlignment="1">
      <alignment/>
    </xf>
    <xf numFmtId="0" fontId="82" fillId="35" borderId="11" xfId="0" applyFont="1" applyFill="1" applyBorder="1" applyAlignment="1">
      <alignment vertical="center" wrapText="1"/>
    </xf>
    <xf numFmtId="3" fontId="20" fillId="36" borderId="0" xfId="0" applyNumberFormat="1" applyFont="1" applyFill="1" applyBorder="1" applyAlignment="1">
      <alignment horizontal="left" vertical="center"/>
    </xf>
    <xf numFmtId="0" fontId="34" fillId="36" borderId="11" xfId="0" applyFont="1" applyFill="1" applyBorder="1" applyAlignment="1">
      <alignment horizontal="left" wrapText="1"/>
    </xf>
    <xf numFmtId="0" fontId="34" fillId="36" borderId="18" xfId="0" applyFont="1" applyFill="1" applyBorder="1" applyAlignment="1">
      <alignment horizontal="left" wrapText="1"/>
    </xf>
    <xf numFmtId="0" fontId="34" fillId="36" borderId="15" xfId="0" applyFont="1" applyFill="1" applyBorder="1" applyAlignment="1">
      <alignment horizontal="left" wrapText="1"/>
    </xf>
    <xf numFmtId="0" fontId="34" fillId="36" borderId="12" xfId="0" applyFont="1" applyFill="1" applyBorder="1" applyAlignment="1">
      <alignment horizontal="left" wrapText="1"/>
    </xf>
    <xf numFmtId="0" fontId="85" fillId="36" borderId="19" xfId="0" applyFont="1" applyFill="1" applyBorder="1" applyAlignment="1">
      <alignment/>
    </xf>
    <xf numFmtId="0" fontId="19" fillId="36" borderId="20" xfId="0" applyFont="1" applyFill="1" applyBorder="1" applyAlignment="1">
      <alignment/>
    </xf>
    <xf numFmtId="0" fontId="20" fillId="36" borderId="14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194" fontId="20" fillId="36" borderId="0" xfId="0" applyNumberFormat="1" applyFont="1" applyFill="1" applyBorder="1" applyAlignment="1">
      <alignment horizontal="right" vertical="center"/>
    </xf>
    <xf numFmtId="194" fontId="20" fillId="36" borderId="0" xfId="0" applyNumberFormat="1" applyFont="1" applyFill="1" applyBorder="1" applyAlignment="1">
      <alignment horizontal="center" vertical="center"/>
    </xf>
    <xf numFmtId="194" fontId="0" fillId="37" borderId="0" xfId="0" applyNumberFormat="1" applyFill="1" applyAlignment="1">
      <alignment/>
    </xf>
    <xf numFmtId="0" fontId="32" fillId="36" borderId="11" xfId="0" applyFont="1" applyFill="1" applyBorder="1" applyAlignment="1">
      <alignment horizontal="center"/>
    </xf>
    <xf numFmtId="0" fontId="32" fillId="36" borderId="15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 vertical="center"/>
    </xf>
    <xf numFmtId="197" fontId="20" fillId="36" borderId="0" xfId="0" applyNumberFormat="1" applyFont="1" applyFill="1" applyBorder="1" applyAlignment="1">
      <alignment horizontal="right" vertical="center"/>
    </xf>
    <xf numFmtId="3" fontId="20" fillId="36" borderId="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29" fillId="0" borderId="13" xfId="0" applyFont="1" applyFill="1" applyBorder="1" applyAlignment="1">
      <alignment wrapText="1"/>
    </xf>
    <xf numFmtId="3" fontId="31" fillId="34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6" fillId="0" borderId="15" xfId="0" applyNumberFormat="1" applyFont="1" applyFill="1" applyBorder="1" applyAlignment="1" applyProtection="1">
      <alignment vertical="center"/>
      <protection/>
    </xf>
    <xf numFmtId="3" fontId="23" fillId="0" borderId="16" xfId="0" applyNumberFormat="1" applyFont="1" applyFill="1" applyBorder="1" applyAlignment="1" applyProtection="1">
      <alignment vertical="center"/>
      <protection/>
    </xf>
    <xf numFmtId="3" fontId="23" fillId="0" borderId="12" xfId="0" applyNumberFormat="1" applyFont="1" applyFill="1" applyBorder="1" applyAlignment="1" applyProtection="1">
      <alignment vertical="center"/>
      <protection/>
    </xf>
    <xf numFmtId="0" fontId="29" fillId="36" borderId="0" xfId="0" applyFont="1" applyFill="1" applyBorder="1" applyAlignment="1">
      <alignment horizontal="left" wrapText="1"/>
    </xf>
    <xf numFmtId="0" fontId="29" fillId="36" borderId="18" xfId="0" applyFont="1" applyFill="1" applyBorder="1" applyAlignment="1">
      <alignment horizontal="left" wrapText="1"/>
    </xf>
    <xf numFmtId="0" fontId="29" fillId="36" borderId="0" xfId="0" applyFont="1" applyFill="1" applyBorder="1" applyAlignment="1">
      <alignment wrapText="1"/>
    </xf>
    <xf numFmtId="0" fontId="29" fillId="36" borderId="18" xfId="0" applyFont="1" applyFill="1" applyBorder="1" applyAlignment="1">
      <alignment wrapText="1"/>
    </xf>
    <xf numFmtId="0" fontId="29" fillId="36" borderId="16" xfId="0" applyFont="1" applyFill="1" applyBorder="1" applyAlignment="1">
      <alignment wrapText="1"/>
    </xf>
    <xf numFmtId="0" fontId="29" fillId="36" borderId="12" xfId="0" applyFont="1" applyFill="1" applyBorder="1" applyAlignment="1">
      <alignment wrapText="1"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25" fillId="0" borderId="0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0" fontId="82" fillId="35" borderId="18" xfId="0" applyFont="1" applyFill="1" applyBorder="1" applyAlignment="1">
      <alignment vertical="center"/>
    </xf>
    <xf numFmtId="0" fontId="22" fillId="36" borderId="11" xfId="0" applyFont="1" applyFill="1" applyBorder="1" applyAlignment="1">
      <alignment horizontal="center"/>
    </xf>
    <xf numFmtId="0" fontId="22" fillId="36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8" fillId="34" borderId="0" xfId="0" applyFont="1" applyFill="1" applyAlignment="1">
      <alignment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3" fillId="33" borderId="16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3" fillId="0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9" fillId="0" borderId="16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3" fontId="26" fillId="0" borderId="16" xfId="0" applyNumberFormat="1" applyFont="1" applyFill="1" applyBorder="1" applyAlignment="1" applyProtection="1">
      <alignment vertical="center"/>
      <protection/>
    </xf>
    <xf numFmtId="3" fontId="26" fillId="0" borderId="12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0" fontId="25" fillId="33" borderId="18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9" fillId="33" borderId="1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/>
    </xf>
    <xf numFmtId="3" fontId="23" fillId="0" borderId="10" xfId="0" applyNumberFormat="1" applyFont="1" applyFill="1" applyBorder="1" applyAlignment="1">
      <alignment horizontal="right"/>
    </xf>
    <xf numFmtId="192" fontId="23" fillId="0" borderId="10" xfId="51" applyNumberFormat="1" applyFont="1" applyFill="1" applyBorder="1" applyAlignment="1">
      <alignment/>
    </xf>
    <xf numFmtId="192" fontId="23" fillId="0" borderId="10" xfId="51" applyNumberFormat="1" applyFont="1" applyFill="1" applyBorder="1" applyAlignment="1">
      <alignment horizontal="right"/>
    </xf>
    <xf numFmtId="192" fontId="23" fillId="0" borderId="17" xfId="51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/>
    </xf>
    <xf numFmtId="0" fontId="23" fillId="0" borderId="18" xfId="0" applyFont="1" applyBorder="1" applyAlignment="1">
      <alignment/>
    </xf>
    <xf numFmtId="0" fontId="25" fillId="33" borderId="11" xfId="0" applyFont="1" applyFill="1" applyBorder="1" applyAlignment="1">
      <alignment/>
    </xf>
    <xf numFmtId="0" fontId="23" fillId="0" borderId="16" xfId="0" applyFont="1" applyBorder="1" applyAlignment="1">
      <alignment/>
    </xf>
    <xf numFmtId="0" fontId="23" fillId="0" borderId="12" xfId="0" applyFont="1" applyBorder="1" applyAlignment="1">
      <alignment/>
    </xf>
    <xf numFmtId="194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left" vertical="center" wrapText="1"/>
    </xf>
    <xf numFmtId="0" fontId="20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centerContinuous" vertical="center"/>
    </xf>
    <xf numFmtId="0" fontId="29" fillId="36" borderId="12" xfId="0" applyFont="1" applyFill="1" applyBorder="1" applyAlignment="1">
      <alignment horizontal="left" wrapText="1"/>
    </xf>
    <xf numFmtId="3" fontId="20" fillId="36" borderId="0" xfId="0" applyNumberFormat="1" applyFont="1" applyFill="1" applyBorder="1" applyAlignment="1">
      <alignment horizontal="center" vertical="center"/>
    </xf>
    <xf numFmtId="194" fontId="20" fillId="36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justify" vertical="top" wrapText="1"/>
    </xf>
    <xf numFmtId="0" fontId="20" fillId="0" borderId="21" xfId="0" applyNumberFormat="1" applyFont="1" applyBorder="1" applyAlignment="1">
      <alignment horizontal="justify" vertical="top" wrapText="1"/>
    </xf>
    <xf numFmtId="0" fontId="82" fillId="35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0" fillId="34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center" wrapText="1"/>
    </xf>
    <xf numFmtId="0" fontId="31" fillId="34" borderId="0" xfId="0" applyFont="1" applyFill="1" applyBorder="1" applyAlignment="1">
      <alignment/>
    </xf>
    <xf numFmtId="0" fontId="37" fillId="0" borderId="0" xfId="0" applyFont="1" applyBorder="1" applyAlignment="1">
      <alignment vertical="top" wrapText="1"/>
    </xf>
    <xf numFmtId="0" fontId="31" fillId="34" borderId="15" xfId="0" applyFont="1" applyFill="1" applyBorder="1" applyAlignment="1">
      <alignment wrapText="1"/>
    </xf>
    <xf numFmtId="0" fontId="0" fillId="0" borderId="12" xfId="0" applyBorder="1" applyAlignment="1">
      <alignment/>
    </xf>
    <xf numFmtId="194" fontId="20" fillId="0" borderId="0" xfId="0" applyNumberFormat="1" applyFont="1" applyFill="1" applyBorder="1" applyAlignment="1">
      <alignment horizontal="center" vertical="center"/>
    </xf>
    <xf numFmtId="194" fontId="0" fillId="0" borderId="0" xfId="0" applyNumberFormat="1" applyFill="1" applyAlignment="1">
      <alignment/>
    </xf>
    <xf numFmtId="19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left" vertical="center"/>
    </xf>
    <xf numFmtId="194" fontId="20" fillId="0" borderId="16" xfId="0" applyNumberFormat="1" applyFont="1" applyFill="1" applyBorder="1" applyAlignment="1">
      <alignment horizontal="right" vertical="center"/>
    </xf>
    <xf numFmtId="194" fontId="2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82" fillId="35" borderId="0" xfId="0" applyFont="1" applyFill="1" applyBorder="1" applyAlignment="1">
      <alignment horizontal="center" vertical="center" wrapText="1"/>
    </xf>
    <xf numFmtId="0" fontId="34" fillId="36" borderId="14" xfId="0" applyFont="1" applyFill="1" applyBorder="1" applyAlignment="1">
      <alignment horizontal="left" wrapText="1"/>
    </xf>
    <xf numFmtId="0" fontId="34" fillId="36" borderId="17" xfId="0" applyFont="1" applyFill="1" applyBorder="1" applyAlignment="1">
      <alignment horizontal="left" wrapText="1"/>
    </xf>
    <xf numFmtId="0" fontId="20" fillId="34" borderId="14" xfId="0" applyFont="1" applyFill="1" applyBorder="1" applyAlignment="1">
      <alignment horizontal="justify" vertical="justify" wrapText="1"/>
    </xf>
    <xf numFmtId="0" fontId="20" fillId="34" borderId="17" xfId="0" applyFont="1" applyFill="1" applyBorder="1" applyAlignment="1">
      <alignment horizontal="justify" vertical="justify" wrapText="1"/>
    </xf>
    <xf numFmtId="0" fontId="29" fillId="34" borderId="10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82" fillId="35" borderId="0" xfId="0" applyFont="1" applyFill="1" applyBorder="1" applyAlignment="1">
      <alignment horizontal="left" vertical="center" wrapText="1"/>
    </xf>
    <xf numFmtId="0" fontId="31" fillId="36" borderId="10" xfId="0" applyFont="1" applyFill="1" applyBorder="1" applyAlignment="1">
      <alignment horizontal="left" wrapText="1"/>
    </xf>
    <xf numFmtId="0" fontId="31" fillId="36" borderId="17" xfId="0" applyFont="1" applyFill="1" applyBorder="1" applyAlignment="1">
      <alignment horizontal="left" wrapText="1"/>
    </xf>
    <xf numFmtId="0" fontId="20" fillId="0" borderId="16" xfId="0" applyFont="1" applyBorder="1" applyAlignment="1">
      <alignment wrapText="1"/>
    </xf>
    <xf numFmtId="0" fontId="29" fillId="36" borderId="0" xfId="0" applyFont="1" applyFill="1" applyBorder="1" applyAlignment="1">
      <alignment horizontal="left" wrapText="1"/>
    </xf>
    <xf numFmtId="0" fontId="29" fillId="36" borderId="18" xfId="0" applyFont="1" applyFill="1" applyBorder="1" applyAlignment="1">
      <alignment horizontal="left" wrapText="1"/>
    </xf>
    <xf numFmtId="0" fontId="29" fillId="36" borderId="16" xfId="0" applyFont="1" applyFill="1" applyBorder="1" applyAlignment="1">
      <alignment horizontal="left" wrapText="1"/>
    </xf>
    <xf numFmtId="0" fontId="29" fillId="36" borderId="12" xfId="0" applyFont="1" applyFill="1" applyBorder="1" applyAlignment="1">
      <alignment horizontal="left" wrapText="1"/>
    </xf>
    <xf numFmtId="3" fontId="26" fillId="0" borderId="15" xfId="0" applyNumberFormat="1" applyFont="1" applyFill="1" applyBorder="1" applyAlignment="1" applyProtection="1">
      <alignment horizontal="left" vertical="center"/>
      <protection/>
    </xf>
    <xf numFmtId="3" fontId="23" fillId="0" borderId="16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7" fillId="34" borderId="0" xfId="0" applyFont="1" applyFill="1" applyBorder="1" applyAlignment="1">
      <alignment horizontal="right"/>
    </xf>
    <xf numFmtId="0" fontId="32" fillId="34" borderId="16" xfId="0" applyFont="1" applyFill="1" applyBorder="1" applyAlignment="1">
      <alignment horizontal="right" wrapText="1"/>
    </xf>
    <xf numFmtId="0" fontId="10" fillId="34" borderId="0" xfId="0" applyFont="1" applyFill="1" applyBorder="1" applyAlignment="1">
      <alignment horizontal="left" wrapText="1"/>
    </xf>
    <xf numFmtId="0" fontId="29" fillId="3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 wrapText="1"/>
    </xf>
    <xf numFmtId="0" fontId="29" fillId="34" borderId="16" xfId="0" applyFont="1" applyFill="1" applyBorder="1" applyAlignment="1">
      <alignment horizontal="center" wrapText="1"/>
    </xf>
    <xf numFmtId="0" fontId="29" fillId="34" borderId="13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3" fillId="0" borderId="18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3" fillId="0" borderId="17" xfId="0" applyFont="1" applyFill="1" applyBorder="1" applyAlignment="1">
      <alignment horizontal="justify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82" fillId="35" borderId="18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36" borderId="0" xfId="58" applyNumberFormat="1" applyFont="1" applyFill="1" applyBorder="1" applyAlignment="1">
      <alignment horizontal="left" vertical="center" wrapText="1"/>
      <protection/>
    </xf>
    <xf numFmtId="3" fontId="20" fillId="36" borderId="0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194" fontId="20" fillId="0" borderId="16" xfId="0" applyNumberFormat="1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vertical="center"/>
    </xf>
    <xf numFmtId="3" fontId="20" fillId="36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 wrapText="1"/>
    </xf>
    <xf numFmtId="3" fontId="20" fillId="36" borderId="0" xfId="58" applyNumberFormat="1" applyFont="1" applyFill="1" applyBorder="1" applyAlignment="1">
      <alignment vertical="center" wrapText="1"/>
      <protection/>
    </xf>
    <xf numFmtId="3" fontId="20" fillId="36" borderId="0" xfId="0" applyNumberFormat="1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/>
    </xf>
    <xf numFmtId="3" fontId="20" fillId="0" borderId="16" xfId="0" applyNumberFormat="1" applyFont="1" applyFill="1" applyBorder="1" applyAlignment="1">
      <alignment vertical="center"/>
    </xf>
    <xf numFmtId="2" fontId="20" fillId="36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197" fontId="20" fillId="0" borderId="16" xfId="0" applyNumberFormat="1" applyFont="1" applyFill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2" xfId="57"/>
    <cellStyle name="Normal 2" xfId="58"/>
    <cellStyle name="Normal 3" xfId="59"/>
    <cellStyle name="Notas" xfId="60"/>
    <cellStyle name="Notas 2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6FB3B"/>
      <rgbColor rgb="000000FF"/>
      <rgbColor rgb="00FFFF00"/>
      <rgbColor rgb="00FF00FF"/>
      <rgbColor rgb="009EF4F8"/>
      <rgbColor rgb="00800000"/>
      <rgbColor rgb="00008000"/>
      <rgbColor rgb="00000080"/>
      <rgbColor rgb="00CCCC00"/>
      <rgbColor rgb="00A901F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C9C9"/>
      <rgbColor rgb="0079D7F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FFFF"/>
      <rgbColor rgb="006845E9"/>
      <rgbColor rgb="00CCFFCC"/>
      <rgbColor rgb="00FFFF99"/>
      <rgbColor rgb="0099CCFF"/>
      <rgbColor rgb="00EAEAEA"/>
      <rgbColor rgb="00CC99FF"/>
      <rgbColor rgb="00FFCC99"/>
      <rgbColor rgb="009966FF"/>
      <rgbColor rgb="000099FF"/>
      <rgbColor rgb="007FE036"/>
      <rgbColor rgb="00FFCC00"/>
      <rgbColor rgb="00EDB253"/>
      <rgbColor rgb="00F8AE2A"/>
      <rgbColor rgb="006600FF"/>
      <rgbColor rgb="00969696"/>
      <rgbColor rgb="00003366"/>
      <rgbColor rgb="00009900"/>
      <rgbColor rgb="00003300"/>
      <rgbColor rgb="00578602"/>
      <rgbColor rgb="00CC3300"/>
      <rgbColor rgb="00FFCC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190500</xdr:rowOff>
    </xdr:from>
    <xdr:to>
      <xdr:col>3</xdr:col>
      <xdr:colOff>28575</xdr:colOff>
      <xdr:row>5</xdr:row>
      <xdr:rowOff>228600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1514475"/>
          <a:ext cx="75057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952500</xdr:colOff>
      <xdr:row>3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810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4400550</xdr:colOff>
      <xdr:row>2</xdr:row>
      <xdr:rowOff>0</xdr:rowOff>
    </xdr:from>
    <xdr:to>
      <xdr:col>2</xdr:col>
      <xdr:colOff>152400</xdr:colOff>
      <xdr:row>3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3524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85725</xdr:rowOff>
    </xdr:from>
    <xdr:to>
      <xdr:col>2</xdr:col>
      <xdr:colOff>0</xdr:colOff>
      <xdr:row>4</xdr:row>
      <xdr:rowOff>142875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733425"/>
          <a:ext cx="10668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133350</xdr:rowOff>
    </xdr:from>
    <xdr:to>
      <xdr:col>1</xdr:col>
      <xdr:colOff>1362075</xdr:colOff>
      <xdr:row>2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3335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8067675</xdr:colOff>
      <xdr:row>0</xdr:row>
      <xdr:rowOff>57150</xdr:rowOff>
    </xdr:from>
    <xdr:to>
      <xdr:col>2</xdr:col>
      <xdr:colOff>19050</xdr:colOff>
      <xdr:row>3</xdr:row>
      <xdr:rowOff>152400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53400" y="57150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</xdr:row>
      <xdr:rowOff>104775</xdr:rowOff>
    </xdr:from>
    <xdr:to>
      <xdr:col>12</xdr:col>
      <xdr:colOff>800100</xdr:colOff>
      <xdr:row>5</xdr:row>
      <xdr:rowOff>180975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114425"/>
          <a:ext cx="154209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190500</xdr:rowOff>
    </xdr:from>
    <xdr:to>
      <xdr:col>2</xdr:col>
      <xdr:colOff>600075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42900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1</xdr:row>
      <xdr:rowOff>152400</xdr:rowOff>
    </xdr:from>
    <xdr:to>
      <xdr:col>12</xdr:col>
      <xdr:colOff>457200</xdr:colOff>
      <xdr:row>4</xdr:row>
      <xdr:rowOff>28575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96825" y="304800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104775</xdr:rowOff>
    </xdr:from>
    <xdr:to>
      <xdr:col>8</xdr:col>
      <xdr:colOff>971550</xdr:colOff>
      <xdr:row>4</xdr:row>
      <xdr:rowOff>161925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933450"/>
          <a:ext cx="113823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114300</xdr:rowOff>
    </xdr:from>
    <xdr:to>
      <xdr:col>2</xdr:col>
      <xdr:colOff>781050</xdr:colOff>
      <xdr:row>3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66700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819150</xdr:colOff>
      <xdr:row>1</xdr:row>
      <xdr:rowOff>76200</xdr:rowOff>
    </xdr:from>
    <xdr:to>
      <xdr:col>8</xdr:col>
      <xdr:colOff>962025</xdr:colOff>
      <xdr:row>3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228600"/>
          <a:ext cx="2628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123825</xdr:rowOff>
    </xdr:from>
    <xdr:to>
      <xdr:col>7</xdr:col>
      <xdr:colOff>19050</xdr:colOff>
      <xdr:row>4</xdr:row>
      <xdr:rowOff>180975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1038225"/>
          <a:ext cx="9572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38100</xdr:rowOff>
    </xdr:from>
    <xdr:to>
      <xdr:col>2</xdr:col>
      <xdr:colOff>781050</xdr:colOff>
      <xdr:row>3</xdr:row>
      <xdr:rowOff>238125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81000"/>
          <a:ext cx="1304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2</xdr:row>
      <xdr:rowOff>0</xdr:rowOff>
    </xdr:from>
    <xdr:to>
      <xdr:col>7</xdr:col>
      <xdr:colOff>9525</xdr:colOff>
      <xdr:row>4</xdr:row>
      <xdr:rowOff>9525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3275" y="342900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104775</xdr:rowOff>
    </xdr:from>
    <xdr:to>
      <xdr:col>8</xdr:col>
      <xdr:colOff>809625</xdr:colOff>
      <xdr:row>3</xdr:row>
      <xdr:rowOff>180975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828675"/>
          <a:ext cx="128682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38100</xdr:rowOff>
    </xdr:from>
    <xdr:to>
      <xdr:col>2</xdr:col>
      <xdr:colOff>781050</xdr:colOff>
      <xdr:row>2</xdr:row>
      <xdr:rowOff>238125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90500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1</xdr:row>
      <xdr:rowOff>0</xdr:rowOff>
    </xdr:from>
    <xdr:to>
      <xdr:col>9</xdr:col>
      <xdr:colOff>209550</xdr:colOff>
      <xdr:row>3</xdr:row>
      <xdr:rowOff>9525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152400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142875</xdr:rowOff>
    </xdr:from>
    <xdr:to>
      <xdr:col>14</xdr:col>
      <xdr:colOff>19050</xdr:colOff>
      <xdr:row>4</xdr:row>
      <xdr:rowOff>228600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162050"/>
          <a:ext cx="1304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247650</xdr:rowOff>
    </xdr:from>
    <xdr:to>
      <xdr:col>2</xdr:col>
      <xdr:colOff>790575</xdr:colOff>
      <xdr:row>3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400050"/>
          <a:ext cx="1285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</xdr:row>
      <xdr:rowOff>209550</xdr:rowOff>
    </xdr:from>
    <xdr:to>
      <xdr:col>14</xdr:col>
      <xdr:colOff>85725</xdr:colOff>
      <xdr:row>3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39425" y="361950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66675</xdr:rowOff>
    </xdr:from>
    <xdr:to>
      <xdr:col>9</xdr:col>
      <xdr:colOff>28575</xdr:colOff>
      <xdr:row>5</xdr:row>
      <xdr:rowOff>161925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1009650"/>
          <a:ext cx="139350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38100</xdr:rowOff>
    </xdr:from>
    <xdr:to>
      <xdr:col>2</xdr:col>
      <xdr:colOff>733425</xdr:colOff>
      <xdr:row>3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1085850</xdr:colOff>
      <xdr:row>1</xdr:row>
      <xdr:rowOff>0</xdr:rowOff>
    </xdr:from>
    <xdr:to>
      <xdr:col>8</xdr:col>
      <xdr:colOff>1200150</xdr:colOff>
      <xdr:row>3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01425" y="161925"/>
          <a:ext cx="2628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85725</xdr:rowOff>
    </xdr:from>
    <xdr:to>
      <xdr:col>9</xdr:col>
      <xdr:colOff>28575</xdr:colOff>
      <xdr:row>6</xdr:row>
      <xdr:rowOff>180975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285875"/>
          <a:ext cx="142208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</xdr:row>
      <xdr:rowOff>38100</xdr:rowOff>
    </xdr:from>
    <xdr:to>
      <xdr:col>2</xdr:col>
      <xdr:colOff>733425</xdr:colOff>
      <xdr:row>4</xdr:row>
      <xdr:rowOff>247650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61950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2</xdr:row>
      <xdr:rowOff>0</xdr:rowOff>
    </xdr:from>
    <xdr:to>
      <xdr:col>9</xdr:col>
      <xdr:colOff>47625</xdr:colOff>
      <xdr:row>4</xdr:row>
      <xdr:rowOff>276225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68150" y="323850"/>
          <a:ext cx="2609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76200</xdr:rowOff>
    </xdr:from>
    <xdr:to>
      <xdr:col>3</xdr:col>
      <xdr:colOff>9525</xdr:colOff>
      <xdr:row>6</xdr:row>
      <xdr:rowOff>133350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1047750"/>
          <a:ext cx="10182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38100</xdr:rowOff>
    </xdr:from>
    <xdr:to>
      <xdr:col>1</xdr:col>
      <xdr:colOff>1447800</xdr:colOff>
      <xdr:row>4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00025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3971925</xdr:colOff>
      <xdr:row>1</xdr:row>
      <xdr:rowOff>0</xdr:rowOff>
    </xdr:from>
    <xdr:to>
      <xdr:col>3</xdr:col>
      <xdr:colOff>47625</xdr:colOff>
      <xdr:row>4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61925"/>
          <a:ext cx="2628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"/>
  <sheetViews>
    <sheetView showGridLines="0" tabSelected="1" zoomScale="110" zoomScaleNormal="110" zoomScaleSheetLayoutView="115" zoomScalePageLayoutView="0" workbookViewId="0" topLeftCell="A1">
      <selection activeCell="B24" sqref="B24:C24"/>
    </sheetView>
  </sheetViews>
  <sheetFormatPr defaultColWidth="11.421875" defaultRowHeight="12.75"/>
  <cols>
    <col min="1" max="1" width="2.00390625" style="0" customWidth="1"/>
    <col min="2" max="2" width="92.7109375" style="0" bestFit="1" customWidth="1"/>
    <col min="3" max="3" width="19.421875" style="0" customWidth="1"/>
  </cols>
  <sheetData>
    <row r="2" spans="2:12" s="15" customFormat="1" ht="15">
      <c r="B2" s="52"/>
      <c r="C2" s="52"/>
      <c r="D2" s="52"/>
      <c r="E2" s="52"/>
      <c r="F2" s="4"/>
      <c r="G2" s="4"/>
      <c r="H2" s="4"/>
      <c r="I2" s="4"/>
      <c r="J2" s="4"/>
      <c r="K2" s="4"/>
      <c r="L2" s="4"/>
    </row>
    <row r="3" spans="2:12" s="15" customFormat="1" ht="25.5">
      <c r="B3" s="39"/>
      <c r="C3" s="39"/>
      <c r="D3" s="39"/>
      <c r="E3" s="39"/>
      <c r="F3" s="33"/>
      <c r="G3" s="33"/>
      <c r="H3" s="33"/>
      <c r="I3" s="33"/>
      <c r="J3" s="33"/>
      <c r="K3" s="33"/>
      <c r="L3" s="4"/>
    </row>
    <row r="4" spans="2:12" s="15" customFormat="1" ht="25.5">
      <c r="B4" s="52"/>
      <c r="C4" s="52"/>
      <c r="D4" s="39"/>
      <c r="E4" s="52"/>
      <c r="F4" s="4"/>
      <c r="G4" s="4"/>
      <c r="H4" s="4"/>
      <c r="I4" s="4"/>
      <c r="J4" s="4"/>
      <c r="K4" s="4"/>
      <c r="L4" s="4"/>
    </row>
    <row r="5" spans="2:12" s="15" customFormat="1" ht="25.5">
      <c r="B5" s="52"/>
      <c r="C5" s="52"/>
      <c r="D5" s="39"/>
      <c r="E5" s="52"/>
      <c r="F5" s="4"/>
      <c r="G5" s="4"/>
      <c r="H5" s="4"/>
      <c r="I5" s="4"/>
      <c r="J5" s="4"/>
      <c r="K5" s="4"/>
      <c r="L5" s="4"/>
    </row>
    <row r="6" spans="2:12" s="1" customFormat="1" ht="25.5">
      <c r="B6" s="52"/>
      <c r="C6" s="52"/>
      <c r="D6" s="39"/>
      <c r="E6" s="52"/>
      <c r="F6" s="4"/>
      <c r="G6" s="4"/>
      <c r="H6" s="4"/>
      <c r="I6" s="4"/>
      <c r="J6" s="4"/>
      <c r="K6" s="4"/>
      <c r="L6" s="4"/>
    </row>
    <row r="7" spans="2:12" s="1" customFormat="1" ht="28.5" customHeight="1">
      <c r="B7" s="265" t="s">
        <v>94</v>
      </c>
      <c r="C7" s="265"/>
      <c r="D7" s="39"/>
      <c r="E7" s="52"/>
      <c r="F7" s="4"/>
      <c r="G7" s="4"/>
      <c r="H7" s="4"/>
      <c r="I7" s="4"/>
      <c r="J7" s="4"/>
      <c r="K7" s="4"/>
      <c r="L7" s="4"/>
    </row>
    <row r="8" spans="2:22" s="1" customFormat="1" ht="15.75" customHeight="1">
      <c r="B8" s="55"/>
      <c r="C8" s="55"/>
      <c r="D8" s="39"/>
      <c r="E8" s="5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2:22" s="1" customFormat="1" ht="15.75" customHeight="1">
      <c r="B9" s="266" t="s">
        <v>102</v>
      </c>
      <c r="C9" s="267"/>
      <c r="D9" s="39"/>
      <c r="E9" s="6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2" s="1" customFormat="1" ht="15.75" customHeight="1">
      <c r="B10" s="147" t="s">
        <v>191</v>
      </c>
      <c r="C10" s="148"/>
      <c r="D10" s="39"/>
      <c r="E10" s="6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 s="1" customFormat="1" ht="15.75" customHeight="1">
      <c r="B11" s="149" t="s">
        <v>33</v>
      </c>
      <c r="C11" s="150"/>
      <c r="D11" s="39"/>
      <c r="E11" s="6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2:5" ht="25.5">
      <c r="B12" s="133"/>
      <c r="C12" s="134"/>
      <c r="D12" s="39"/>
      <c r="E12" s="17"/>
    </row>
    <row r="13" spans="2:5" ht="25.5">
      <c r="B13" s="135" t="s">
        <v>91</v>
      </c>
      <c r="C13" s="136"/>
      <c r="D13" s="39"/>
      <c r="E13" s="17"/>
    </row>
    <row r="14" spans="2:5" ht="16.5" customHeight="1">
      <c r="B14" s="135" t="s">
        <v>165</v>
      </c>
      <c r="C14" s="136"/>
      <c r="D14" s="39"/>
      <c r="E14" s="17"/>
    </row>
    <row r="15" spans="2:5" ht="16.5">
      <c r="B15" s="135" t="s">
        <v>134</v>
      </c>
      <c r="C15" s="136"/>
      <c r="D15" s="17"/>
      <c r="E15" s="17"/>
    </row>
    <row r="16" spans="2:5" ht="16.5">
      <c r="B16" s="135" t="s">
        <v>96</v>
      </c>
      <c r="C16" s="136"/>
      <c r="D16" s="17"/>
      <c r="E16" s="17"/>
    </row>
    <row r="17" spans="2:5" ht="16.5">
      <c r="B17" s="135" t="s">
        <v>171</v>
      </c>
      <c r="C17" s="136"/>
      <c r="D17" s="17"/>
      <c r="E17" s="17"/>
    </row>
    <row r="18" spans="2:5" ht="16.5">
      <c r="B18" s="135" t="s">
        <v>175</v>
      </c>
      <c r="C18" s="136"/>
      <c r="D18" s="17"/>
      <c r="E18" s="17"/>
    </row>
    <row r="19" spans="2:5" ht="16.5">
      <c r="B19" s="135" t="s">
        <v>176</v>
      </c>
      <c r="C19" s="136"/>
      <c r="D19" s="17"/>
      <c r="E19" s="17"/>
    </row>
    <row r="20" spans="2:5" ht="16.5">
      <c r="B20" s="135" t="s">
        <v>34</v>
      </c>
      <c r="C20" s="136"/>
      <c r="D20" s="17"/>
      <c r="E20" s="17"/>
    </row>
    <row r="21" spans="2:5" ht="16.5">
      <c r="B21" s="137" t="s">
        <v>131</v>
      </c>
      <c r="C21" s="138"/>
      <c r="D21" s="17"/>
      <c r="E21" s="17"/>
    </row>
    <row r="22" spans="2:8" ht="14.25">
      <c r="B22" s="151"/>
      <c r="C22" s="152"/>
      <c r="D22" s="77"/>
      <c r="E22" s="77"/>
      <c r="F22" s="77"/>
      <c r="G22" s="77"/>
      <c r="H22" s="77"/>
    </row>
    <row r="23" spans="2:5" ht="12.75">
      <c r="B23" s="76"/>
      <c r="C23" s="17"/>
      <c r="D23" s="17"/>
      <c r="E23" s="17"/>
    </row>
    <row r="24" spans="2:5" ht="36.75" customHeight="1">
      <c r="B24" s="268" t="s">
        <v>201</v>
      </c>
      <c r="C24" s="269"/>
      <c r="D24" s="17"/>
      <c r="E24" s="17"/>
    </row>
    <row r="25" spans="2:5" ht="12.75">
      <c r="B25" s="253" t="s">
        <v>192</v>
      </c>
      <c r="C25" s="254"/>
      <c r="D25" s="17"/>
      <c r="E25" s="17"/>
    </row>
    <row r="26" ht="12.75">
      <c r="B26" s="28"/>
    </row>
  </sheetData>
  <sheetProtection/>
  <mergeCells count="3">
    <mergeCell ref="B7:C7"/>
    <mergeCell ref="B9:C9"/>
    <mergeCell ref="B24:C24"/>
  </mergeCells>
  <hyperlinks>
    <hyperlink ref="B13" location="'1'!A1" display="Cuadro 1. Variaciones Ingresos, producción bruta, consumo intermedio, valor agregado, según actividad económica"/>
    <hyperlink ref="B14" location="'2'!A1" display="Cuadro 2. Variaciones Variables principales: personal, remuneraciones y remuneración promedio, según actividad económica"/>
    <hyperlink ref="B15" location="'3'!A1" display="Cuadro 3. Variaciones Variables principales, Gastos de personal, segín actividad económica"/>
    <hyperlink ref="B16" location="'4'!A1" display="Cuadro 4. Variaciones Personal ocupado por tipo de contratación y sexo,  de los servicios investigados, según actividad económica"/>
    <hyperlink ref="B17" location="'5'!A1" display="Cuadro 5. Variaciones remuneraciones del personal, según actividad económica"/>
    <hyperlink ref="B18" location="'6'!A1" display="Cuadro 7. Variaciones componentes del consumo intermedio, según actividad económica"/>
    <hyperlink ref="B19" location="'7'!A1" display="Cuadro 7. Variaciones otros costos y gastos no componentes del consumo intermedio, según actividad económica"/>
    <hyperlink ref="B20" location="Glosario!A1" display="Glosario"/>
    <hyperlink ref="B21" location="'Consideraciones técnicas'!Área_de_impresión" display="Conisderaciones técnicas"/>
  </hyperlinks>
  <printOptions/>
  <pageMargins left="0.75" right="0.75" top="1" bottom="1" header="0" footer="0"/>
  <pageSetup horizontalDpi="600" verticalDpi="600" orientation="portrait" scale="7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SheetLayoutView="115" zoomScalePageLayoutView="0" workbookViewId="0" topLeftCell="A1">
      <pane ySplit="7" topLeftCell="A8" activePane="bottomLeft" state="frozen"/>
      <selection pane="topLeft" activeCell="A1" sqref="A1"/>
      <selection pane="bottomLeft" activeCell="B8" sqref="B8:B12"/>
    </sheetView>
  </sheetViews>
  <sheetFormatPr defaultColWidth="11.421875" defaultRowHeight="12.75"/>
  <cols>
    <col min="1" max="1" width="1.28515625" style="17" customWidth="1"/>
    <col min="2" max="2" width="160.00390625" style="248" customWidth="1"/>
    <col min="3" max="3" width="3.8515625" style="17" customWidth="1"/>
    <col min="4" max="16384" width="11.421875" style="17" customWidth="1"/>
  </cols>
  <sheetData>
    <row r="1" ht="12.75">
      <c r="A1" s="66"/>
    </row>
    <row r="2" spans="1:2" ht="12.75">
      <c r="A2" s="67"/>
      <c r="B2" s="249"/>
    </row>
    <row r="3" ht="12.75">
      <c r="A3" s="67"/>
    </row>
    <row r="4" spans="1:2" ht="12.75">
      <c r="A4" s="67"/>
      <c r="B4" s="250"/>
    </row>
    <row r="5" spans="1:2" ht="12.75" customHeight="1">
      <c r="A5" s="67"/>
      <c r="B5" s="250"/>
    </row>
    <row r="6" spans="1:2" ht="20.25">
      <c r="A6" s="67"/>
      <c r="B6" s="247" t="s">
        <v>103</v>
      </c>
    </row>
    <row r="7" spans="1:2" ht="8.25" customHeight="1">
      <c r="A7" s="67"/>
      <c r="B7" s="251"/>
    </row>
    <row r="8" spans="1:17" ht="409.5" customHeight="1">
      <c r="A8" s="68"/>
      <c r="B8" s="325" t="s">
        <v>189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2:17" ht="16.5" customHeight="1">
      <c r="B9" s="32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2:17" ht="16.5" customHeight="1">
      <c r="B10" s="32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2:17" ht="16.5" customHeight="1">
      <c r="B11" s="32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2:17" ht="16.5" customHeight="1">
      <c r="B12" s="32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2:17" ht="14.25">
      <c r="B13" s="252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2:17" ht="14.25">
      <c r="B14" s="252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4.25">
      <c r="B15" s="252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</sheetData>
  <sheetProtection/>
  <mergeCells count="1">
    <mergeCell ref="B8:B1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8"/>
  <sheetViews>
    <sheetView showGridLines="0" zoomScaleSheetLayoutView="90" zoomScalePageLayoutView="0" workbookViewId="0" topLeftCell="A7">
      <selection activeCell="J16" sqref="J16"/>
    </sheetView>
  </sheetViews>
  <sheetFormatPr defaultColWidth="11.421875" defaultRowHeight="12.75"/>
  <cols>
    <col min="1" max="1" width="4.00390625" style="1" customWidth="1"/>
    <col min="2" max="2" width="12.421875" style="36" customWidth="1"/>
    <col min="3" max="3" width="88.28125" style="1" customWidth="1"/>
    <col min="4" max="4" width="13.140625" style="1" customWidth="1"/>
    <col min="5" max="5" width="13.28125" style="1" bestFit="1" customWidth="1"/>
    <col min="6" max="6" width="13.28125" style="1" customWidth="1"/>
    <col min="7" max="7" width="13.421875" style="1" customWidth="1"/>
    <col min="8" max="8" width="13.28125" style="1" customWidth="1"/>
    <col min="9" max="10" width="12.7109375" style="1" customWidth="1"/>
    <col min="11" max="11" width="14.00390625" style="1" customWidth="1"/>
    <col min="12" max="13" width="12.28125" style="1" customWidth="1"/>
    <col min="14" max="16384" width="11.421875" style="1" customWidth="1"/>
  </cols>
  <sheetData>
    <row r="1" spans="2:11" s="4" customFormat="1" ht="12" customHeight="1">
      <c r="B1" s="60"/>
      <c r="C1" s="52"/>
      <c r="D1" s="52"/>
      <c r="E1" s="52"/>
      <c r="F1" s="52"/>
      <c r="G1" s="52"/>
      <c r="H1" s="52"/>
      <c r="I1" s="52"/>
      <c r="J1" s="52"/>
      <c r="K1" s="52"/>
    </row>
    <row r="2" spans="2:13" s="4" customFormat="1" ht="25.5">
      <c r="B2" s="60"/>
      <c r="C2" s="287"/>
      <c r="D2" s="287"/>
      <c r="E2" s="287"/>
      <c r="F2" s="287"/>
      <c r="G2" s="287"/>
      <c r="H2" s="287"/>
      <c r="I2" s="287"/>
      <c r="J2" s="287"/>
      <c r="K2" s="287"/>
      <c r="L2" s="52"/>
      <c r="M2" s="52"/>
    </row>
    <row r="3" spans="2:13" s="4" customFormat="1" ht="18" customHeight="1">
      <c r="B3" s="60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3" s="4" customFormat="1" ht="12">
      <c r="B4" s="60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2:13" s="4" customFormat="1" ht="12">
      <c r="B5" s="60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2:13" s="4" customFormat="1" ht="15">
      <c r="B6" s="60"/>
      <c r="C6" s="289"/>
      <c r="D6" s="289"/>
      <c r="E6" s="289"/>
      <c r="F6" s="289"/>
      <c r="G6" s="289"/>
      <c r="H6" s="289"/>
      <c r="I6" s="289"/>
      <c r="J6" s="289"/>
      <c r="K6" s="289"/>
      <c r="L6" s="52"/>
      <c r="M6" s="52"/>
    </row>
    <row r="7" spans="2:13" ht="15" customHeight="1">
      <c r="B7" s="111"/>
      <c r="C7" s="275" t="s">
        <v>95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2:13" ht="15.75" customHeight="1">
      <c r="B8" s="153"/>
      <c r="C8" s="276" t="s">
        <v>104</v>
      </c>
      <c r="D8" s="276"/>
      <c r="E8" s="276"/>
      <c r="F8" s="276"/>
      <c r="G8" s="276"/>
      <c r="H8" s="276"/>
      <c r="I8" s="276"/>
      <c r="J8" s="276"/>
      <c r="K8" s="276"/>
      <c r="L8" s="276"/>
      <c r="M8" s="277"/>
    </row>
    <row r="9" spans="2:13" ht="15.75" customHeight="1">
      <c r="B9" s="154"/>
      <c r="C9" s="279" t="s">
        <v>193</v>
      </c>
      <c r="D9" s="279"/>
      <c r="E9" s="279"/>
      <c r="F9" s="279"/>
      <c r="G9" s="279"/>
      <c r="H9" s="279"/>
      <c r="I9" s="279"/>
      <c r="J9" s="279"/>
      <c r="K9" s="279"/>
      <c r="L9" s="279"/>
      <c r="M9" s="280"/>
    </row>
    <row r="10" spans="2:13" ht="15.75" customHeight="1">
      <c r="B10" s="155"/>
      <c r="C10" s="281" t="s">
        <v>159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2"/>
    </row>
    <row r="11" spans="2:13" ht="12.75">
      <c r="B11" s="112"/>
      <c r="C11" s="288"/>
      <c r="D11" s="288"/>
      <c r="E11" s="288"/>
      <c r="F11" s="288"/>
      <c r="G11" s="288"/>
      <c r="H11" s="288"/>
      <c r="I11" s="288"/>
      <c r="J11" s="288"/>
      <c r="K11" s="288"/>
      <c r="L11" s="113"/>
      <c r="M11" s="113"/>
    </row>
    <row r="12" spans="2:13" ht="15" customHeight="1">
      <c r="B12" s="270" t="s">
        <v>160</v>
      </c>
      <c r="C12" s="270" t="s">
        <v>158</v>
      </c>
      <c r="D12" s="270" t="s">
        <v>150</v>
      </c>
      <c r="E12" s="270" t="s">
        <v>60</v>
      </c>
      <c r="F12" s="270" t="s">
        <v>61</v>
      </c>
      <c r="G12" s="270" t="s">
        <v>62</v>
      </c>
      <c r="H12" s="270" t="s">
        <v>63</v>
      </c>
      <c r="I12" s="270" t="s">
        <v>161</v>
      </c>
      <c r="J12" s="270" t="s">
        <v>162</v>
      </c>
      <c r="K12" s="270" t="s">
        <v>163</v>
      </c>
      <c r="L12" s="270" t="s">
        <v>197</v>
      </c>
      <c r="M12" s="270" t="s">
        <v>198</v>
      </c>
    </row>
    <row r="13" spans="2:13" ht="24.75" customHeight="1">
      <c r="B13" s="285"/>
      <c r="C13" s="291"/>
      <c r="D13" s="272"/>
      <c r="E13" s="271"/>
      <c r="F13" s="271"/>
      <c r="G13" s="271"/>
      <c r="H13" s="271"/>
      <c r="I13" s="278"/>
      <c r="J13" s="278"/>
      <c r="K13" s="278"/>
      <c r="L13" s="278"/>
      <c r="M13" s="278"/>
    </row>
    <row r="14" spans="2:13" ht="12.75" customHeight="1">
      <c r="B14" s="286"/>
      <c r="C14" s="292"/>
      <c r="D14" s="273"/>
      <c r="E14" s="290" t="s">
        <v>100</v>
      </c>
      <c r="F14" s="290"/>
      <c r="G14" s="290"/>
      <c r="H14" s="290"/>
      <c r="I14" s="290"/>
      <c r="J14" s="290"/>
      <c r="K14" s="270"/>
      <c r="L14" s="116"/>
      <c r="M14" s="116"/>
    </row>
    <row r="15" spans="2:13" ht="19.5" customHeight="1">
      <c r="B15" s="117"/>
      <c r="C15" s="115"/>
      <c r="D15" s="115"/>
      <c r="E15" s="108"/>
      <c r="F15" s="108"/>
      <c r="G15" s="108"/>
      <c r="H15" s="108"/>
      <c r="I15" s="108"/>
      <c r="J15" s="108"/>
      <c r="K15" s="109"/>
      <c r="L15" s="110"/>
      <c r="M15" s="110"/>
    </row>
    <row r="16" spans="2:20" ht="19.5" customHeight="1">
      <c r="B16" s="161" t="s">
        <v>54</v>
      </c>
      <c r="C16" s="146" t="s">
        <v>77</v>
      </c>
      <c r="D16" s="240">
        <v>446</v>
      </c>
      <c r="E16" s="156">
        <v>9.14105957656477</v>
      </c>
      <c r="F16" s="157">
        <v>9.63613115696964</v>
      </c>
      <c r="G16" s="156">
        <v>26.498809529028435</v>
      </c>
      <c r="H16" s="156">
        <v>-2.1413505120510656</v>
      </c>
      <c r="I16" s="156">
        <v>9.019709482679472</v>
      </c>
      <c r="J16" s="156">
        <v>7.248827352301124</v>
      </c>
      <c r="K16" s="156">
        <v>10.490002180741032</v>
      </c>
      <c r="L16" s="156">
        <v>45.362955591299084</v>
      </c>
      <c r="M16" s="156">
        <v>44.62609390070229</v>
      </c>
      <c r="N16" s="31"/>
      <c r="O16" s="34"/>
      <c r="Q16" s="26"/>
      <c r="R16" s="26"/>
      <c r="S16" s="26"/>
      <c r="T16" s="26"/>
    </row>
    <row r="17" spans="2:20" ht="19.5" customHeight="1">
      <c r="B17" s="125" t="s">
        <v>55</v>
      </c>
      <c r="C17" s="126" t="s">
        <v>78</v>
      </c>
      <c r="D17" s="259">
        <v>81</v>
      </c>
      <c r="E17" s="235">
        <v>9.680587867172497</v>
      </c>
      <c r="F17" s="255">
        <v>9.521016387096882</v>
      </c>
      <c r="G17" s="235">
        <v>-14.966633909267957</v>
      </c>
      <c r="H17" s="235">
        <v>20.704846242200723</v>
      </c>
      <c r="I17" s="235">
        <v>9.751119127021447</v>
      </c>
      <c r="J17" s="235">
        <v>8.760269525945308</v>
      </c>
      <c r="K17" s="235">
        <v>11.492149390289397</v>
      </c>
      <c r="L17" s="235">
        <v>63.73011807698826</v>
      </c>
      <c r="M17" s="235">
        <v>63.15475299118869</v>
      </c>
      <c r="N17" s="31"/>
      <c r="O17" s="34"/>
      <c r="Q17" s="26"/>
      <c r="R17" s="26"/>
      <c r="S17" s="26"/>
      <c r="T17" s="26"/>
    </row>
    <row r="18" spans="2:20" ht="19.5" customHeight="1">
      <c r="B18" s="161" t="s">
        <v>57</v>
      </c>
      <c r="C18" s="146" t="s">
        <v>52</v>
      </c>
      <c r="D18" s="240">
        <v>573</v>
      </c>
      <c r="E18" s="156">
        <v>7.72657033654367</v>
      </c>
      <c r="F18" s="157">
        <v>7.266084497388969</v>
      </c>
      <c r="G18" s="156">
        <v>-18.957504950939118</v>
      </c>
      <c r="H18" s="156">
        <v>8.786749824225515</v>
      </c>
      <c r="I18" s="156">
        <v>7.787082093642561</v>
      </c>
      <c r="J18" s="156">
        <v>5.352634214992946</v>
      </c>
      <c r="K18" s="156">
        <v>10.34379581296836</v>
      </c>
      <c r="L18" s="156">
        <v>51.22482350326823</v>
      </c>
      <c r="M18" s="156">
        <v>50.06787444694818</v>
      </c>
      <c r="N18" s="31"/>
      <c r="O18" s="34"/>
      <c r="Q18" s="26"/>
      <c r="R18" s="26"/>
      <c r="S18" s="26"/>
      <c r="T18" s="26"/>
    </row>
    <row r="19" spans="2:20" ht="19.5" customHeight="1">
      <c r="B19" s="125" t="s">
        <v>56</v>
      </c>
      <c r="C19" s="126" t="s">
        <v>79</v>
      </c>
      <c r="D19" s="259">
        <v>486</v>
      </c>
      <c r="E19" s="235">
        <v>5.368555323286794</v>
      </c>
      <c r="F19" s="255">
        <v>5.591349923797129</v>
      </c>
      <c r="G19" s="235">
        <v>7.3802283656873024</v>
      </c>
      <c r="H19" s="235">
        <v>-4.209416836272317</v>
      </c>
      <c r="I19" s="235">
        <v>5.7384766195304415</v>
      </c>
      <c r="J19" s="235">
        <v>3.856485809839949</v>
      </c>
      <c r="K19" s="235">
        <v>9.088778051712332</v>
      </c>
      <c r="L19" s="235">
        <v>64.03123673732284</v>
      </c>
      <c r="M19" s="235">
        <v>62.89157402488975</v>
      </c>
      <c r="N19" s="31"/>
      <c r="O19" s="34"/>
      <c r="Q19" s="26"/>
      <c r="R19" s="26"/>
      <c r="S19" s="26"/>
      <c r="T19" s="26"/>
    </row>
    <row r="20" spans="2:20" ht="19.5" customHeight="1">
      <c r="B20" s="161" t="s">
        <v>97</v>
      </c>
      <c r="C20" s="146" t="s">
        <v>98</v>
      </c>
      <c r="D20" s="240">
        <v>118</v>
      </c>
      <c r="E20" s="156">
        <v>-8.214337658321558</v>
      </c>
      <c r="F20" s="157">
        <v>-5.785041046894113</v>
      </c>
      <c r="G20" s="156">
        <v>-7.005340421089567</v>
      </c>
      <c r="H20" s="156">
        <v>-25.21995833547762</v>
      </c>
      <c r="I20" s="156">
        <v>-8.655002139577128</v>
      </c>
      <c r="J20" s="156">
        <v>-12.848086858187136</v>
      </c>
      <c r="K20" s="156">
        <v>-3.878093442898378</v>
      </c>
      <c r="L20" s="156">
        <v>53.25431664795677</v>
      </c>
      <c r="M20" s="156">
        <v>50.80973986141205</v>
      </c>
      <c r="N20" s="31"/>
      <c r="O20" s="34"/>
      <c r="Q20" s="26"/>
      <c r="R20" s="26"/>
      <c r="S20" s="26"/>
      <c r="T20" s="26"/>
    </row>
    <row r="21" spans="2:20" ht="19.5" customHeight="1">
      <c r="B21" s="125" t="s">
        <v>65</v>
      </c>
      <c r="C21" s="126" t="s">
        <v>149</v>
      </c>
      <c r="D21" s="259">
        <v>42</v>
      </c>
      <c r="E21" s="235">
        <v>12.428568116117544</v>
      </c>
      <c r="F21" s="255">
        <v>10.843705990203457</v>
      </c>
      <c r="G21" s="235">
        <v>18.068563075006637</v>
      </c>
      <c r="H21" s="235">
        <v>-7.558843220541823</v>
      </c>
      <c r="I21" s="235">
        <v>12.365248576358434</v>
      </c>
      <c r="J21" s="235">
        <v>11.0943001467386</v>
      </c>
      <c r="K21" s="235">
        <v>14.127137323818161</v>
      </c>
      <c r="L21" s="235">
        <v>58.09374669946257</v>
      </c>
      <c r="M21" s="235">
        <v>57.436656032429156</v>
      </c>
      <c r="N21" s="31"/>
      <c r="O21" s="34"/>
      <c r="Q21" s="26"/>
      <c r="R21" s="26"/>
      <c r="S21" s="26"/>
      <c r="T21" s="26"/>
    </row>
    <row r="22" spans="2:20" ht="19.5" customHeight="1">
      <c r="B22" s="161" t="s">
        <v>66</v>
      </c>
      <c r="C22" s="146" t="s">
        <v>81</v>
      </c>
      <c r="D22" s="240">
        <v>44</v>
      </c>
      <c r="E22" s="156">
        <v>4.337187064044845</v>
      </c>
      <c r="F22" s="157">
        <v>2.779371853823709</v>
      </c>
      <c r="G22" s="156">
        <v>-9.713699320093117</v>
      </c>
      <c r="H22" s="156">
        <v>30.951438352631342</v>
      </c>
      <c r="I22" s="156">
        <v>4.337698943962653</v>
      </c>
      <c r="J22" s="156">
        <v>-0.5713437686604705</v>
      </c>
      <c r="K22" s="156">
        <v>20.911985812050492</v>
      </c>
      <c r="L22" s="156">
        <v>77.14952566276891</v>
      </c>
      <c r="M22" s="156">
        <v>73.51967451049694</v>
      </c>
      <c r="N22" s="31"/>
      <c r="O22" s="34"/>
      <c r="Q22" s="26"/>
      <c r="R22" s="26"/>
      <c r="S22" s="26"/>
      <c r="T22" s="26"/>
    </row>
    <row r="23" spans="2:20" ht="19.5" customHeight="1">
      <c r="B23" s="125" t="s">
        <v>67</v>
      </c>
      <c r="C23" s="126" t="s">
        <v>82</v>
      </c>
      <c r="D23" s="259">
        <v>211</v>
      </c>
      <c r="E23" s="235">
        <v>8.521964797131032</v>
      </c>
      <c r="F23" s="255">
        <v>7.1067245928641</v>
      </c>
      <c r="G23" s="235">
        <v>17.95985274689862</v>
      </c>
      <c r="H23" s="235">
        <v>13.724814883065006</v>
      </c>
      <c r="I23" s="235">
        <v>6.888521960273852</v>
      </c>
      <c r="J23" s="235">
        <v>-1.64935594660367</v>
      </c>
      <c r="K23" s="235">
        <v>16.859246997007027</v>
      </c>
      <c r="L23" s="235">
        <v>53.870759814290295</v>
      </c>
      <c r="M23" s="235">
        <v>49.56775363916444</v>
      </c>
      <c r="N23" s="31"/>
      <c r="O23" s="34"/>
      <c r="Q23" s="26"/>
      <c r="R23" s="26"/>
      <c r="S23" s="26"/>
      <c r="T23" s="26"/>
    </row>
    <row r="24" spans="2:20" ht="19.5" customHeight="1">
      <c r="B24" s="161" t="s">
        <v>68</v>
      </c>
      <c r="C24" s="146" t="s">
        <v>83</v>
      </c>
      <c r="D24" s="240">
        <v>386</v>
      </c>
      <c r="E24" s="156">
        <v>12.205687851608694</v>
      </c>
      <c r="F24" s="157">
        <v>13.72054831271836</v>
      </c>
      <c r="G24" s="156">
        <v>17.524585256001266</v>
      </c>
      <c r="H24" s="156">
        <v>-54.40186776532858</v>
      </c>
      <c r="I24" s="156">
        <v>12.710213893475618</v>
      </c>
      <c r="J24" s="156">
        <v>11.222224599975394</v>
      </c>
      <c r="K24" s="156">
        <v>13.894119800855865</v>
      </c>
      <c r="L24" s="156">
        <v>44.309593691777685</v>
      </c>
      <c r="M24" s="156">
        <v>43.72462274074193</v>
      </c>
      <c r="N24" s="158"/>
      <c r="O24" s="34"/>
      <c r="Q24" s="26"/>
      <c r="R24" s="26"/>
      <c r="S24" s="26"/>
      <c r="T24" s="26"/>
    </row>
    <row r="25" spans="2:20" ht="19.5" customHeight="1">
      <c r="B25" s="125" t="s">
        <v>90</v>
      </c>
      <c r="C25" s="126" t="s">
        <v>88</v>
      </c>
      <c r="D25" s="259">
        <v>291</v>
      </c>
      <c r="E25" s="235">
        <v>5.88774500733289</v>
      </c>
      <c r="F25" s="255">
        <v>4.311571985649887</v>
      </c>
      <c r="G25" s="235">
        <v>47.98128281137814</v>
      </c>
      <c r="H25" s="235">
        <v>8.23105080666986</v>
      </c>
      <c r="I25" s="235">
        <v>5.308741333996947</v>
      </c>
      <c r="J25" s="235">
        <v>10.538206744915769</v>
      </c>
      <c r="K25" s="235">
        <v>1.3764042229436946</v>
      </c>
      <c r="L25" s="235">
        <v>42.920998369290636</v>
      </c>
      <c r="M25" s="235">
        <v>45.05238721252475</v>
      </c>
      <c r="N25" s="31"/>
      <c r="O25" s="34"/>
      <c r="Q25" s="26"/>
      <c r="R25" s="26"/>
      <c r="S25" s="26"/>
      <c r="T25" s="26"/>
    </row>
    <row r="26" spans="2:20" ht="19.5" customHeight="1">
      <c r="B26" s="161" t="s">
        <v>69</v>
      </c>
      <c r="C26" s="146" t="s">
        <v>64</v>
      </c>
      <c r="D26" s="240">
        <v>690</v>
      </c>
      <c r="E26" s="156">
        <v>5.713388327323932</v>
      </c>
      <c r="F26" s="157">
        <v>5.567227585232182</v>
      </c>
      <c r="G26" s="156">
        <v>-0.27945271340428235</v>
      </c>
      <c r="H26" s="156">
        <v>24.737381443469797</v>
      </c>
      <c r="I26" s="156">
        <v>5.704241067432636</v>
      </c>
      <c r="J26" s="156">
        <v>6.441833669225594</v>
      </c>
      <c r="K26" s="156">
        <v>5.2092109717498</v>
      </c>
      <c r="L26" s="156">
        <v>40.16071557797684</v>
      </c>
      <c r="M26" s="156">
        <v>40.4409526469335</v>
      </c>
      <c r="N26" s="31"/>
      <c r="O26" s="34"/>
      <c r="Q26" s="26"/>
      <c r="R26" s="26"/>
      <c r="S26" s="26"/>
      <c r="T26" s="26"/>
    </row>
    <row r="27" spans="2:20" ht="19.5" customHeight="1">
      <c r="B27" s="125" t="s">
        <v>70</v>
      </c>
      <c r="C27" s="126" t="s">
        <v>53</v>
      </c>
      <c r="D27" s="259">
        <v>150</v>
      </c>
      <c r="E27" s="235">
        <v>2.226146116534311</v>
      </c>
      <c r="F27" s="255">
        <v>3.3081956363576914</v>
      </c>
      <c r="G27" s="235">
        <v>-22.823159901862212</v>
      </c>
      <c r="H27" s="235">
        <v>-37.051372413066154</v>
      </c>
      <c r="I27" s="235">
        <v>2.2843641847475338</v>
      </c>
      <c r="J27" s="235">
        <v>-0.8647409840910503</v>
      </c>
      <c r="K27" s="235">
        <v>5.564056082471236</v>
      </c>
      <c r="L27" s="235">
        <v>51.01563890983839</v>
      </c>
      <c r="M27" s="235">
        <v>49.44498230495985</v>
      </c>
      <c r="N27" s="31"/>
      <c r="O27" s="34"/>
      <c r="Q27" s="26"/>
      <c r="R27" s="26"/>
      <c r="S27" s="26"/>
      <c r="T27" s="26"/>
    </row>
    <row r="28" spans="2:20" ht="19.5" customHeight="1">
      <c r="B28" s="161" t="s">
        <v>71</v>
      </c>
      <c r="C28" s="146" t="s">
        <v>84</v>
      </c>
      <c r="D28" s="240">
        <v>86</v>
      </c>
      <c r="E28" s="156">
        <v>7.603246042705436</v>
      </c>
      <c r="F28" s="157">
        <v>8.521736965124326</v>
      </c>
      <c r="G28" s="156">
        <v>7.3932804955972875</v>
      </c>
      <c r="H28" s="156">
        <v>-7.047357591747416</v>
      </c>
      <c r="I28" s="156">
        <v>10.604630915490066</v>
      </c>
      <c r="J28" s="156">
        <v>4.762747074628826</v>
      </c>
      <c r="K28" s="156">
        <v>14.190362887561259</v>
      </c>
      <c r="L28" s="156">
        <v>38.03434551450896</v>
      </c>
      <c r="M28" s="156">
        <v>36.02545830409267</v>
      </c>
      <c r="N28" s="31"/>
      <c r="O28" s="34"/>
      <c r="Q28" s="26"/>
      <c r="R28" s="26"/>
      <c r="S28" s="26"/>
      <c r="T28" s="26"/>
    </row>
    <row r="29" spans="2:20" ht="19.5" customHeight="1">
      <c r="B29" s="125" t="s">
        <v>72</v>
      </c>
      <c r="C29" s="236" t="s">
        <v>85</v>
      </c>
      <c r="D29" s="328">
        <v>1025</v>
      </c>
      <c r="E29" s="235">
        <v>4.314933179535085</v>
      </c>
      <c r="F29" s="255">
        <v>4.22807623596928</v>
      </c>
      <c r="G29" s="235">
        <v>22.359892877010278</v>
      </c>
      <c r="H29" s="235">
        <v>-1.706548388195639</v>
      </c>
      <c r="I29" s="235">
        <v>4.261399211451011</v>
      </c>
      <c r="J29" s="235">
        <v>5.099668523904555</v>
      </c>
      <c r="K29" s="235">
        <v>4.1753763047191805</v>
      </c>
      <c r="L29" s="235">
        <v>9.30689504317795</v>
      </c>
      <c r="M29" s="235">
        <v>9.38172316334445</v>
      </c>
      <c r="N29" s="31"/>
      <c r="O29" s="34"/>
      <c r="Q29" s="26"/>
      <c r="R29" s="26"/>
      <c r="S29" s="26"/>
      <c r="T29" s="26"/>
    </row>
    <row r="30" spans="2:20" ht="19.5" customHeight="1">
      <c r="B30" s="161" t="s">
        <v>73</v>
      </c>
      <c r="C30" s="329" t="s">
        <v>196</v>
      </c>
      <c r="D30" s="330">
        <v>100</v>
      </c>
      <c r="E30" s="156">
        <v>7.027590049593857</v>
      </c>
      <c r="F30" s="157">
        <v>7.22381152645275</v>
      </c>
      <c r="G30" s="156">
        <v>24.56327548458852</v>
      </c>
      <c r="H30" s="156">
        <v>-4.913799708803279</v>
      </c>
      <c r="I30" s="156">
        <v>6.814179962267053</v>
      </c>
      <c r="J30" s="156">
        <v>5.158851710805656</v>
      </c>
      <c r="K30" s="156">
        <v>7.90618846291733</v>
      </c>
      <c r="L30" s="156">
        <v>39.7478940217621</v>
      </c>
      <c r="M30" s="156">
        <v>39.131910152077765</v>
      </c>
      <c r="N30" s="31"/>
      <c r="O30" s="34"/>
      <c r="Q30" s="26"/>
      <c r="R30" s="26"/>
      <c r="S30" s="26"/>
      <c r="T30" s="26"/>
    </row>
    <row r="31" spans="2:20" s="9" customFormat="1" ht="19.5" customHeight="1">
      <c r="B31" s="125" t="s">
        <v>194</v>
      </c>
      <c r="C31" s="236" t="s">
        <v>195</v>
      </c>
      <c r="D31" s="328">
        <v>59</v>
      </c>
      <c r="E31" s="235">
        <v>21.9801274151375</v>
      </c>
      <c r="F31" s="255">
        <v>21.955073538689174</v>
      </c>
      <c r="G31" s="235">
        <v>-70.81251916039342</v>
      </c>
      <c r="H31" s="235">
        <v>32.09454809375401</v>
      </c>
      <c r="I31" s="235">
        <v>21.997952072529458</v>
      </c>
      <c r="J31" s="235">
        <v>9.189433998151086</v>
      </c>
      <c r="K31" s="235">
        <v>26.715043920574555</v>
      </c>
      <c r="L31" s="235">
        <v>26.915421882177785</v>
      </c>
      <c r="M31" s="235">
        <v>24.08958208896194</v>
      </c>
      <c r="N31" s="256"/>
      <c r="O31" s="257"/>
      <c r="Q31" s="258"/>
      <c r="R31" s="258"/>
      <c r="S31" s="258"/>
      <c r="T31" s="258"/>
    </row>
    <row r="32" spans="2:20" ht="19.5" customHeight="1">
      <c r="B32" s="161" t="s">
        <v>74</v>
      </c>
      <c r="C32" s="163" t="s">
        <v>58</v>
      </c>
      <c r="D32" s="330">
        <v>166</v>
      </c>
      <c r="E32" s="156">
        <v>3.3540212293376115</v>
      </c>
      <c r="F32" s="157">
        <v>3.9825894322709</v>
      </c>
      <c r="G32" s="156">
        <v>-8.821902708629391</v>
      </c>
      <c r="H32" s="156">
        <v>-4.194792713652163</v>
      </c>
      <c r="I32" s="156">
        <v>3.4026403968135277</v>
      </c>
      <c r="J32" s="156">
        <v>2.5177359690928824</v>
      </c>
      <c r="K32" s="156">
        <v>3.778181996744223</v>
      </c>
      <c r="L32" s="156">
        <v>29.794341978329005</v>
      </c>
      <c r="M32" s="156">
        <v>29.53936642802904</v>
      </c>
      <c r="N32" s="31"/>
      <c r="O32" s="34"/>
      <c r="Q32" s="26"/>
      <c r="R32" s="26"/>
      <c r="S32" s="26"/>
      <c r="T32" s="26"/>
    </row>
    <row r="33" spans="2:20" s="9" customFormat="1" ht="19.5" customHeight="1">
      <c r="B33" s="125" t="s">
        <v>75</v>
      </c>
      <c r="C33" s="236" t="s">
        <v>86</v>
      </c>
      <c r="D33" s="328">
        <v>843</v>
      </c>
      <c r="E33" s="235">
        <v>5.291163808447474</v>
      </c>
      <c r="F33" s="255">
        <v>5.587545211499423</v>
      </c>
      <c r="G33" s="235">
        <v>-0.5763875816441888</v>
      </c>
      <c r="H33" s="235">
        <v>-15.773868104497456</v>
      </c>
      <c r="I33" s="235">
        <v>5.342471082563893</v>
      </c>
      <c r="J33" s="235">
        <v>5.91639550203833</v>
      </c>
      <c r="K33" s="235">
        <v>4.383849626192982</v>
      </c>
      <c r="L33" s="235">
        <v>62.55091423231611</v>
      </c>
      <c r="M33" s="235">
        <v>62.891702679458575</v>
      </c>
      <c r="N33" s="256"/>
      <c r="O33" s="257"/>
      <c r="Q33" s="258"/>
      <c r="R33" s="258"/>
      <c r="S33" s="258"/>
      <c r="T33" s="258"/>
    </row>
    <row r="34" spans="2:20" ht="19.5" customHeight="1">
      <c r="B34" s="161" t="s">
        <v>93</v>
      </c>
      <c r="C34" s="163" t="s">
        <v>92</v>
      </c>
      <c r="D34" s="330">
        <v>193</v>
      </c>
      <c r="E34" s="156">
        <v>8.175720884298144</v>
      </c>
      <c r="F34" s="157">
        <v>7.4033510861738705</v>
      </c>
      <c r="G34" s="156">
        <v>-2.8993115560964067</v>
      </c>
      <c r="H34" s="156">
        <v>16.099658321714205</v>
      </c>
      <c r="I34" s="156">
        <v>8.246903546212314</v>
      </c>
      <c r="J34" s="156">
        <v>9.199117597228511</v>
      </c>
      <c r="K34" s="156">
        <v>6.413608486503386</v>
      </c>
      <c r="L34" s="156">
        <v>65.81543936259794</v>
      </c>
      <c r="M34" s="156">
        <v>66.39439713489223</v>
      </c>
      <c r="N34" s="31"/>
      <c r="O34" s="34"/>
      <c r="Q34" s="26"/>
      <c r="R34" s="26"/>
      <c r="S34" s="26"/>
      <c r="T34" s="26"/>
    </row>
    <row r="35" spans="2:20" s="9" customFormat="1" ht="19.5" customHeight="1">
      <c r="B35" s="125" t="s">
        <v>76</v>
      </c>
      <c r="C35" s="126" t="s">
        <v>87</v>
      </c>
      <c r="D35" s="259">
        <v>151</v>
      </c>
      <c r="E35" s="235">
        <v>7.747622280436128</v>
      </c>
      <c r="F35" s="255">
        <v>10.612278807883735</v>
      </c>
      <c r="G35" s="235">
        <v>-14.350858076318984</v>
      </c>
      <c r="H35" s="235">
        <v>-34.335100571260725</v>
      </c>
      <c r="I35" s="235">
        <v>8.701077733815055</v>
      </c>
      <c r="J35" s="235">
        <v>13.02715819550615</v>
      </c>
      <c r="K35" s="262">
        <v>3.4529285888171835</v>
      </c>
      <c r="L35" s="262">
        <v>54.815367508329636</v>
      </c>
      <c r="M35" s="262">
        <v>56.99690696793734</v>
      </c>
      <c r="N35" s="256"/>
      <c r="O35" s="257"/>
      <c r="Q35" s="258"/>
      <c r="R35" s="258"/>
      <c r="S35" s="258"/>
      <c r="T35" s="258"/>
    </row>
    <row r="36" spans="2:20" ht="15">
      <c r="B36" s="44"/>
      <c r="C36" s="69"/>
      <c r="D36" s="69"/>
      <c r="E36" s="70"/>
      <c r="F36" s="71"/>
      <c r="G36" s="70"/>
      <c r="H36" s="70"/>
      <c r="I36" s="70"/>
      <c r="J36" s="70"/>
      <c r="K36" s="32"/>
      <c r="N36" s="31"/>
      <c r="O36" s="34"/>
      <c r="Q36" s="26"/>
      <c r="R36" s="26"/>
      <c r="S36" s="26"/>
      <c r="T36" s="26"/>
    </row>
    <row r="37" spans="2:23" ht="15" customHeight="1">
      <c r="B37" s="83" t="s">
        <v>157</v>
      </c>
      <c r="C37" s="84"/>
      <c r="D37" s="84"/>
      <c r="E37" s="85"/>
      <c r="F37" s="86"/>
      <c r="G37" s="86"/>
      <c r="H37" s="86"/>
      <c r="I37" s="85"/>
      <c r="J37" s="85"/>
      <c r="K37" s="85"/>
      <c r="L37" s="263"/>
      <c r="M37" s="87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2:23" ht="15">
      <c r="B38" s="88" t="s">
        <v>151</v>
      </c>
      <c r="C38" s="89"/>
      <c r="D38" s="89"/>
      <c r="E38" s="90"/>
      <c r="F38" s="90"/>
      <c r="G38" s="90"/>
      <c r="H38" s="90"/>
      <c r="I38" s="90"/>
      <c r="J38" s="90"/>
      <c r="K38" s="90"/>
      <c r="L38" s="90"/>
      <c r="M38" s="91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2:23" ht="15">
      <c r="B39" s="92" t="s">
        <v>152</v>
      </c>
      <c r="C39" s="89"/>
      <c r="D39" s="89"/>
      <c r="E39" s="93"/>
      <c r="F39" s="93"/>
      <c r="G39" s="93"/>
      <c r="H39" s="93"/>
      <c r="I39" s="93"/>
      <c r="J39" s="93"/>
      <c r="K39" s="93"/>
      <c r="L39" s="93"/>
      <c r="M39" s="94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2:23" ht="15">
      <c r="B40" s="92" t="s">
        <v>153</v>
      </c>
      <c r="C40" s="89"/>
      <c r="D40" s="89"/>
      <c r="E40" s="93"/>
      <c r="F40" s="93"/>
      <c r="G40" s="93"/>
      <c r="H40" s="93"/>
      <c r="I40" s="93"/>
      <c r="J40" s="93"/>
      <c r="K40" s="93"/>
      <c r="L40" s="93"/>
      <c r="M40" s="94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2:23" ht="15">
      <c r="B41" s="95" t="s">
        <v>154</v>
      </c>
      <c r="C41" s="89"/>
      <c r="D41" s="89"/>
      <c r="E41" s="96"/>
      <c r="F41" s="96"/>
      <c r="G41" s="96"/>
      <c r="H41" s="96"/>
      <c r="I41" s="96"/>
      <c r="J41" s="96"/>
      <c r="K41" s="96"/>
      <c r="L41" s="96"/>
      <c r="M41" s="97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2:23" ht="15">
      <c r="B42" s="98" t="s">
        <v>155</v>
      </c>
      <c r="C42" s="89"/>
      <c r="D42" s="89"/>
      <c r="E42" s="96"/>
      <c r="F42" s="96"/>
      <c r="G42" s="96"/>
      <c r="H42" s="96"/>
      <c r="I42" s="96"/>
      <c r="J42" s="96"/>
      <c r="K42" s="96"/>
      <c r="L42" s="96"/>
      <c r="M42" s="97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2:23" ht="15">
      <c r="B43" s="101" t="s">
        <v>156</v>
      </c>
      <c r="C43" s="89"/>
      <c r="D43" s="89"/>
      <c r="E43" s="96"/>
      <c r="F43" s="96"/>
      <c r="G43" s="96"/>
      <c r="H43" s="96"/>
      <c r="I43" s="96"/>
      <c r="J43" s="96"/>
      <c r="K43" s="96"/>
      <c r="L43" s="96"/>
      <c r="M43" s="97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2:23" ht="15">
      <c r="B44" s="283" t="s">
        <v>192</v>
      </c>
      <c r="C44" s="284"/>
      <c r="D44" s="284"/>
      <c r="E44" s="284"/>
      <c r="F44" s="284"/>
      <c r="G44" s="284"/>
      <c r="H44" s="284"/>
      <c r="I44" s="72"/>
      <c r="J44" s="72"/>
      <c r="K44" s="72"/>
      <c r="L44" s="72"/>
      <c r="M44" s="73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2:23" ht="15">
      <c r="B45" s="54"/>
      <c r="C45" s="6"/>
      <c r="D45" s="6"/>
      <c r="E45" s="53"/>
      <c r="F45" s="53"/>
      <c r="G45" s="53"/>
      <c r="H45" s="53"/>
      <c r="I45" s="53"/>
      <c r="J45" s="53"/>
      <c r="K45" s="53"/>
      <c r="L45" s="53"/>
      <c r="M45" s="53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3:19" ht="21.75" customHeight="1"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9"/>
      <c r="P46" s="9"/>
      <c r="Q46" s="9"/>
      <c r="R46" s="9"/>
      <c r="S46" s="9"/>
    </row>
    <row r="47" spans="3:19" ht="15"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9"/>
      <c r="P47" s="9"/>
      <c r="Q47" s="9"/>
      <c r="R47" s="9"/>
      <c r="S47" s="9"/>
    </row>
    <row r="48" spans="5:19" ht="15">
      <c r="E48" s="25"/>
      <c r="F48" s="31"/>
      <c r="G48" s="31"/>
      <c r="H48" s="31"/>
      <c r="I48" s="31"/>
      <c r="J48" s="31"/>
      <c r="K48" s="31"/>
      <c r="L48" s="31"/>
      <c r="M48" s="9"/>
      <c r="N48" s="9"/>
      <c r="O48" s="9"/>
      <c r="P48" s="9"/>
      <c r="Q48" s="9"/>
      <c r="R48" s="9"/>
      <c r="S48" s="9"/>
    </row>
  </sheetData>
  <sheetProtection/>
  <mergeCells count="23">
    <mergeCell ref="K12:K13"/>
    <mergeCell ref="C12:C14"/>
    <mergeCell ref="I12:I13"/>
    <mergeCell ref="C10:M10"/>
    <mergeCell ref="B44:H44"/>
    <mergeCell ref="B12:B14"/>
    <mergeCell ref="C2:K2"/>
    <mergeCell ref="C11:K11"/>
    <mergeCell ref="C6:K6"/>
    <mergeCell ref="E12:E13"/>
    <mergeCell ref="M12:M13"/>
    <mergeCell ref="E14:K14"/>
    <mergeCell ref="J12:J13"/>
    <mergeCell ref="H12:H13"/>
    <mergeCell ref="F12:F13"/>
    <mergeCell ref="D12:D14"/>
    <mergeCell ref="C47:N47"/>
    <mergeCell ref="C46:N46"/>
    <mergeCell ref="C7:M7"/>
    <mergeCell ref="C8:M8"/>
    <mergeCell ref="L12:L13"/>
    <mergeCell ref="G12:G13"/>
    <mergeCell ref="C9:M9"/>
  </mergeCells>
  <printOptions horizontalCentered="1" verticalCentered="1"/>
  <pageMargins left="0.2362204724409449" right="0.2362204724409449" top="0.3937007874015748" bottom="0.31496062992125984" header="0" footer="0"/>
  <pageSetup horizontalDpi="300" verticalDpi="300" orientation="landscape" scale="70"/>
  <colBreaks count="1" manualBreakCount="1">
    <brk id="11" min="1" max="4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4"/>
  <sheetViews>
    <sheetView showGridLines="0" zoomScaleSheetLayoutView="100" zoomScalePageLayoutView="0" workbookViewId="0" topLeftCell="A13">
      <selection activeCell="C23" sqref="C23"/>
    </sheetView>
  </sheetViews>
  <sheetFormatPr defaultColWidth="11.421875" defaultRowHeight="12.75"/>
  <cols>
    <col min="1" max="1" width="3.28125" style="1" customWidth="1"/>
    <col min="2" max="2" width="10.140625" style="38" customWidth="1"/>
    <col min="3" max="3" width="85.57421875" style="1" customWidth="1"/>
    <col min="4" max="4" width="2.421875" style="1" customWidth="1"/>
    <col min="5" max="5" width="9.421875" style="1" customWidth="1"/>
    <col min="6" max="6" width="11.421875" style="1" bestFit="1" customWidth="1"/>
    <col min="7" max="7" width="18.8515625" style="1" customWidth="1"/>
    <col min="8" max="8" width="18.421875" style="1" bestFit="1" customWidth="1"/>
    <col min="9" max="9" width="14.7109375" style="15" customWidth="1"/>
    <col min="10" max="16384" width="11.421875" style="1" customWidth="1"/>
  </cols>
  <sheetData>
    <row r="1" spans="2:9" s="4" customFormat="1" ht="12" customHeight="1">
      <c r="B1" s="60"/>
      <c r="C1" s="50"/>
      <c r="D1" s="50"/>
      <c r="E1" s="50"/>
      <c r="F1" s="50"/>
      <c r="G1" s="50"/>
      <c r="H1" s="50"/>
      <c r="I1" s="50"/>
    </row>
    <row r="2" spans="2:9" s="4" customFormat="1" ht="25.5">
      <c r="B2" s="60"/>
      <c r="C2" s="287"/>
      <c r="D2" s="287"/>
      <c r="E2" s="287"/>
      <c r="F2" s="287"/>
      <c r="G2" s="287"/>
      <c r="H2" s="287"/>
      <c r="I2" s="287"/>
    </row>
    <row r="3" spans="2:9" s="4" customFormat="1" ht="15" customHeight="1">
      <c r="B3" s="60"/>
      <c r="C3" s="52"/>
      <c r="D3" s="52"/>
      <c r="E3" s="52"/>
      <c r="F3" s="52"/>
      <c r="G3" s="52"/>
      <c r="H3" s="52"/>
      <c r="I3" s="52"/>
    </row>
    <row r="4" spans="2:9" s="4" customFormat="1" ht="12.75" customHeight="1">
      <c r="B4" s="60"/>
      <c r="C4" s="52"/>
      <c r="D4" s="52"/>
      <c r="E4" s="52"/>
      <c r="F4" s="52"/>
      <c r="G4" s="52"/>
      <c r="H4" s="52"/>
      <c r="I4" s="52"/>
    </row>
    <row r="5" spans="2:9" s="4" customFormat="1" ht="15">
      <c r="B5" s="60"/>
      <c r="C5" s="289"/>
      <c r="D5" s="289"/>
      <c r="E5" s="289"/>
      <c r="F5" s="289"/>
      <c r="G5" s="289"/>
      <c r="H5" s="289"/>
      <c r="I5" s="289"/>
    </row>
    <row r="6" spans="2:9" s="2" customFormat="1" ht="15" customHeight="1">
      <c r="B6" s="145"/>
      <c r="C6" s="131" t="s">
        <v>135</v>
      </c>
      <c r="D6" s="102"/>
      <c r="E6" s="102"/>
      <c r="F6" s="102"/>
      <c r="G6" s="102"/>
      <c r="H6" s="102"/>
      <c r="I6" s="132"/>
    </row>
    <row r="7" spans="2:9" s="2" customFormat="1" ht="15" customHeight="1">
      <c r="B7" s="159"/>
      <c r="C7" s="279" t="s">
        <v>105</v>
      </c>
      <c r="D7" s="279"/>
      <c r="E7" s="279"/>
      <c r="F7" s="279"/>
      <c r="G7" s="279"/>
      <c r="H7" s="279"/>
      <c r="I7" s="280"/>
    </row>
    <row r="8" spans="2:9" s="2" customFormat="1" ht="15" customHeight="1">
      <c r="B8" s="159"/>
      <c r="C8" s="279" t="s">
        <v>193</v>
      </c>
      <c r="D8" s="279"/>
      <c r="E8" s="279"/>
      <c r="F8" s="279"/>
      <c r="G8" s="279"/>
      <c r="H8" s="279"/>
      <c r="I8" s="280"/>
    </row>
    <row r="9" spans="2:9" s="2" customFormat="1" ht="14.25">
      <c r="B9" s="160"/>
      <c r="C9" s="281" t="s">
        <v>159</v>
      </c>
      <c r="D9" s="281"/>
      <c r="E9" s="281"/>
      <c r="F9" s="281"/>
      <c r="G9" s="281"/>
      <c r="H9" s="281"/>
      <c r="I9" s="282"/>
    </row>
    <row r="10" spans="2:9" s="2" customFormat="1" ht="14.25">
      <c r="B10" s="128"/>
      <c r="C10" s="129"/>
      <c r="D10" s="129"/>
      <c r="E10" s="130"/>
      <c r="F10" s="130"/>
      <c r="G10" s="129"/>
      <c r="H10" s="129"/>
      <c r="I10" s="129"/>
    </row>
    <row r="11" spans="2:9" s="3" customFormat="1" ht="21.75" customHeight="1">
      <c r="B11" s="270" t="s">
        <v>160</v>
      </c>
      <c r="C11" s="270" t="s">
        <v>158</v>
      </c>
      <c r="D11" s="103"/>
      <c r="E11" s="295" t="s">
        <v>28</v>
      </c>
      <c r="F11" s="295"/>
      <c r="G11" s="296" t="s">
        <v>36</v>
      </c>
      <c r="H11" s="270" t="s">
        <v>37</v>
      </c>
      <c r="I11" s="293" t="s">
        <v>164</v>
      </c>
    </row>
    <row r="12" spans="2:9" s="3" customFormat="1" ht="21.75" customHeight="1">
      <c r="B12" s="285"/>
      <c r="C12" s="291"/>
      <c r="D12" s="104"/>
      <c r="E12" s="118" t="s">
        <v>18</v>
      </c>
      <c r="F12" s="118" t="s">
        <v>35</v>
      </c>
      <c r="G12" s="297"/>
      <c r="H12" s="273"/>
      <c r="I12" s="294"/>
    </row>
    <row r="13" spans="2:9" s="3" customFormat="1" ht="21.75" customHeight="1">
      <c r="B13" s="286"/>
      <c r="C13" s="292"/>
      <c r="D13" s="105"/>
      <c r="E13" s="273" t="s">
        <v>100</v>
      </c>
      <c r="F13" s="273"/>
      <c r="G13" s="273"/>
      <c r="H13" s="273"/>
      <c r="I13" s="273"/>
    </row>
    <row r="14" spans="2:9" s="5" customFormat="1" ht="19.5" customHeight="1">
      <c r="B14" s="120"/>
      <c r="C14" s="121"/>
      <c r="D14" s="122"/>
      <c r="E14" s="123"/>
      <c r="F14" s="123"/>
      <c r="G14" s="123"/>
      <c r="H14" s="123"/>
      <c r="I14" s="124"/>
    </row>
    <row r="15" spans="2:9" s="3" customFormat="1" ht="19.5" customHeight="1">
      <c r="B15" s="161" t="s">
        <v>54</v>
      </c>
      <c r="C15" s="146" t="s">
        <v>77</v>
      </c>
      <c r="D15" s="161"/>
      <c r="E15" s="162">
        <v>1.0400265784570095</v>
      </c>
      <c r="F15" s="162">
        <v>1.090277275030771</v>
      </c>
      <c r="G15" s="162">
        <v>-10.506400450849362</v>
      </c>
      <c r="H15" s="162">
        <v>7.13453365001171</v>
      </c>
      <c r="I15" s="162">
        <v>-0.8543833580980653</v>
      </c>
    </row>
    <row r="16" spans="2:9" s="12" customFormat="1" ht="19.5" customHeight="1">
      <c r="B16" s="125" t="s">
        <v>55</v>
      </c>
      <c r="C16" s="126" t="s">
        <v>78</v>
      </c>
      <c r="D16" s="125"/>
      <c r="E16" s="127">
        <v>1.3835992865062874</v>
      </c>
      <c r="F16" s="127">
        <v>1.4154589371980775</v>
      </c>
      <c r="G16" s="127">
        <v>-5.9863064396743155</v>
      </c>
      <c r="H16" s="127">
        <v>13.084803482812713</v>
      </c>
      <c r="I16" s="127">
        <v>9.1796875</v>
      </c>
    </row>
    <row r="17" spans="2:9" s="3" customFormat="1" ht="19.5" customHeight="1">
      <c r="B17" s="161" t="s">
        <v>57</v>
      </c>
      <c r="C17" s="146" t="s">
        <v>52</v>
      </c>
      <c r="D17" s="161"/>
      <c r="E17" s="162">
        <v>1.1702074230324877</v>
      </c>
      <c r="F17" s="162">
        <v>1.2744329531949372</v>
      </c>
      <c r="G17" s="162">
        <v>-3.655946601941751</v>
      </c>
      <c r="H17" s="162">
        <v>6.536223175154299</v>
      </c>
      <c r="I17" s="162">
        <v>-0.85197018104366</v>
      </c>
    </row>
    <row r="18" spans="2:9" s="12" customFormat="1" ht="19.5" customHeight="1">
      <c r="B18" s="125" t="s">
        <v>56</v>
      </c>
      <c r="C18" s="126" t="s">
        <v>79</v>
      </c>
      <c r="D18" s="125"/>
      <c r="E18" s="127">
        <v>-0.06459100772064907</v>
      </c>
      <c r="F18" s="127">
        <v>-0.015184337861640085</v>
      </c>
      <c r="G18" s="127">
        <v>2.742543709290368</v>
      </c>
      <c r="H18" s="127">
        <v>7.008977046720255</v>
      </c>
      <c r="I18" s="127">
        <v>1.7152191668935446</v>
      </c>
    </row>
    <row r="19" spans="2:9" s="12" customFormat="1" ht="19.5" customHeight="1">
      <c r="B19" s="161" t="s">
        <v>97</v>
      </c>
      <c r="C19" s="146" t="s">
        <v>98</v>
      </c>
      <c r="D19" s="161"/>
      <c r="E19" s="162">
        <v>-8.416130917592046</v>
      </c>
      <c r="F19" s="162">
        <v>-8.641612840086122</v>
      </c>
      <c r="G19" s="162">
        <v>-12.269129287598945</v>
      </c>
      <c r="H19" s="162">
        <v>-8.89175753683833</v>
      </c>
      <c r="I19" s="162">
        <v>-6.666666666666665</v>
      </c>
    </row>
    <row r="20" spans="2:9" s="3" customFormat="1" ht="19.5" customHeight="1">
      <c r="B20" s="125" t="s">
        <v>65</v>
      </c>
      <c r="C20" s="126" t="s">
        <v>149</v>
      </c>
      <c r="D20" s="125"/>
      <c r="E20" s="127">
        <v>3.0920874966243517</v>
      </c>
      <c r="F20" s="127">
        <v>3.072134253620251</v>
      </c>
      <c r="G20" s="127">
        <v>2.0519835841313228</v>
      </c>
      <c r="H20" s="127">
        <v>6.7699751535095665</v>
      </c>
      <c r="I20" s="127">
        <v>19.591836734693867</v>
      </c>
    </row>
    <row r="21" spans="2:9" s="12" customFormat="1" ht="19.5" customHeight="1">
      <c r="B21" s="161" t="s">
        <v>66</v>
      </c>
      <c r="C21" s="146" t="s">
        <v>81</v>
      </c>
      <c r="D21" s="161"/>
      <c r="E21" s="162">
        <v>-4.588221628528288</v>
      </c>
      <c r="F21" s="162">
        <v>-4.576152771308806</v>
      </c>
      <c r="G21" s="162">
        <v>5.288932419196857</v>
      </c>
      <c r="H21" s="162">
        <v>1.8974409547962923</v>
      </c>
      <c r="I21" s="162">
        <v>-6.811989100817439</v>
      </c>
    </row>
    <row r="22" spans="2:9" s="3" customFormat="1" ht="19.5" customHeight="1">
      <c r="B22" s="125" t="s">
        <v>67</v>
      </c>
      <c r="C22" s="126" t="s">
        <v>82</v>
      </c>
      <c r="D22" s="125"/>
      <c r="E22" s="127">
        <v>7.22769680392672</v>
      </c>
      <c r="F22" s="127">
        <v>7.232757488792596</v>
      </c>
      <c r="G22" s="127">
        <v>1.8112576630131993</v>
      </c>
      <c r="H22" s="127">
        <v>8.545570873210128</v>
      </c>
      <c r="I22" s="127">
        <v>4.454148471615715</v>
      </c>
    </row>
    <row r="23" spans="2:9" s="12" customFormat="1" ht="19.5" customHeight="1">
      <c r="B23" s="161" t="s">
        <v>68</v>
      </c>
      <c r="C23" s="146" t="s">
        <v>83</v>
      </c>
      <c r="D23" s="161"/>
      <c r="E23" s="162">
        <v>8.632399798759005</v>
      </c>
      <c r="F23" s="162">
        <v>8.644496985128502</v>
      </c>
      <c r="G23" s="162">
        <v>-24.754979449889348</v>
      </c>
      <c r="H23" s="162">
        <v>17.42343701785014</v>
      </c>
      <c r="I23" s="162">
        <v>9.772112784859011</v>
      </c>
    </row>
    <row r="24" spans="2:9" s="3" customFormat="1" ht="19.5" customHeight="1">
      <c r="B24" s="125" t="s">
        <v>89</v>
      </c>
      <c r="C24" s="126" t="s">
        <v>88</v>
      </c>
      <c r="D24" s="125"/>
      <c r="E24" s="127">
        <v>1.980198019801982</v>
      </c>
      <c r="F24" s="127">
        <v>2.0043275253387893</v>
      </c>
      <c r="G24" s="127">
        <v>-3.7613488975356657</v>
      </c>
      <c r="H24" s="127">
        <v>12.571201515633422</v>
      </c>
      <c r="I24" s="127">
        <v>1.7492711370262315</v>
      </c>
    </row>
    <row r="25" spans="2:9" s="12" customFormat="1" ht="19.5" customHeight="1">
      <c r="B25" s="161" t="s">
        <v>69</v>
      </c>
      <c r="C25" s="146" t="s">
        <v>64</v>
      </c>
      <c r="D25" s="161"/>
      <c r="E25" s="162">
        <v>1.2454123077235923</v>
      </c>
      <c r="F25" s="162">
        <v>1.2406644084397733</v>
      </c>
      <c r="G25" s="162">
        <v>-18.504555450832548</v>
      </c>
      <c r="H25" s="162">
        <v>12.088169265848325</v>
      </c>
      <c r="I25" s="162">
        <v>6.848912404467966</v>
      </c>
    </row>
    <row r="26" spans="2:9" s="3" customFormat="1" ht="19.5" customHeight="1">
      <c r="B26" s="125" t="s">
        <v>70</v>
      </c>
      <c r="C26" s="126" t="s">
        <v>53</v>
      </c>
      <c r="D26" s="125"/>
      <c r="E26" s="127">
        <v>-3.787353292084017</v>
      </c>
      <c r="F26" s="127">
        <v>-3.7696538696594284</v>
      </c>
      <c r="G26" s="127">
        <v>58.904109589041084</v>
      </c>
      <c r="H26" s="127">
        <v>6.892704757077306</v>
      </c>
      <c r="I26" s="127">
        <v>17.025440313111552</v>
      </c>
    </row>
    <row r="27" spans="2:9" s="3" customFormat="1" ht="19.5" customHeight="1">
      <c r="B27" s="161" t="s">
        <v>71</v>
      </c>
      <c r="C27" s="146" t="s">
        <v>84</v>
      </c>
      <c r="D27" s="161"/>
      <c r="E27" s="162">
        <v>-0.9366888613023372</v>
      </c>
      <c r="F27" s="162">
        <v>-0.951949229374438</v>
      </c>
      <c r="G27" s="162">
        <v>-1.9607843137254943</v>
      </c>
      <c r="H27" s="162">
        <v>6.262727371313193</v>
      </c>
      <c r="I27" s="162">
        <v>-7.534246575342463</v>
      </c>
    </row>
    <row r="28" spans="2:9" s="12" customFormat="1" ht="19.5" customHeight="1">
      <c r="B28" s="125" t="s">
        <v>72</v>
      </c>
      <c r="C28" s="126" t="s">
        <v>85</v>
      </c>
      <c r="D28" s="125"/>
      <c r="E28" s="127">
        <v>-2.3492022728002326</v>
      </c>
      <c r="F28" s="127">
        <v>-2.3472298362228416</v>
      </c>
      <c r="G28" s="127">
        <v>7.2685185185185075</v>
      </c>
      <c r="H28" s="127">
        <v>13.906098784886577</v>
      </c>
      <c r="I28" s="127">
        <v>7.397334783791143</v>
      </c>
    </row>
    <row r="29" spans="2:9" s="3" customFormat="1" ht="19.5" customHeight="1">
      <c r="B29" s="161" t="s">
        <v>73</v>
      </c>
      <c r="C29" s="329" t="s">
        <v>196</v>
      </c>
      <c r="D29" s="161"/>
      <c r="E29" s="162">
        <v>-12.165140141863507</v>
      </c>
      <c r="F29" s="162">
        <v>-12.149725984903315</v>
      </c>
      <c r="G29" s="162">
        <v>-2.2358264572797437</v>
      </c>
      <c r="H29" s="162">
        <v>5.96795191497459</v>
      </c>
      <c r="I29" s="162">
        <v>-10.315789473684212</v>
      </c>
    </row>
    <row r="30" spans="2:9" s="3" customFormat="1" ht="19.5" customHeight="1">
      <c r="B30" s="125" t="s">
        <v>194</v>
      </c>
      <c r="C30" s="236" t="s">
        <v>195</v>
      </c>
      <c r="D30" s="125"/>
      <c r="E30" s="127">
        <v>15.227926503744783</v>
      </c>
      <c r="F30" s="127">
        <v>15.225260247937445</v>
      </c>
      <c r="G30" s="127">
        <v>-24.564514446646502</v>
      </c>
      <c r="H30" s="127">
        <v>23.726913364163394</v>
      </c>
      <c r="I30" s="127">
        <v>13.225312021020375</v>
      </c>
    </row>
    <row r="31" spans="2:9" s="12" customFormat="1" ht="19.5" customHeight="1">
      <c r="B31" s="161" t="s">
        <v>74</v>
      </c>
      <c r="C31" s="163" t="s">
        <v>58</v>
      </c>
      <c r="D31" s="161"/>
      <c r="E31" s="162">
        <v>-0.9654422812569896</v>
      </c>
      <c r="F31" s="162">
        <v>-0.9720327421555264</v>
      </c>
      <c r="G31" s="162">
        <v>-2.88028802880288</v>
      </c>
      <c r="H31" s="162">
        <v>7.390597843135316</v>
      </c>
      <c r="I31" s="162">
        <v>6.734534064213005</v>
      </c>
    </row>
    <row r="32" spans="2:9" s="3" customFormat="1" ht="19.5" customHeight="1">
      <c r="B32" s="125" t="s">
        <v>75</v>
      </c>
      <c r="C32" s="236" t="s">
        <v>86</v>
      </c>
      <c r="D32" s="125"/>
      <c r="E32" s="127">
        <v>3.0561432199393446</v>
      </c>
      <c r="F32" s="127">
        <v>3.063261692302355</v>
      </c>
      <c r="G32" s="127">
        <v>-7.000227557173744</v>
      </c>
      <c r="H32" s="127">
        <v>9.622791863812008</v>
      </c>
      <c r="I32" s="127">
        <v>3.882487283297009</v>
      </c>
    </row>
    <row r="33" spans="2:9" s="3" customFormat="1" ht="19.5" customHeight="1">
      <c r="B33" s="161" t="s">
        <v>93</v>
      </c>
      <c r="C33" s="163" t="s">
        <v>190</v>
      </c>
      <c r="D33" s="161"/>
      <c r="E33" s="162">
        <v>2.1803545854116146</v>
      </c>
      <c r="F33" s="162">
        <v>2.1109486880899864</v>
      </c>
      <c r="G33" s="162">
        <v>-1.6279069767441867</v>
      </c>
      <c r="H33" s="162">
        <v>10.306824533478132</v>
      </c>
      <c r="I33" s="162">
        <v>8.534432018834615</v>
      </c>
    </row>
    <row r="34" spans="2:9" s="12" customFormat="1" ht="19.5" customHeight="1">
      <c r="B34" s="125" t="s">
        <v>76</v>
      </c>
      <c r="C34" s="126" t="s">
        <v>87</v>
      </c>
      <c r="D34" s="125"/>
      <c r="E34" s="127">
        <v>2.9849137931034386</v>
      </c>
      <c r="F34" s="127">
        <v>3.0242371780999866</v>
      </c>
      <c r="G34" s="127">
        <v>13.043478260869556</v>
      </c>
      <c r="H34" s="127">
        <v>4.9393599483432915</v>
      </c>
      <c r="I34" s="127">
        <v>8.011049723756901</v>
      </c>
    </row>
    <row r="35" spans="2:9" s="12" customFormat="1" ht="12">
      <c r="B35" s="63"/>
      <c r="C35" s="62"/>
      <c r="D35" s="63"/>
      <c r="E35" s="64"/>
      <c r="F35" s="64"/>
      <c r="G35" s="64"/>
      <c r="H35" s="64"/>
      <c r="I35" s="64"/>
    </row>
    <row r="36" spans="2:9" s="9" customFormat="1" ht="12.75" customHeight="1">
      <c r="B36" s="189" t="s">
        <v>166</v>
      </c>
      <c r="C36" s="140"/>
      <c r="D36" s="141"/>
      <c r="E36" s="141"/>
      <c r="F36" s="142"/>
      <c r="G36" s="141"/>
      <c r="H36" s="141"/>
      <c r="I36" s="190"/>
    </row>
    <row r="37" spans="2:9" ht="15" customHeight="1">
      <c r="B37" s="95" t="s">
        <v>151</v>
      </c>
      <c r="C37" s="143"/>
      <c r="D37" s="143"/>
      <c r="E37" s="143"/>
      <c r="F37" s="143"/>
      <c r="G37" s="143"/>
      <c r="H37" s="143"/>
      <c r="I37" s="191"/>
    </row>
    <row r="38" spans="2:9" ht="15">
      <c r="B38" s="95" t="s">
        <v>154</v>
      </c>
      <c r="C38" s="143"/>
      <c r="D38" s="143"/>
      <c r="E38" s="143"/>
      <c r="F38" s="143"/>
      <c r="G38" s="143"/>
      <c r="H38" s="143"/>
      <c r="I38" s="191"/>
    </row>
    <row r="39" spans="2:9" ht="15">
      <c r="B39" s="98" t="s">
        <v>167</v>
      </c>
      <c r="C39" s="96"/>
      <c r="D39" s="96"/>
      <c r="E39" s="96"/>
      <c r="F39" s="96"/>
      <c r="G39" s="96"/>
      <c r="H39" s="96"/>
      <c r="I39" s="191"/>
    </row>
    <row r="40" spans="2:9" ht="15">
      <c r="B40" s="98" t="s">
        <v>168</v>
      </c>
      <c r="C40" s="96"/>
      <c r="D40" s="96"/>
      <c r="E40" s="96"/>
      <c r="F40" s="96"/>
      <c r="G40" s="96"/>
      <c r="H40" s="96"/>
      <c r="I40" s="191"/>
    </row>
    <row r="41" spans="2:9" ht="15">
      <c r="B41" s="101" t="s">
        <v>156</v>
      </c>
      <c r="C41" s="96"/>
      <c r="D41" s="96"/>
      <c r="E41" s="96"/>
      <c r="F41" s="96"/>
      <c r="G41" s="96"/>
      <c r="H41" s="96"/>
      <c r="I41" s="191"/>
    </row>
    <row r="42" spans="2:9" ht="19.5" customHeight="1">
      <c r="B42" s="283" t="s">
        <v>192</v>
      </c>
      <c r="C42" s="284"/>
      <c r="D42" s="284"/>
      <c r="E42" s="284"/>
      <c r="F42" s="284"/>
      <c r="G42" s="284"/>
      <c r="H42" s="284"/>
      <c r="I42" s="59"/>
    </row>
    <row r="43" spans="3:9" ht="15">
      <c r="C43" s="274"/>
      <c r="D43" s="274"/>
      <c r="E43" s="274"/>
      <c r="F43" s="274"/>
      <c r="G43" s="274"/>
      <c r="H43" s="274"/>
      <c r="I43" s="274"/>
    </row>
    <row r="44" spans="5:9" ht="15">
      <c r="E44" s="35"/>
      <c r="F44" s="35"/>
      <c r="G44" s="35"/>
      <c r="H44" s="35"/>
      <c r="I44" s="35"/>
    </row>
  </sheetData>
  <sheetProtection/>
  <mergeCells count="14">
    <mergeCell ref="C2:I2"/>
    <mergeCell ref="B11:B13"/>
    <mergeCell ref="C11:C13"/>
    <mergeCell ref="H11:H12"/>
    <mergeCell ref="E11:F11"/>
    <mergeCell ref="G11:G12"/>
    <mergeCell ref="C5:I5"/>
    <mergeCell ref="C43:I43"/>
    <mergeCell ref="C7:I7"/>
    <mergeCell ref="C8:I8"/>
    <mergeCell ref="C9:I9"/>
    <mergeCell ref="I11:I12"/>
    <mergeCell ref="E13:I13"/>
    <mergeCell ref="B42:H42"/>
  </mergeCells>
  <printOptions horizontalCentered="1" verticalCentered="1"/>
  <pageMargins left="0.35433070866141736" right="0.35433070866141736" top="0.2755905511811024" bottom="0.2362204724409449" header="0" footer="0"/>
  <pageSetup horizontalDpi="300" verticalDpi="300" orientation="landscape" scale="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4"/>
  <sheetViews>
    <sheetView showGridLines="0" zoomScaleSheetLayoutView="85" zoomScalePageLayoutView="0" workbookViewId="0" topLeftCell="A1">
      <selection activeCell="I21" sqref="I21"/>
    </sheetView>
  </sheetViews>
  <sheetFormatPr defaultColWidth="11.421875" defaultRowHeight="12.75"/>
  <cols>
    <col min="1" max="1" width="3.140625" style="1" customWidth="1"/>
    <col min="2" max="2" width="10.140625" style="37" customWidth="1"/>
    <col min="3" max="3" width="69.421875" style="1" customWidth="1"/>
    <col min="4" max="4" width="15.140625" style="15" customWidth="1"/>
    <col min="5" max="5" width="17.421875" style="1" customWidth="1"/>
    <col min="6" max="6" width="14.421875" style="1" customWidth="1"/>
    <col min="7" max="7" width="16.7109375" style="1" customWidth="1"/>
    <col min="8" max="16384" width="11.421875" style="1" customWidth="1"/>
  </cols>
  <sheetData>
    <row r="2" spans="2:7" s="4" customFormat="1" ht="12" customHeight="1">
      <c r="B2" s="60"/>
      <c r="C2" s="52"/>
      <c r="D2" s="52"/>
      <c r="E2" s="52"/>
      <c r="F2" s="52"/>
      <c r="G2" s="52"/>
    </row>
    <row r="3" spans="2:8" s="4" customFormat="1" ht="25.5">
      <c r="B3" s="60"/>
      <c r="C3" s="39"/>
      <c r="D3" s="39"/>
      <c r="E3" s="39"/>
      <c r="F3" s="39"/>
      <c r="G3" s="39"/>
      <c r="H3" s="33"/>
    </row>
    <row r="4" spans="2:7" s="4" customFormat="1" ht="19.5" customHeight="1">
      <c r="B4" s="60"/>
      <c r="C4" s="52"/>
      <c r="D4" s="52"/>
      <c r="E4" s="52"/>
      <c r="F4" s="52"/>
      <c r="G4" s="52"/>
    </row>
    <row r="5" spans="2:7" s="4" customFormat="1" ht="15" customHeight="1">
      <c r="B5" s="60"/>
      <c r="C5" s="52"/>
      <c r="D5" s="52"/>
      <c r="E5" s="52"/>
      <c r="F5" s="52"/>
      <c r="G5" s="52"/>
    </row>
    <row r="6" spans="2:8" ht="15" customHeight="1">
      <c r="B6" s="56"/>
      <c r="C6" s="131" t="s">
        <v>136</v>
      </c>
      <c r="D6" s="102"/>
      <c r="E6" s="102"/>
      <c r="F6" s="102"/>
      <c r="G6" s="132"/>
      <c r="H6" s="4"/>
    </row>
    <row r="7" spans="2:8" ht="15" customHeight="1">
      <c r="B7" s="159"/>
      <c r="C7" s="172" t="str">
        <f>+2!C7:I7</f>
        <v>Según actividad económica CIIU Rev. 4 A.C.</v>
      </c>
      <c r="D7" s="172"/>
      <c r="E7" s="172"/>
      <c r="F7" s="172"/>
      <c r="G7" s="173"/>
      <c r="H7" s="8"/>
    </row>
    <row r="8" spans="2:8" ht="15.75">
      <c r="B8" s="159"/>
      <c r="C8" s="174" t="s">
        <v>193</v>
      </c>
      <c r="D8" s="174"/>
      <c r="E8" s="174"/>
      <c r="F8" s="174"/>
      <c r="G8" s="175"/>
      <c r="H8" s="8"/>
    </row>
    <row r="9" spans="2:8" ht="15.75" customHeight="1">
      <c r="B9" s="160"/>
      <c r="C9" s="176" t="s">
        <v>159</v>
      </c>
      <c r="D9" s="176"/>
      <c r="E9" s="176"/>
      <c r="F9" s="176"/>
      <c r="G9" s="177"/>
      <c r="H9" s="8"/>
    </row>
    <row r="10" spans="2:8" ht="15.75" customHeight="1">
      <c r="B10" s="128"/>
      <c r="C10" s="164"/>
      <c r="D10" s="165"/>
      <c r="E10" s="165"/>
      <c r="F10" s="165"/>
      <c r="G10" s="165"/>
      <c r="H10" s="8"/>
    </row>
    <row r="11" spans="2:7" ht="15" customHeight="1">
      <c r="B11" s="270" t="s">
        <v>160</v>
      </c>
      <c r="C11" s="270" t="s">
        <v>158</v>
      </c>
      <c r="D11" s="298" t="s">
        <v>20</v>
      </c>
      <c r="E11" s="298"/>
      <c r="F11" s="298"/>
      <c r="G11" s="298"/>
    </row>
    <row r="12" spans="2:7" s="6" customFormat="1" ht="13.5" customHeight="1">
      <c r="B12" s="272"/>
      <c r="C12" s="272"/>
      <c r="D12" s="300" t="s">
        <v>18</v>
      </c>
      <c r="E12" s="270" t="s">
        <v>38</v>
      </c>
      <c r="F12" s="270" t="s">
        <v>39</v>
      </c>
      <c r="G12" s="270" t="s">
        <v>40</v>
      </c>
    </row>
    <row r="13" spans="2:7" ht="38.25" customHeight="1">
      <c r="B13" s="272"/>
      <c r="C13" s="272"/>
      <c r="D13" s="301"/>
      <c r="E13" s="273"/>
      <c r="F13" s="273"/>
      <c r="G13" s="273"/>
    </row>
    <row r="14" spans="2:8" ht="15" customHeight="1">
      <c r="B14" s="273"/>
      <c r="C14" s="273"/>
      <c r="D14" s="299" t="s">
        <v>100</v>
      </c>
      <c r="E14" s="299"/>
      <c r="F14" s="299"/>
      <c r="G14" s="299"/>
      <c r="H14" s="6"/>
    </row>
    <row r="15" spans="2:8" ht="15">
      <c r="B15" s="117"/>
      <c r="C15" s="104"/>
      <c r="D15" s="166"/>
      <c r="E15" s="108"/>
      <c r="F15" s="108"/>
      <c r="G15" s="108"/>
      <c r="H15" s="7"/>
    </row>
    <row r="16" spans="2:8" ht="19.5" customHeight="1">
      <c r="B16" s="161" t="s">
        <v>54</v>
      </c>
      <c r="C16" s="146" t="s">
        <v>77</v>
      </c>
      <c r="D16" s="157">
        <v>6.813651830429213</v>
      </c>
      <c r="E16" s="157">
        <v>8.124133899423969</v>
      </c>
      <c r="F16" s="157">
        <v>5.219370555394787</v>
      </c>
      <c r="G16" s="157">
        <v>3.079757861794019</v>
      </c>
      <c r="H16" s="6"/>
    </row>
    <row r="17" spans="2:8" ht="19.5" customHeight="1">
      <c r="B17" s="125" t="s">
        <v>55</v>
      </c>
      <c r="C17" s="126" t="s">
        <v>78</v>
      </c>
      <c r="D17" s="255">
        <v>12.24550838062628</v>
      </c>
      <c r="E17" s="255">
        <v>13.879044408503095</v>
      </c>
      <c r="F17" s="255">
        <v>11.337947390848235</v>
      </c>
      <c r="G17" s="255">
        <v>3.4500847044613536</v>
      </c>
      <c r="H17" s="6"/>
    </row>
    <row r="18" spans="2:8" ht="19.5" customHeight="1">
      <c r="B18" s="161" t="s">
        <v>57</v>
      </c>
      <c r="C18" s="146" t="s">
        <v>52</v>
      </c>
      <c r="D18" s="157">
        <v>5.603421671737374</v>
      </c>
      <c r="E18" s="157">
        <v>7.264500508376526</v>
      </c>
      <c r="F18" s="157">
        <v>5.032912396709377</v>
      </c>
      <c r="G18" s="157">
        <v>-4.829203372606072</v>
      </c>
      <c r="H18" s="6"/>
    </row>
    <row r="19" spans="2:8" ht="19.5" customHeight="1">
      <c r="B19" s="125" t="s">
        <v>56</v>
      </c>
      <c r="C19" s="126" t="s">
        <v>79</v>
      </c>
      <c r="D19" s="255">
        <v>7.864888280748206</v>
      </c>
      <c r="E19" s="255">
        <v>8.214894073934587</v>
      </c>
      <c r="F19" s="255">
        <v>4.340904156312897</v>
      </c>
      <c r="G19" s="255">
        <v>21.216257014508024</v>
      </c>
      <c r="H19" s="6"/>
    </row>
    <row r="20" spans="2:8" ht="19.5" customHeight="1">
      <c r="B20" s="161" t="s">
        <v>97</v>
      </c>
      <c r="C20" s="146" t="s">
        <v>98</v>
      </c>
      <c r="D20" s="157">
        <v>-7.580439575404007</v>
      </c>
      <c r="E20" s="157">
        <v>-9.404098493573443</v>
      </c>
      <c r="F20" s="157">
        <v>-7.950943676725775</v>
      </c>
      <c r="G20" s="157">
        <v>15.153753349684651</v>
      </c>
      <c r="H20" s="6"/>
    </row>
    <row r="21" spans="2:8" ht="19.5" customHeight="1">
      <c r="B21" s="125" t="s">
        <v>65</v>
      </c>
      <c r="C21" s="126" t="s">
        <v>149</v>
      </c>
      <c r="D21" s="255">
        <v>6.669908747596964</v>
      </c>
      <c r="E21" s="255">
        <v>7.680098000488789</v>
      </c>
      <c r="F21" s="255">
        <v>4.855787535758527</v>
      </c>
      <c r="G21" s="255">
        <v>5.1287288715371915</v>
      </c>
      <c r="H21" s="6"/>
    </row>
    <row r="22" spans="2:8" ht="19.5" customHeight="1">
      <c r="B22" s="161" t="s">
        <v>66</v>
      </c>
      <c r="C22" s="146" t="s">
        <v>81</v>
      </c>
      <c r="D22" s="157">
        <v>2.6008681044331405</v>
      </c>
      <c r="E22" s="157">
        <v>3.3833721549550555</v>
      </c>
      <c r="F22" s="157">
        <v>-0.7072024217949946</v>
      </c>
      <c r="G22" s="157">
        <v>22.566975840636516</v>
      </c>
      <c r="H22" s="6"/>
    </row>
    <row r="23" spans="2:8" ht="19.5" customHeight="1">
      <c r="B23" s="125" t="s">
        <v>67</v>
      </c>
      <c r="C23" s="126" t="s">
        <v>82</v>
      </c>
      <c r="D23" s="255">
        <v>12.03563516732229</v>
      </c>
      <c r="E23" s="255">
        <v>8.856352235355747</v>
      </c>
      <c r="F23" s="255">
        <v>8.049724437863603</v>
      </c>
      <c r="G23" s="255">
        <v>61.67858806635047</v>
      </c>
      <c r="H23" s="6"/>
    </row>
    <row r="24" spans="2:8" ht="19.5" customHeight="1">
      <c r="B24" s="161" t="s">
        <v>68</v>
      </c>
      <c r="C24" s="146" t="s">
        <v>83</v>
      </c>
      <c r="D24" s="157">
        <v>14.338531093656037</v>
      </c>
      <c r="E24" s="157">
        <v>18.056950373427515</v>
      </c>
      <c r="F24" s="157">
        <v>16.18254133362582</v>
      </c>
      <c r="G24" s="157">
        <v>-22.724449876920094</v>
      </c>
      <c r="H24" s="6"/>
    </row>
    <row r="25" spans="2:8" ht="19.5" customHeight="1">
      <c r="B25" s="125" t="s">
        <v>90</v>
      </c>
      <c r="C25" s="126" t="s">
        <v>88</v>
      </c>
      <c r="D25" s="255">
        <v>13.03920405632124</v>
      </c>
      <c r="E25" s="255">
        <v>13.109916409366228</v>
      </c>
      <c r="F25" s="255">
        <v>11.54084456646618</v>
      </c>
      <c r="G25" s="255">
        <v>18.999930262086306</v>
      </c>
      <c r="H25" s="6"/>
    </row>
    <row r="26" spans="2:8" ht="19.5" customHeight="1">
      <c r="B26" s="161" t="s">
        <v>69</v>
      </c>
      <c r="C26" s="146" t="s">
        <v>64</v>
      </c>
      <c r="D26" s="157">
        <v>11.109193903913406</v>
      </c>
      <c r="E26" s="157">
        <v>13.038450715461813</v>
      </c>
      <c r="F26" s="157">
        <v>10.318131121317563</v>
      </c>
      <c r="G26" s="157">
        <v>-2.033313500855971</v>
      </c>
      <c r="H26" s="6"/>
    </row>
    <row r="27" spans="2:8" ht="19.5" customHeight="1">
      <c r="B27" s="125" t="s">
        <v>70</v>
      </c>
      <c r="C27" s="126" t="s">
        <v>53</v>
      </c>
      <c r="D27" s="255">
        <v>5.532828682385205</v>
      </c>
      <c r="E27" s="255">
        <v>7.967302166778145</v>
      </c>
      <c r="F27" s="255">
        <v>4.618413114843323</v>
      </c>
      <c r="G27" s="255">
        <v>-8.134228728831406</v>
      </c>
      <c r="H27" s="6"/>
    </row>
    <row r="28" spans="2:8" ht="19.5" customHeight="1">
      <c r="B28" s="161" t="s">
        <v>71</v>
      </c>
      <c r="C28" s="146" t="s">
        <v>84</v>
      </c>
      <c r="D28" s="157">
        <v>6.210281922236871</v>
      </c>
      <c r="E28" s="157">
        <v>6.681276393097435</v>
      </c>
      <c r="F28" s="157">
        <v>5.342123274000876</v>
      </c>
      <c r="G28" s="157">
        <v>5.276955561752028</v>
      </c>
      <c r="H28" s="6"/>
    </row>
    <row r="29" spans="2:8" ht="19.5" customHeight="1">
      <c r="B29" s="125" t="s">
        <v>72</v>
      </c>
      <c r="C29" s="126" t="s">
        <v>85</v>
      </c>
      <c r="D29" s="255">
        <v>13.49807173358557</v>
      </c>
      <c r="E29" s="255">
        <v>15.67805298668421</v>
      </c>
      <c r="F29" s="255">
        <v>9.835749483089696</v>
      </c>
      <c r="G29" s="255">
        <v>2.392539734762966</v>
      </c>
      <c r="H29" s="6"/>
    </row>
    <row r="30" spans="2:8" ht="32.25" customHeight="1">
      <c r="B30" s="161" t="s">
        <v>73</v>
      </c>
      <c r="C30" s="329" t="s">
        <v>196</v>
      </c>
      <c r="D30" s="157">
        <v>5.773037715222062</v>
      </c>
      <c r="E30" s="157">
        <v>7.284486809587731</v>
      </c>
      <c r="F30" s="157">
        <v>3.1366878379131213</v>
      </c>
      <c r="G30" s="157">
        <v>3.76285317697862</v>
      </c>
      <c r="H30" s="6"/>
    </row>
    <row r="31" spans="2:8" s="9" customFormat="1" ht="19.5" customHeight="1">
      <c r="B31" s="125" t="s">
        <v>194</v>
      </c>
      <c r="C31" s="236" t="s">
        <v>195</v>
      </c>
      <c r="D31" s="255">
        <v>23.29746720183352</v>
      </c>
      <c r="E31" s="255">
        <v>24.60495018564217</v>
      </c>
      <c r="F31" s="255">
        <v>21.759789520765782</v>
      </c>
      <c r="G31" s="255">
        <v>15.388722436803114</v>
      </c>
      <c r="H31" s="74"/>
    </row>
    <row r="32" spans="2:8" ht="19.5" customHeight="1">
      <c r="B32" s="161" t="s">
        <v>74</v>
      </c>
      <c r="C32" s="163" t="s">
        <v>58</v>
      </c>
      <c r="D32" s="157">
        <v>7.41096374070187</v>
      </c>
      <c r="E32" s="157">
        <v>7.711970399195134</v>
      </c>
      <c r="F32" s="157">
        <v>6.852852697535883</v>
      </c>
      <c r="G32" s="157">
        <v>8.200531429060964</v>
      </c>
      <c r="H32" s="6"/>
    </row>
    <row r="33" spans="2:8" s="9" customFormat="1" ht="19.5" customHeight="1">
      <c r="B33" s="125" t="s">
        <v>75</v>
      </c>
      <c r="C33" s="236" t="s">
        <v>86</v>
      </c>
      <c r="D33" s="255">
        <v>9.400758403543374</v>
      </c>
      <c r="E33" s="255">
        <v>11.159705783512575</v>
      </c>
      <c r="F33" s="255">
        <v>6.713044717495631</v>
      </c>
      <c r="G33" s="255">
        <v>4.636601597268686</v>
      </c>
      <c r="H33" s="74"/>
    </row>
    <row r="34" spans="2:8" ht="19.5" customHeight="1">
      <c r="B34" s="161" t="s">
        <v>93</v>
      </c>
      <c r="C34" s="163" t="s">
        <v>92</v>
      </c>
      <c r="D34" s="157">
        <v>9.513332917987526</v>
      </c>
      <c r="E34" s="157">
        <v>12.052961594380873</v>
      </c>
      <c r="F34" s="157">
        <v>6.629373228340363</v>
      </c>
      <c r="G34" s="157">
        <v>0.5681903811479261</v>
      </c>
      <c r="H34" s="6"/>
    </row>
    <row r="35" spans="2:8" s="9" customFormat="1" ht="19.5" customHeight="1">
      <c r="B35" s="331" t="s">
        <v>76</v>
      </c>
      <c r="C35" s="261" t="s">
        <v>87</v>
      </c>
      <c r="D35" s="332">
        <v>6.88319274936986</v>
      </c>
      <c r="E35" s="332">
        <v>6.447357909964091</v>
      </c>
      <c r="F35" s="332">
        <v>1.863266582158274</v>
      </c>
      <c r="G35" s="332">
        <v>30.93163341073948</v>
      </c>
      <c r="H35" s="74"/>
    </row>
    <row r="36" spans="2:8" ht="15">
      <c r="B36" s="11"/>
      <c r="C36" s="14"/>
      <c r="D36" s="32"/>
      <c r="E36" s="29"/>
      <c r="F36" s="32"/>
      <c r="G36" s="32"/>
      <c r="H36" s="6"/>
    </row>
    <row r="37" spans="2:8" ht="15.75" customHeight="1">
      <c r="B37" s="178" t="s">
        <v>169</v>
      </c>
      <c r="C37" s="84"/>
      <c r="D37" s="179"/>
      <c r="E37" s="179"/>
      <c r="F37" s="179"/>
      <c r="G37" s="180"/>
      <c r="H37"/>
    </row>
    <row r="38" spans="2:8" ht="16.5" customHeight="1">
      <c r="B38" s="302" t="s">
        <v>151</v>
      </c>
      <c r="C38" s="303"/>
      <c r="D38" s="303"/>
      <c r="E38" s="303"/>
      <c r="F38" s="303"/>
      <c r="G38" s="304"/>
      <c r="H38" s="21"/>
    </row>
    <row r="39" spans="2:7" ht="15">
      <c r="B39" s="302" t="s">
        <v>154</v>
      </c>
      <c r="C39" s="303"/>
      <c r="D39" s="303"/>
      <c r="E39" s="303"/>
      <c r="F39" s="303"/>
      <c r="G39" s="304"/>
    </row>
    <row r="40" spans="2:7" ht="15.75" customHeight="1">
      <c r="B40" s="302" t="s">
        <v>167</v>
      </c>
      <c r="C40" s="303"/>
      <c r="D40" s="303"/>
      <c r="E40" s="303"/>
      <c r="F40" s="303"/>
      <c r="G40" s="304"/>
    </row>
    <row r="41" spans="2:7" ht="15.75" customHeight="1">
      <c r="B41" s="101" t="s">
        <v>156</v>
      </c>
      <c r="C41" s="181"/>
      <c r="D41" s="181"/>
      <c r="E41" s="181"/>
      <c r="F41" s="181"/>
      <c r="G41" s="182"/>
    </row>
    <row r="42" spans="2:8" ht="12" customHeight="1">
      <c r="B42" s="169" t="s">
        <v>192</v>
      </c>
      <c r="C42" s="170"/>
      <c r="D42" s="170"/>
      <c r="E42" s="170"/>
      <c r="F42" s="170"/>
      <c r="G42" s="171"/>
      <c r="H42" s="168"/>
    </row>
    <row r="43" spans="3:8" ht="25.5" customHeight="1">
      <c r="C43" s="274"/>
      <c r="D43" s="274"/>
      <c r="E43" s="274"/>
      <c r="F43" s="274"/>
      <c r="G43" s="274"/>
      <c r="H43" s="274"/>
    </row>
    <row r="44" spans="3:8" ht="15">
      <c r="C44" s="274"/>
      <c r="D44" s="274"/>
      <c r="E44" s="274"/>
      <c r="F44" s="274"/>
      <c r="G44" s="274"/>
      <c r="H44" s="274"/>
    </row>
  </sheetData>
  <sheetProtection/>
  <mergeCells count="13">
    <mergeCell ref="B38:G38"/>
    <mergeCell ref="B39:G39"/>
    <mergeCell ref="B40:G40"/>
    <mergeCell ref="C44:H44"/>
    <mergeCell ref="C43:H43"/>
    <mergeCell ref="D11:G11"/>
    <mergeCell ref="D14:G14"/>
    <mergeCell ref="B11:B14"/>
    <mergeCell ref="G12:G13"/>
    <mergeCell ref="D12:D13"/>
    <mergeCell ref="E12:E13"/>
    <mergeCell ref="F12:F13"/>
    <mergeCell ref="C11:C14"/>
  </mergeCells>
  <printOptions horizontalCentered="1" verticalCentered="1"/>
  <pageMargins left="0.3937007874015748" right="0.3937007874015748" top="0.4724409448818898" bottom="0.4330708661417323" header="0" footer="0"/>
  <pageSetup horizontalDpi="600" verticalDpi="600" orientation="landscape" scale="8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62"/>
  <sheetViews>
    <sheetView showGridLines="0" zoomScale="93" zoomScaleNormal="93" zoomScaleSheetLayoutView="90" zoomScalePageLayoutView="0" workbookViewId="0" topLeftCell="D10">
      <selection activeCell="N28" sqref="N28"/>
    </sheetView>
  </sheetViews>
  <sheetFormatPr defaultColWidth="11.421875" defaultRowHeight="12.75"/>
  <cols>
    <col min="1" max="1" width="3.421875" style="1" customWidth="1"/>
    <col min="2" max="2" width="10.00390625" style="40" customWidth="1"/>
    <col min="3" max="3" width="94.421875" style="1" customWidth="1"/>
    <col min="4" max="4" width="13.00390625" style="15" customWidth="1"/>
    <col min="5" max="5" width="9.7109375" style="1" customWidth="1"/>
    <col min="6" max="6" width="20.00390625" style="1" customWidth="1"/>
    <col min="7" max="7" width="21.00390625" style="1" customWidth="1"/>
    <col min="8" max="8" width="12.7109375" style="1" customWidth="1"/>
    <col min="9" max="9" width="12.28125" style="1" customWidth="1"/>
    <col min="10" max="10" width="15.140625" style="1" customWidth="1"/>
    <col min="11" max="11" width="16.28125" style="1" customWidth="1"/>
    <col min="12" max="15" width="11.421875" style="1" customWidth="1"/>
    <col min="16" max="16" width="17.421875" style="1" customWidth="1"/>
    <col min="17" max="17" width="19.7109375" style="1" customWidth="1"/>
    <col min="18" max="18" width="4.00390625" style="1" customWidth="1"/>
    <col min="19" max="19" width="11.421875" style="1" customWidth="1"/>
    <col min="20" max="20" width="13.8515625" style="1" customWidth="1"/>
    <col min="21" max="16384" width="11.421875" style="1" customWidth="1"/>
  </cols>
  <sheetData>
    <row r="1" spans="2:9" s="4" customFormat="1" ht="12" customHeight="1">
      <c r="B1" s="60"/>
      <c r="C1" s="52"/>
      <c r="D1" s="52"/>
      <c r="E1" s="52"/>
      <c r="F1" s="52"/>
      <c r="G1" s="52"/>
      <c r="H1" s="52"/>
      <c r="I1" s="52"/>
    </row>
    <row r="2" spans="2:10" s="4" customFormat="1" ht="25.5">
      <c r="B2" s="60"/>
      <c r="C2" s="39"/>
      <c r="D2" s="39"/>
      <c r="E2" s="39"/>
      <c r="F2" s="39"/>
      <c r="G2" s="39"/>
      <c r="H2" s="39"/>
      <c r="I2" s="39"/>
      <c r="J2" s="39"/>
    </row>
    <row r="3" spans="2:9" s="4" customFormat="1" ht="19.5" customHeight="1">
      <c r="B3" s="60"/>
      <c r="C3" s="52"/>
      <c r="D3" s="52"/>
      <c r="E3" s="52"/>
      <c r="F3" s="52"/>
      <c r="G3" s="52"/>
      <c r="H3" s="52"/>
      <c r="I3" s="52"/>
    </row>
    <row r="4" spans="2:9" s="4" customFormat="1" ht="18" customHeight="1">
      <c r="B4" s="60"/>
      <c r="C4" s="52"/>
      <c r="D4" s="52"/>
      <c r="E4" s="52"/>
      <c r="F4" s="52"/>
      <c r="G4" s="52"/>
      <c r="H4" s="52"/>
      <c r="I4" s="52"/>
    </row>
    <row r="5" spans="2:11" ht="15.75" customHeight="1">
      <c r="B5" s="145"/>
      <c r="C5" s="131" t="s">
        <v>101</v>
      </c>
      <c r="D5" s="131"/>
      <c r="E5" s="131"/>
      <c r="F5" s="131"/>
      <c r="G5" s="131"/>
      <c r="H5" s="131"/>
      <c r="I5" s="183"/>
      <c r="K5" s="34"/>
    </row>
    <row r="6" spans="2:20" ht="15.75" customHeight="1">
      <c r="B6" s="184"/>
      <c r="C6" s="279" t="s">
        <v>105</v>
      </c>
      <c r="D6" s="279"/>
      <c r="E6" s="279"/>
      <c r="F6" s="279"/>
      <c r="G6" s="279"/>
      <c r="H6" s="279"/>
      <c r="I6" s="280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</row>
    <row r="7" spans="2:20" ht="17.25">
      <c r="B7" s="184"/>
      <c r="C7" s="279" t="s">
        <v>193</v>
      </c>
      <c r="D7" s="279"/>
      <c r="E7" s="279"/>
      <c r="F7" s="279"/>
      <c r="G7" s="279"/>
      <c r="H7" s="279"/>
      <c r="I7" s="280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2:20" ht="17.25">
      <c r="B8" s="185"/>
      <c r="C8" s="281" t="s">
        <v>170</v>
      </c>
      <c r="D8" s="281"/>
      <c r="E8" s="281"/>
      <c r="F8" s="281"/>
      <c r="G8" s="281"/>
      <c r="H8" s="281"/>
      <c r="I8" s="282"/>
      <c r="J8" s="192"/>
      <c r="K8" s="107"/>
      <c r="L8" s="107"/>
      <c r="M8" s="107"/>
      <c r="N8" s="107"/>
      <c r="O8" s="107"/>
      <c r="P8" s="107"/>
      <c r="Q8" s="107"/>
      <c r="R8" s="107"/>
      <c r="S8" s="107"/>
      <c r="T8" s="107"/>
    </row>
    <row r="9" spans="2:20" ht="17.25">
      <c r="B9" s="186"/>
      <c r="C9" s="129"/>
      <c r="D9" s="129"/>
      <c r="E9" s="129"/>
      <c r="F9" s="129"/>
      <c r="G9" s="129"/>
      <c r="H9" s="129"/>
      <c r="I9" s="129"/>
      <c r="J9" s="192"/>
      <c r="K9" s="107"/>
      <c r="L9" s="107"/>
      <c r="M9" s="107"/>
      <c r="N9" s="107"/>
      <c r="O9" s="107"/>
      <c r="P9" s="107"/>
      <c r="Q9" s="107"/>
      <c r="R9" s="107"/>
      <c r="S9" s="107"/>
      <c r="T9" s="107"/>
    </row>
    <row r="10" spans="2:20" ht="11.25" customHeight="1">
      <c r="B10" s="270" t="s">
        <v>160</v>
      </c>
      <c r="C10" s="270" t="s">
        <v>158</v>
      </c>
      <c r="D10" s="295" t="s">
        <v>28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193"/>
      <c r="S10" s="194"/>
      <c r="T10" s="194"/>
    </row>
    <row r="11" spans="2:20" ht="62.25" customHeight="1">
      <c r="B11" s="272"/>
      <c r="C11" s="291"/>
      <c r="D11" s="106" t="s">
        <v>18</v>
      </c>
      <c r="E11" s="187" t="s">
        <v>29</v>
      </c>
      <c r="F11" s="106" t="s">
        <v>41</v>
      </c>
      <c r="G11" s="106" t="s">
        <v>19</v>
      </c>
      <c r="H11" s="106" t="s">
        <v>42</v>
      </c>
      <c r="I11" s="106" t="s">
        <v>30</v>
      </c>
      <c r="J11" s="195" t="s">
        <v>43</v>
      </c>
      <c r="K11" s="195" t="s">
        <v>11</v>
      </c>
      <c r="L11" s="195" t="s">
        <v>44</v>
      </c>
      <c r="M11" s="195" t="s">
        <v>32</v>
      </c>
      <c r="N11" s="195" t="s">
        <v>45</v>
      </c>
      <c r="O11" s="195" t="s">
        <v>31</v>
      </c>
      <c r="P11" s="196" t="s">
        <v>107</v>
      </c>
      <c r="Q11" s="196" t="s">
        <v>106</v>
      </c>
      <c r="R11" s="197"/>
      <c r="S11" s="195" t="s">
        <v>46</v>
      </c>
      <c r="T11" s="195" t="s">
        <v>12</v>
      </c>
    </row>
    <row r="12" spans="2:20" ht="23.25" customHeight="1">
      <c r="B12" s="273"/>
      <c r="C12" s="292"/>
      <c r="D12" s="313" t="s">
        <v>100</v>
      </c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4"/>
      <c r="S12" s="313"/>
      <c r="T12" s="313"/>
    </row>
    <row r="13" spans="2:20" ht="15">
      <c r="B13" s="117"/>
      <c r="C13" s="188"/>
      <c r="D13" s="166"/>
      <c r="E13" s="166"/>
      <c r="F13" s="166"/>
      <c r="G13" s="166"/>
      <c r="H13" s="166"/>
      <c r="I13" s="166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</row>
    <row r="14" spans="2:20" ht="19.5" customHeight="1">
      <c r="B14" s="240" t="s">
        <v>54</v>
      </c>
      <c r="C14" s="146" t="s">
        <v>77</v>
      </c>
      <c r="D14" s="157">
        <v>1.0400265784570095</v>
      </c>
      <c r="E14" s="157">
        <v>-2.724818626623926</v>
      </c>
      <c r="F14" s="157">
        <v>-20.12195121951219</v>
      </c>
      <c r="G14" s="157">
        <v>7.499999999999996</v>
      </c>
      <c r="H14" s="157">
        <v>-0.060584740462787945</v>
      </c>
      <c r="I14" s="157">
        <v>-3.4360683048729745</v>
      </c>
      <c r="J14" s="157">
        <v>5.036111653328135</v>
      </c>
      <c r="K14" s="157">
        <v>-0.226683937823835</v>
      </c>
      <c r="L14" s="157" t="s">
        <v>99</v>
      </c>
      <c r="M14" s="157" t="s">
        <v>99</v>
      </c>
      <c r="N14" s="157">
        <v>0.39556962025315556</v>
      </c>
      <c r="O14" s="157">
        <v>-4.664723032069973</v>
      </c>
      <c r="P14" s="157" t="s">
        <v>99</v>
      </c>
      <c r="Q14" s="157" t="s">
        <v>99</v>
      </c>
      <c r="R14" s="157"/>
      <c r="S14" s="157">
        <v>-10.506400450849362</v>
      </c>
      <c r="T14" s="157">
        <v>-25.762066045723962</v>
      </c>
    </row>
    <row r="15" spans="2:20" ht="19.5" customHeight="1">
      <c r="B15" s="259" t="s">
        <v>55</v>
      </c>
      <c r="C15" s="126" t="s">
        <v>78</v>
      </c>
      <c r="D15" s="255">
        <v>1.3835992865062874</v>
      </c>
      <c r="E15" s="255">
        <v>0.18544274455261078</v>
      </c>
      <c r="F15" s="255">
        <v>-13.953488372093027</v>
      </c>
      <c r="G15" s="255">
        <v>6.666666666666665</v>
      </c>
      <c r="H15" s="255">
        <v>-14.731990440423349</v>
      </c>
      <c r="I15" s="255">
        <v>-19.934151451661176</v>
      </c>
      <c r="J15" s="255">
        <v>23.088667058132707</v>
      </c>
      <c r="K15" s="255">
        <v>22.44897959183674</v>
      </c>
      <c r="L15" s="255" t="s">
        <v>99</v>
      </c>
      <c r="M15" s="255" t="s">
        <v>99</v>
      </c>
      <c r="N15" s="255">
        <v>11.30063965884862</v>
      </c>
      <c r="O15" s="255">
        <v>9.157509157509146</v>
      </c>
      <c r="P15" s="255" t="s">
        <v>99</v>
      </c>
      <c r="Q15" s="255" t="s">
        <v>99</v>
      </c>
      <c r="R15" s="255"/>
      <c r="S15" s="255">
        <v>-5.9863064396743155</v>
      </c>
      <c r="T15" s="255">
        <v>-11.857547551598547</v>
      </c>
    </row>
    <row r="16" spans="2:20" ht="19.5" customHeight="1">
      <c r="B16" s="240" t="s">
        <v>57</v>
      </c>
      <c r="C16" s="146" t="s">
        <v>52</v>
      </c>
      <c r="D16" s="157">
        <v>1.1702074230324877</v>
      </c>
      <c r="E16" s="157">
        <v>-1.40631125049</v>
      </c>
      <c r="F16" s="157">
        <v>-13.818181818181818</v>
      </c>
      <c r="G16" s="157">
        <v>-17.431192660550455</v>
      </c>
      <c r="H16" s="157">
        <v>0.41508623774422215</v>
      </c>
      <c r="I16" s="157">
        <v>-0.7905419841891637</v>
      </c>
      <c r="J16" s="157">
        <v>3.6607321464292797</v>
      </c>
      <c r="K16" s="157">
        <v>-2.801805189921025</v>
      </c>
      <c r="L16" s="157" t="s">
        <v>99</v>
      </c>
      <c r="M16" s="157" t="s">
        <v>99</v>
      </c>
      <c r="N16" s="157">
        <v>1.3724266999376233</v>
      </c>
      <c r="O16" s="157">
        <v>-5.212765957446807</v>
      </c>
      <c r="P16" s="157" t="s">
        <v>99</v>
      </c>
      <c r="Q16" s="157" t="s">
        <v>99</v>
      </c>
      <c r="R16" s="157"/>
      <c r="S16" s="157">
        <v>-3.655946601941751</v>
      </c>
      <c r="T16" s="157">
        <v>1.4399509803921573</v>
      </c>
    </row>
    <row r="17" spans="2:20" ht="19.5" customHeight="1">
      <c r="B17" s="259" t="s">
        <v>56</v>
      </c>
      <c r="C17" s="126" t="s">
        <v>79</v>
      </c>
      <c r="D17" s="255">
        <v>-0.06459100772064907</v>
      </c>
      <c r="E17" s="255">
        <v>2.8271868968754887</v>
      </c>
      <c r="F17" s="255">
        <v>-16.387959866220736</v>
      </c>
      <c r="G17" s="255">
        <v>-12.389380530973447</v>
      </c>
      <c r="H17" s="255">
        <v>1.733302924510105</v>
      </c>
      <c r="I17" s="255">
        <v>3.3619210977701597</v>
      </c>
      <c r="J17" s="255">
        <v>-2.902814297987555</v>
      </c>
      <c r="K17" s="255">
        <v>2.133025562109947</v>
      </c>
      <c r="L17" s="255" t="s">
        <v>99</v>
      </c>
      <c r="M17" s="255" t="s">
        <v>99</v>
      </c>
      <c r="N17" s="255">
        <v>3.319502074688807</v>
      </c>
      <c r="O17" s="255">
        <v>-7.161257083977334</v>
      </c>
      <c r="P17" s="255" t="s">
        <v>99</v>
      </c>
      <c r="Q17" s="255" t="s">
        <v>99</v>
      </c>
      <c r="R17" s="255"/>
      <c r="S17" s="255">
        <v>2.742543709290368</v>
      </c>
      <c r="T17" s="255">
        <v>13.06063867958378</v>
      </c>
    </row>
    <row r="18" spans="2:20" ht="19.5" customHeight="1">
      <c r="B18" s="240" t="s">
        <v>97</v>
      </c>
      <c r="C18" s="146" t="s">
        <v>98</v>
      </c>
      <c r="D18" s="157">
        <v>-8.416130917592046</v>
      </c>
      <c r="E18" s="157">
        <v>-8.39378238341969</v>
      </c>
      <c r="F18" s="157">
        <v>39.58333333333333</v>
      </c>
      <c r="G18" s="157">
        <v>33.33333333333333</v>
      </c>
      <c r="H18" s="157">
        <v>-9.634551495016607</v>
      </c>
      <c r="I18" s="157">
        <v>-8.364916080129936</v>
      </c>
      <c r="J18" s="157">
        <v>-2.8852056476365906</v>
      </c>
      <c r="K18" s="157">
        <v>-9.715639810426534</v>
      </c>
      <c r="L18" s="157" t="s">
        <v>99</v>
      </c>
      <c r="M18" s="157" t="s">
        <v>99</v>
      </c>
      <c r="N18" s="157">
        <v>-11.471861471861466</v>
      </c>
      <c r="O18" s="157">
        <v>-13.461538461538458</v>
      </c>
      <c r="P18" s="157" t="s">
        <v>99</v>
      </c>
      <c r="Q18" s="157" t="s">
        <v>99</v>
      </c>
      <c r="R18" s="157"/>
      <c r="S18" s="157">
        <v>-12.269129287598945</v>
      </c>
      <c r="T18" s="157">
        <v>-24.193548387096776</v>
      </c>
    </row>
    <row r="19" spans="2:20" ht="19.5" customHeight="1">
      <c r="B19" s="259" t="s">
        <v>65</v>
      </c>
      <c r="C19" s="126" t="s">
        <v>149</v>
      </c>
      <c r="D19" s="255">
        <v>3.0920874966243517</v>
      </c>
      <c r="E19" s="255">
        <v>3.0414746543778737</v>
      </c>
      <c r="F19" s="255">
        <v>11.764705882352944</v>
      </c>
      <c r="G19" s="255">
        <v>39.99999999999999</v>
      </c>
      <c r="H19" s="255">
        <v>2.3375025630510526</v>
      </c>
      <c r="I19" s="255">
        <v>2.939118264520646</v>
      </c>
      <c r="J19" s="255">
        <v>2.93345008756567</v>
      </c>
      <c r="K19" s="255">
        <v>-0.37202380952381375</v>
      </c>
      <c r="L19" s="255" t="s">
        <v>99</v>
      </c>
      <c r="M19" s="255" t="s">
        <v>99</v>
      </c>
      <c r="N19" s="255">
        <v>20.175438596491226</v>
      </c>
      <c r="O19" s="255">
        <v>37.593984962406026</v>
      </c>
      <c r="P19" s="255" t="s">
        <v>99</v>
      </c>
      <c r="Q19" s="255" t="s">
        <v>99</v>
      </c>
      <c r="R19" s="255"/>
      <c r="S19" s="255">
        <v>2.0519835841313228</v>
      </c>
      <c r="T19" s="255">
        <v>-0.7109004739336511</v>
      </c>
    </row>
    <row r="20" spans="2:20" ht="19.5" customHeight="1">
      <c r="B20" s="240" t="s">
        <v>66</v>
      </c>
      <c r="C20" s="146" t="s">
        <v>81</v>
      </c>
      <c r="D20" s="157">
        <v>-4.588221628528288</v>
      </c>
      <c r="E20" s="157">
        <v>-2.1375464684014855</v>
      </c>
      <c r="F20" s="157">
        <v>-9.523809523809524</v>
      </c>
      <c r="G20" s="157">
        <v>-30.76923076923077</v>
      </c>
      <c r="H20" s="157">
        <v>-2.40696987595983</v>
      </c>
      <c r="I20" s="157">
        <v>0.7025761124121788</v>
      </c>
      <c r="J20" s="157">
        <v>-14.081632653061227</v>
      </c>
      <c r="K20" s="157">
        <v>-14.28571428571429</v>
      </c>
      <c r="L20" s="157" t="s">
        <v>99</v>
      </c>
      <c r="M20" s="157" t="s">
        <v>99</v>
      </c>
      <c r="N20" s="157">
        <v>-6.647398843930641</v>
      </c>
      <c r="O20" s="157">
        <v>-10.588235294117643</v>
      </c>
      <c r="P20" s="157" t="s">
        <v>99</v>
      </c>
      <c r="Q20" s="157" t="s">
        <v>99</v>
      </c>
      <c r="R20" s="157"/>
      <c r="S20" s="157">
        <v>5.288932419196857</v>
      </c>
      <c r="T20" s="157">
        <v>2.917771883289122</v>
      </c>
    </row>
    <row r="21" spans="2:20" ht="19.5" customHeight="1">
      <c r="B21" s="259" t="s">
        <v>67</v>
      </c>
      <c r="C21" s="126" t="s">
        <v>82</v>
      </c>
      <c r="D21" s="255">
        <v>7.22769680392672</v>
      </c>
      <c r="E21" s="255">
        <v>7.300021677866897</v>
      </c>
      <c r="F21" s="255">
        <v>3.076923076923066</v>
      </c>
      <c r="G21" s="255">
        <v>0</v>
      </c>
      <c r="H21" s="255">
        <v>7.189918195887679</v>
      </c>
      <c r="I21" s="255">
        <v>6.986336684712557</v>
      </c>
      <c r="J21" s="255">
        <v>8.603618982587925</v>
      </c>
      <c r="K21" s="255">
        <v>10.739341608202913</v>
      </c>
      <c r="L21" s="255" t="s">
        <v>99</v>
      </c>
      <c r="M21" s="255" t="s">
        <v>99</v>
      </c>
      <c r="N21" s="255">
        <v>4.494382022471921</v>
      </c>
      <c r="O21" s="255">
        <v>3.5037878787878896</v>
      </c>
      <c r="P21" s="255" t="s">
        <v>99</v>
      </c>
      <c r="Q21" s="255" t="s">
        <v>99</v>
      </c>
      <c r="R21" s="255"/>
      <c r="S21" s="255">
        <v>1.8112576630131993</v>
      </c>
      <c r="T21" s="255">
        <v>-7.060849598163033</v>
      </c>
    </row>
    <row r="22" spans="2:20" ht="19.5" customHeight="1">
      <c r="B22" s="240" t="s">
        <v>68</v>
      </c>
      <c r="C22" s="146" t="s">
        <v>83</v>
      </c>
      <c r="D22" s="157">
        <v>8.632399798759005</v>
      </c>
      <c r="E22" s="157">
        <v>11.520259767176766</v>
      </c>
      <c r="F22" s="157">
        <v>-2.5974025974025983</v>
      </c>
      <c r="G22" s="157">
        <v>-15.000000000000002</v>
      </c>
      <c r="H22" s="157">
        <v>9.15362308398926</v>
      </c>
      <c r="I22" s="157">
        <v>12.404127100073037</v>
      </c>
      <c r="J22" s="157">
        <v>6.261154074955377</v>
      </c>
      <c r="K22" s="157">
        <v>8.418715846994541</v>
      </c>
      <c r="L22" s="157" t="s">
        <v>99</v>
      </c>
      <c r="M22" s="157" t="s">
        <v>99</v>
      </c>
      <c r="N22" s="157">
        <v>10.15127388535031</v>
      </c>
      <c r="O22" s="157">
        <v>-2.0530367835757013</v>
      </c>
      <c r="P22" s="157" t="s">
        <v>99</v>
      </c>
      <c r="Q22" s="157" t="s">
        <v>99</v>
      </c>
      <c r="R22" s="157"/>
      <c r="S22" s="157">
        <v>-24.754979449889348</v>
      </c>
      <c r="T22" s="157">
        <v>-21.867881548974943</v>
      </c>
    </row>
    <row r="23" spans="2:20" ht="19.5" customHeight="1">
      <c r="B23" s="259" t="s">
        <v>90</v>
      </c>
      <c r="C23" s="126" t="s">
        <v>88</v>
      </c>
      <c r="D23" s="255">
        <v>1.980198019801982</v>
      </c>
      <c r="E23" s="255">
        <v>5.175315568022443</v>
      </c>
      <c r="F23" s="255">
        <v>-1.7699115044247815</v>
      </c>
      <c r="G23" s="255">
        <v>-6.521739130434778</v>
      </c>
      <c r="H23" s="255">
        <v>2.6925673141828588</v>
      </c>
      <c r="I23" s="255">
        <v>6.560922855082918</v>
      </c>
      <c r="J23" s="255">
        <v>-0.5743982494529565</v>
      </c>
      <c r="K23" s="255">
        <v>-3.03756994404476</v>
      </c>
      <c r="L23" s="255" t="s">
        <v>99</v>
      </c>
      <c r="M23" s="255" t="s">
        <v>99</v>
      </c>
      <c r="N23" s="255">
        <v>2.44328097731239</v>
      </c>
      <c r="O23" s="255">
        <v>1.0526315789473717</v>
      </c>
      <c r="P23" s="255" t="s">
        <v>99</v>
      </c>
      <c r="Q23" s="255" t="s">
        <v>99</v>
      </c>
      <c r="R23" s="255"/>
      <c r="S23" s="255">
        <v>-3.7613488975356657</v>
      </c>
      <c r="T23" s="255">
        <v>-17.49598715890851</v>
      </c>
    </row>
    <row r="24" spans="2:20" ht="19.5" customHeight="1">
      <c r="B24" s="240" t="s">
        <v>69</v>
      </c>
      <c r="C24" s="146" t="s">
        <v>64</v>
      </c>
      <c r="D24" s="157">
        <v>1.2454123077235923</v>
      </c>
      <c r="E24" s="157">
        <v>4.409188482321302</v>
      </c>
      <c r="F24" s="157">
        <v>2.5787965616045794</v>
      </c>
      <c r="G24" s="157">
        <v>14.414414414414424</v>
      </c>
      <c r="H24" s="157">
        <v>3.662850471361101</v>
      </c>
      <c r="I24" s="157">
        <v>5.975672308932367</v>
      </c>
      <c r="J24" s="157">
        <v>-2.9543276908336025</v>
      </c>
      <c r="K24" s="157">
        <v>-0.24724061810154074</v>
      </c>
      <c r="L24" s="157" t="s">
        <v>99</v>
      </c>
      <c r="M24" s="157" t="s">
        <v>99</v>
      </c>
      <c r="N24" s="157">
        <v>7.337045528987884</v>
      </c>
      <c r="O24" s="157">
        <v>-2.612562534741525</v>
      </c>
      <c r="P24" s="157" t="s">
        <v>99</v>
      </c>
      <c r="Q24" s="157" t="s">
        <v>99</v>
      </c>
      <c r="R24" s="157"/>
      <c r="S24" s="157">
        <v>-18.504555450832548</v>
      </c>
      <c r="T24" s="157">
        <v>-21.197846567967694</v>
      </c>
    </row>
    <row r="25" spans="2:20" ht="19.5" customHeight="1">
      <c r="B25" s="259" t="s">
        <v>70</v>
      </c>
      <c r="C25" s="126" t="s">
        <v>53</v>
      </c>
      <c r="D25" s="255">
        <v>-3.787353292084017</v>
      </c>
      <c r="E25" s="255">
        <v>1.1997658993367244</v>
      </c>
      <c r="F25" s="255">
        <v>-18.6046511627907</v>
      </c>
      <c r="G25" s="255">
        <v>30.000000000000004</v>
      </c>
      <c r="H25" s="255">
        <v>-7.891332470892632</v>
      </c>
      <c r="I25" s="255">
        <v>-9.359880908075924</v>
      </c>
      <c r="J25" s="255">
        <v>-3.259309296630919</v>
      </c>
      <c r="K25" s="255">
        <v>3.8934426229508157</v>
      </c>
      <c r="L25" s="255" t="s">
        <v>99</v>
      </c>
      <c r="M25" s="255" t="s">
        <v>99</v>
      </c>
      <c r="N25" s="255">
        <v>18.053691275167782</v>
      </c>
      <c r="O25" s="255">
        <v>-10.330578512396693</v>
      </c>
      <c r="P25" s="255" t="s">
        <v>99</v>
      </c>
      <c r="Q25" s="255" t="s">
        <v>99</v>
      </c>
      <c r="R25" s="255"/>
      <c r="S25" s="255">
        <v>58.904109589041084</v>
      </c>
      <c r="T25" s="255">
        <v>112.58278145695364</v>
      </c>
    </row>
    <row r="26" spans="2:20" ht="19.5" customHeight="1">
      <c r="B26" s="240" t="s">
        <v>71</v>
      </c>
      <c r="C26" s="146" t="s">
        <v>84</v>
      </c>
      <c r="D26" s="157">
        <v>-0.9366888613023372</v>
      </c>
      <c r="E26" s="157">
        <v>-3.0139935414424057</v>
      </c>
      <c r="F26" s="157">
        <v>2.7027027027026973</v>
      </c>
      <c r="G26" s="157">
        <v>23.076923076923084</v>
      </c>
      <c r="H26" s="157">
        <v>-0.42831947593852115</v>
      </c>
      <c r="I26" s="157">
        <v>-1.922298664508293</v>
      </c>
      <c r="J26" s="157">
        <v>-3.298969072164948</v>
      </c>
      <c r="K26" s="157">
        <v>-14.199395770392753</v>
      </c>
      <c r="L26" s="157" t="s">
        <v>99</v>
      </c>
      <c r="M26" s="157" t="s">
        <v>99</v>
      </c>
      <c r="N26" s="157">
        <v>-8.478802992518709</v>
      </c>
      <c r="O26" s="157">
        <v>-11.805555555555557</v>
      </c>
      <c r="P26" s="157" t="s">
        <v>99</v>
      </c>
      <c r="Q26" s="157" t="s">
        <v>99</v>
      </c>
      <c r="R26" s="157"/>
      <c r="S26" s="157">
        <v>-1.9607843137254943</v>
      </c>
      <c r="T26" s="157">
        <v>6.666666666666665</v>
      </c>
    </row>
    <row r="27" spans="2:20" ht="19.5" customHeight="1">
      <c r="B27" s="259" t="s">
        <v>72</v>
      </c>
      <c r="C27" s="126" t="s">
        <v>85</v>
      </c>
      <c r="D27" s="255">
        <v>-2.3492022728002326</v>
      </c>
      <c r="E27" s="255">
        <v>-7.000132428743145</v>
      </c>
      <c r="F27" s="255">
        <v>-5.536332179930792</v>
      </c>
      <c r="G27" s="255">
        <v>1.1627906976744207</v>
      </c>
      <c r="H27" s="255">
        <v>4.072820059865556</v>
      </c>
      <c r="I27" s="255">
        <v>5.120369878301534</v>
      </c>
      <c r="J27" s="255">
        <v>5.656379738402739</v>
      </c>
      <c r="K27" s="255">
        <v>6.236714798797927</v>
      </c>
      <c r="L27" s="255">
        <v>-8.955530202881757</v>
      </c>
      <c r="M27" s="255">
        <v>-14.941245521074043</v>
      </c>
      <c r="N27" s="255">
        <v>9.809616005162948</v>
      </c>
      <c r="O27" s="255">
        <v>3.120281831907401</v>
      </c>
      <c r="P27" s="255" t="s">
        <v>99</v>
      </c>
      <c r="Q27" s="255" t="s">
        <v>99</v>
      </c>
      <c r="R27" s="255"/>
      <c r="S27" s="255">
        <v>7.2685185185185075</v>
      </c>
      <c r="T27" s="255">
        <v>-12.866817155756205</v>
      </c>
    </row>
    <row r="28" spans="2:20" ht="28.5" customHeight="1">
      <c r="B28" s="240" t="s">
        <v>73</v>
      </c>
      <c r="C28" s="329" t="s">
        <v>196</v>
      </c>
      <c r="D28" s="157">
        <v>-12.165140141863507</v>
      </c>
      <c r="E28" s="157">
        <v>-17.021276595744684</v>
      </c>
      <c r="F28" s="157">
        <v>-27.586206896551722</v>
      </c>
      <c r="G28" s="157">
        <v>-46.15384615384615</v>
      </c>
      <c r="H28" s="157">
        <v>-3.028318873792768</v>
      </c>
      <c r="I28" s="157">
        <v>-2.0058139534883668</v>
      </c>
      <c r="J28" s="157">
        <v>-19.308302885221117</v>
      </c>
      <c r="K28" s="157">
        <v>-28.53883882742101</v>
      </c>
      <c r="L28" s="157" t="s">
        <v>99</v>
      </c>
      <c r="M28" s="157" t="s">
        <v>99</v>
      </c>
      <c r="N28" s="157">
        <v>-9.771986970684043</v>
      </c>
      <c r="O28" s="157">
        <v>-30.564784053156146</v>
      </c>
      <c r="P28" s="157" t="s">
        <v>99</v>
      </c>
      <c r="Q28" s="157" t="s">
        <v>99</v>
      </c>
      <c r="R28" s="157"/>
      <c r="S28" s="157">
        <v>-2.2358264572797437</v>
      </c>
      <c r="T28" s="157">
        <v>-6.098579782790314</v>
      </c>
    </row>
    <row r="29" spans="2:20" s="9" customFormat="1" ht="19.5" customHeight="1">
      <c r="B29" s="259" t="s">
        <v>194</v>
      </c>
      <c r="C29" s="126" t="s">
        <v>195</v>
      </c>
      <c r="D29" s="255">
        <v>15.227926503744783</v>
      </c>
      <c r="E29" s="255">
        <v>16.662916122837814</v>
      </c>
      <c r="F29" s="255">
        <v>66.66666666666667</v>
      </c>
      <c r="G29" s="255">
        <v>-33.333333333333336</v>
      </c>
      <c r="H29" s="255">
        <v>2.3841305153874615</v>
      </c>
      <c r="I29" s="255">
        <v>1.2179501096372114</v>
      </c>
      <c r="J29" s="255">
        <v>49.84480253599259</v>
      </c>
      <c r="K29" s="255">
        <v>57.83051228701568</v>
      </c>
      <c r="L29" s="255" t="s">
        <v>99</v>
      </c>
      <c r="M29" s="255" t="s">
        <v>99</v>
      </c>
      <c r="N29" s="255">
        <v>13.155009866257394</v>
      </c>
      <c r="O29" s="255">
        <v>-14.021352313167256</v>
      </c>
      <c r="P29" s="255" t="s">
        <v>99</v>
      </c>
      <c r="Q29" s="255" t="s">
        <v>99</v>
      </c>
      <c r="R29" s="255"/>
      <c r="S29" s="255">
        <v>-24.564514446646502</v>
      </c>
      <c r="T29" s="255">
        <v>-10.206143896523844</v>
      </c>
    </row>
    <row r="30" spans="2:20" ht="19.5" customHeight="1">
      <c r="B30" s="240" t="s">
        <v>74</v>
      </c>
      <c r="C30" s="146" t="s">
        <v>58</v>
      </c>
      <c r="D30" s="157">
        <v>-0.9654422812569896</v>
      </c>
      <c r="E30" s="157">
        <v>-1.3309397053361427</v>
      </c>
      <c r="F30" s="157">
        <v>31.578947368421062</v>
      </c>
      <c r="G30" s="157">
        <v>-22.22222222222222</v>
      </c>
      <c r="H30" s="157">
        <v>0.09475866153390022</v>
      </c>
      <c r="I30" s="157">
        <v>1.9984938886636217</v>
      </c>
      <c r="J30" s="157">
        <v>-0.8101671091675811</v>
      </c>
      <c r="K30" s="157">
        <v>-3.1569207994078474</v>
      </c>
      <c r="L30" s="157" t="s">
        <v>99</v>
      </c>
      <c r="M30" s="157" t="s">
        <v>99</v>
      </c>
      <c r="N30" s="157">
        <v>-1.2591815320041944</v>
      </c>
      <c r="O30" s="157">
        <v>-0.8219178082191747</v>
      </c>
      <c r="P30" s="157">
        <v>-9.585492227979275</v>
      </c>
      <c r="Q30" s="157">
        <v>-8.787878787878789</v>
      </c>
      <c r="R30" s="157"/>
      <c r="S30" s="157">
        <v>-2.88028802880288</v>
      </c>
      <c r="T30" s="157">
        <v>3.7581699346405317</v>
      </c>
    </row>
    <row r="31" spans="2:20" s="9" customFormat="1" ht="19.5" customHeight="1">
      <c r="B31" s="259" t="s">
        <v>75</v>
      </c>
      <c r="C31" s="126" t="s">
        <v>86</v>
      </c>
      <c r="D31" s="255">
        <v>3.0561432199393446</v>
      </c>
      <c r="E31" s="255">
        <v>1.644403637117553</v>
      </c>
      <c r="F31" s="255">
        <v>0.8185538881309684</v>
      </c>
      <c r="G31" s="255">
        <v>-6.9536423841059625</v>
      </c>
      <c r="H31" s="255">
        <v>1.7392896374954336</v>
      </c>
      <c r="I31" s="255">
        <v>0.048327466915831785</v>
      </c>
      <c r="J31" s="255">
        <v>7.176254167784468</v>
      </c>
      <c r="K31" s="255">
        <v>6.4020216910603445</v>
      </c>
      <c r="L31" s="255" t="s">
        <v>99</v>
      </c>
      <c r="M31" s="255" t="s">
        <v>99</v>
      </c>
      <c r="N31" s="255">
        <v>4.134831460674149</v>
      </c>
      <c r="O31" s="255">
        <v>-3.672316384180796</v>
      </c>
      <c r="P31" s="255" t="s">
        <v>99</v>
      </c>
      <c r="Q31" s="255" t="s">
        <v>99</v>
      </c>
      <c r="R31" s="255"/>
      <c r="S31" s="255">
        <v>-7.000227557173744</v>
      </c>
      <c r="T31" s="255">
        <v>-9.699024309575</v>
      </c>
    </row>
    <row r="32" spans="2:20" ht="19.5" customHeight="1">
      <c r="B32" s="240" t="s">
        <v>93</v>
      </c>
      <c r="C32" s="146" t="s">
        <v>92</v>
      </c>
      <c r="D32" s="157">
        <v>2.1803545854116146</v>
      </c>
      <c r="E32" s="157">
        <v>0.8281494485364194</v>
      </c>
      <c r="F32" s="157">
        <v>22.62773722627738</v>
      </c>
      <c r="G32" s="157">
        <v>38.596491228070185</v>
      </c>
      <c r="H32" s="157">
        <v>2.2860084173554895</v>
      </c>
      <c r="I32" s="157">
        <v>1.0956804040039625</v>
      </c>
      <c r="J32" s="157">
        <v>-0.2945252945252941</v>
      </c>
      <c r="K32" s="157">
        <v>-2.0625415834996663</v>
      </c>
      <c r="L32" s="157" t="s">
        <v>99</v>
      </c>
      <c r="M32" s="157" t="s">
        <v>99</v>
      </c>
      <c r="N32" s="157">
        <v>7.298335467349548</v>
      </c>
      <c r="O32" s="157">
        <v>-7.276507276507271</v>
      </c>
      <c r="P32" s="157" t="s">
        <v>99</v>
      </c>
      <c r="Q32" s="157" t="s">
        <v>99</v>
      </c>
      <c r="R32" s="157"/>
      <c r="S32" s="157">
        <v>-1.6279069767441867</v>
      </c>
      <c r="T32" s="157">
        <v>-10.23017902813299</v>
      </c>
    </row>
    <row r="33" spans="2:20" s="9" customFormat="1" ht="19.5" customHeight="1">
      <c r="B33" s="260" t="s">
        <v>76</v>
      </c>
      <c r="C33" s="261" t="s">
        <v>87</v>
      </c>
      <c r="D33" s="332">
        <v>2.9849137931034386</v>
      </c>
      <c r="E33" s="332">
        <v>4.112554112554112</v>
      </c>
      <c r="F33" s="332">
        <v>-6.578947368421051</v>
      </c>
      <c r="G33" s="332">
        <v>-47.22222222222222</v>
      </c>
      <c r="H33" s="332">
        <v>-2.246682750301565</v>
      </c>
      <c r="I33" s="332">
        <v>-1.9495749047200195</v>
      </c>
      <c r="J33" s="332">
        <v>17.3665791776028</v>
      </c>
      <c r="K33" s="332">
        <v>24.72636815920397</v>
      </c>
      <c r="L33" s="332" t="s">
        <v>99</v>
      </c>
      <c r="M33" s="332" t="s">
        <v>99</v>
      </c>
      <c r="N33" s="332">
        <v>9.722222222222232</v>
      </c>
      <c r="O33" s="332">
        <v>-1.3440860215053752</v>
      </c>
      <c r="P33" s="332" t="s">
        <v>99</v>
      </c>
      <c r="Q33" s="332" t="s">
        <v>99</v>
      </c>
      <c r="R33" s="332"/>
      <c r="S33" s="332">
        <v>13.043478260869556</v>
      </c>
      <c r="T33" s="332">
        <v>14.866581956797976</v>
      </c>
    </row>
    <row r="34" spans="2:10" ht="15">
      <c r="B34" s="11"/>
      <c r="C34" s="14"/>
      <c r="D34" s="29"/>
      <c r="E34" s="29"/>
      <c r="F34" s="29"/>
      <c r="G34" s="29"/>
      <c r="H34" s="29"/>
      <c r="I34" s="29"/>
      <c r="J34" s="5"/>
    </row>
    <row r="35" spans="2:10" ht="15" customHeight="1">
      <c r="B35" s="310" t="s">
        <v>177</v>
      </c>
      <c r="C35" s="311"/>
      <c r="D35" s="311"/>
      <c r="E35" s="311"/>
      <c r="F35" s="311"/>
      <c r="G35" s="311"/>
      <c r="H35" s="311"/>
      <c r="I35" s="312"/>
      <c r="J35" s="9"/>
    </row>
    <row r="36" spans="2:10" ht="15" customHeight="1">
      <c r="B36" s="305" t="s">
        <v>178</v>
      </c>
      <c r="C36" s="306"/>
      <c r="D36" s="306"/>
      <c r="E36" s="306"/>
      <c r="F36" s="306"/>
      <c r="G36" s="306"/>
      <c r="H36" s="306"/>
      <c r="I36" s="307"/>
      <c r="J36" s="9"/>
    </row>
    <row r="37" spans="2:10" ht="15" customHeight="1">
      <c r="B37" s="305" t="s">
        <v>179</v>
      </c>
      <c r="C37" s="306"/>
      <c r="D37" s="306"/>
      <c r="E37" s="306"/>
      <c r="F37" s="306"/>
      <c r="G37" s="306"/>
      <c r="H37" s="306"/>
      <c r="I37" s="307"/>
      <c r="J37" s="9"/>
    </row>
    <row r="38" spans="2:10" ht="15" customHeight="1">
      <c r="B38" s="305" t="s">
        <v>180</v>
      </c>
      <c r="C38" s="306"/>
      <c r="D38" s="306"/>
      <c r="E38" s="306"/>
      <c r="F38" s="306"/>
      <c r="G38" s="306"/>
      <c r="H38" s="306"/>
      <c r="I38" s="307"/>
      <c r="J38" s="9"/>
    </row>
    <row r="39" spans="2:10" ht="15" customHeight="1">
      <c r="B39" s="308" t="s">
        <v>156</v>
      </c>
      <c r="C39" s="309"/>
      <c r="D39" s="198"/>
      <c r="E39" s="198"/>
      <c r="F39" s="198"/>
      <c r="G39" s="198"/>
      <c r="H39" s="198"/>
      <c r="I39" s="199"/>
      <c r="J39" s="9"/>
    </row>
    <row r="40" spans="2:9" ht="15">
      <c r="B40" s="169" t="s">
        <v>192</v>
      </c>
      <c r="C40" s="200"/>
      <c r="D40" s="99"/>
      <c r="E40" s="99"/>
      <c r="F40" s="99"/>
      <c r="G40" s="99"/>
      <c r="H40" s="99"/>
      <c r="I40" s="201"/>
    </row>
    <row r="41" spans="3:10" ht="24" customHeight="1">
      <c r="C41" s="274"/>
      <c r="D41" s="274"/>
      <c r="E41" s="274"/>
      <c r="F41" s="274"/>
      <c r="G41" s="274"/>
      <c r="H41" s="274"/>
      <c r="I41" s="274"/>
      <c r="J41" s="274"/>
    </row>
    <row r="42" spans="3:10" ht="15">
      <c r="C42" s="274"/>
      <c r="D42" s="274"/>
      <c r="E42" s="274"/>
      <c r="F42" s="274"/>
      <c r="G42" s="274"/>
      <c r="H42" s="274"/>
      <c r="I42" s="274"/>
      <c r="J42" s="274"/>
    </row>
    <row r="43" ht="15">
      <c r="J43" s="34"/>
    </row>
    <row r="44" spans="6:7" ht="15">
      <c r="F44" s="34"/>
      <c r="G44" s="34"/>
    </row>
    <row r="45" ht="15">
      <c r="G45" s="34"/>
    </row>
    <row r="46" ht="15">
      <c r="G46" s="34"/>
    </row>
    <row r="47" ht="15">
      <c r="G47" s="34"/>
    </row>
    <row r="48" ht="15">
      <c r="G48" s="34"/>
    </row>
    <row r="49" ht="15">
      <c r="G49" s="34"/>
    </row>
    <row r="50" ht="15">
      <c r="G50" s="34"/>
    </row>
    <row r="51" ht="15">
      <c r="G51" s="34"/>
    </row>
    <row r="52" ht="15">
      <c r="G52" s="34"/>
    </row>
    <row r="53" ht="15">
      <c r="G53" s="34"/>
    </row>
    <row r="54" ht="15">
      <c r="G54" s="34"/>
    </row>
    <row r="55" ht="15">
      <c r="G55" s="34"/>
    </row>
    <row r="56" ht="15">
      <c r="G56" s="34"/>
    </row>
    <row r="57" ht="15">
      <c r="G57" s="34"/>
    </row>
    <row r="58" ht="15">
      <c r="G58" s="34"/>
    </row>
    <row r="59" ht="15">
      <c r="G59" s="34"/>
    </row>
    <row r="60" ht="15">
      <c r="G60" s="34"/>
    </row>
    <row r="61" ht="15">
      <c r="G61" s="34"/>
    </row>
    <row r="62" ht="15">
      <c r="G62" s="34"/>
    </row>
  </sheetData>
  <sheetProtection/>
  <mergeCells count="14">
    <mergeCell ref="C6:I6"/>
    <mergeCell ref="C7:I7"/>
    <mergeCell ref="C8:I8"/>
    <mergeCell ref="C10:C12"/>
    <mergeCell ref="C42:J42"/>
    <mergeCell ref="C41:J41"/>
    <mergeCell ref="B38:I38"/>
    <mergeCell ref="B39:C39"/>
    <mergeCell ref="B10:B12"/>
    <mergeCell ref="B35:I35"/>
    <mergeCell ref="B36:I36"/>
    <mergeCell ref="B37:I37"/>
    <mergeCell ref="D12:T12"/>
    <mergeCell ref="D10:Q10"/>
  </mergeCells>
  <printOptions horizontalCentered="1" verticalCentered="1"/>
  <pageMargins left="0.4330708661417323" right="0.35433070866141736" top="0.5511811023622047" bottom="0.35433070866141736" header="0" footer="0"/>
  <pageSetup horizontalDpi="300" verticalDpi="300" orientation="landscape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65"/>
  <sheetViews>
    <sheetView showGridLines="0" zoomScaleSheetLayoutView="85" zoomScalePageLayoutView="0" workbookViewId="0" topLeftCell="A1">
      <selection activeCell="E28" sqref="E28"/>
    </sheetView>
  </sheetViews>
  <sheetFormatPr defaultColWidth="11.421875" defaultRowHeight="12.75"/>
  <cols>
    <col min="1" max="1" width="2.140625" style="1" customWidth="1"/>
    <col min="2" max="2" width="9.421875" style="41" customWidth="1"/>
    <col min="3" max="3" width="90.57421875" style="1" customWidth="1"/>
    <col min="4" max="4" width="12.8515625" style="18" customWidth="1"/>
    <col min="5" max="5" width="8.8515625" style="1" bestFit="1" customWidth="1"/>
    <col min="6" max="6" width="11.8515625" style="1" bestFit="1" customWidth="1"/>
    <col min="7" max="7" width="2.421875" style="1" customWidth="1"/>
    <col min="8" max="8" width="8.8515625" style="1" bestFit="1" customWidth="1"/>
    <col min="9" max="9" width="11.8515625" style="1" bestFit="1" customWidth="1"/>
    <col min="10" max="10" width="2.00390625" style="1" customWidth="1"/>
    <col min="11" max="11" width="8.8515625" style="18" bestFit="1" customWidth="1"/>
    <col min="12" max="12" width="11.8515625" style="18" bestFit="1" customWidth="1"/>
    <col min="13" max="13" width="1.1484375" style="9" customWidth="1"/>
    <col min="14" max="14" width="14.8515625" style="9" bestFit="1" customWidth="1"/>
    <col min="15" max="15" width="2.8515625" style="1" customWidth="1"/>
    <col min="16" max="16" width="5.140625" style="1" customWidth="1"/>
    <col min="17" max="16384" width="11.421875" style="1" customWidth="1"/>
  </cols>
  <sheetData>
    <row r="1" spans="2:14" s="4" customFormat="1" ht="12" customHeight="1">
      <c r="B1" s="60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s="4" customFormat="1" ht="25.5">
      <c r="B2" s="60"/>
      <c r="C2" s="287"/>
      <c r="D2" s="287"/>
      <c r="E2" s="287"/>
      <c r="F2" s="287"/>
      <c r="G2" s="287"/>
      <c r="H2" s="287"/>
      <c r="I2" s="287"/>
      <c r="J2" s="287"/>
      <c r="K2" s="52"/>
      <c r="L2" s="52"/>
      <c r="M2" s="52"/>
      <c r="N2" s="52"/>
    </row>
    <row r="3" spans="2:14" s="4" customFormat="1" ht="25.5">
      <c r="B3" s="60"/>
      <c r="C3" s="51"/>
      <c r="D3" s="51"/>
      <c r="E3" s="51"/>
      <c r="F3" s="51"/>
      <c r="G3" s="51"/>
      <c r="H3" s="51"/>
      <c r="I3" s="51"/>
      <c r="J3" s="51"/>
      <c r="K3" s="52"/>
      <c r="L3" s="52"/>
      <c r="M3" s="52"/>
      <c r="N3" s="52"/>
    </row>
    <row r="4" spans="2:14" s="4" customFormat="1" ht="17.25" customHeight="1">
      <c r="B4" s="60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2:14" s="4" customFormat="1" ht="19.5" customHeight="1">
      <c r="B5" s="60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14" s="4" customFormat="1" ht="20.25">
      <c r="B6" s="56"/>
      <c r="C6" s="131" t="s">
        <v>172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32"/>
    </row>
    <row r="7" spans="2:14" ht="14.25" customHeight="1">
      <c r="B7" s="159"/>
      <c r="C7" s="174" t="s">
        <v>105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5"/>
    </row>
    <row r="8" spans="2:14" ht="15">
      <c r="B8" s="159"/>
      <c r="C8" s="174" t="s">
        <v>193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5"/>
    </row>
    <row r="9" spans="2:14" ht="15">
      <c r="B9" s="160"/>
      <c r="C9" s="281" t="s">
        <v>159</v>
      </c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</row>
    <row r="10" spans="2:14" ht="15">
      <c r="B10" s="128"/>
      <c r="C10" s="129"/>
      <c r="D10" s="129"/>
      <c r="E10" s="130"/>
      <c r="F10" s="130"/>
      <c r="G10" s="129"/>
      <c r="H10" s="130"/>
      <c r="I10" s="130"/>
      <c r="J10" s="129"/>
      <c r="K10" s="130"/>
      <c r="L10" s="130"/>
      <c r="M10" s="129"/>
      <c r="N10" s="129"/>
    </row>
    <row r="11" spans="2:14" ht="50.25" customHeight="1">
      <c r="B11" s="270" t="s">
        <v>160</v>
      </c>
      <c r="C11" s="270" t="s">
        <v>158</v>
      </c>
      <c r="D11" s="293" t="s">
        <v>27</v>
      </c>
      <c r="E11" s="290" t="s">
        <v>13</v>
      </c>
      <c r="F11" s="290"/>
      <c r="G11" s="103"/>
      <c r="H11" s="290" t="s">
        <v>16</v>
      </c>
      <c r="I11" s="290"/>
      <c r="J11" s="103"/>
      <c r="K11" s="290" t="s">
        <v>17</v>
      </c>
      <c r="L11" s="290"/>
      <c r="M11" s="215"/>
      <c r="N11" s="293" t="s">
        <v>47</v>
      </c>
    </row>
    <row r="12" spans="2:14" ht="25.5" customHeight="1">
      <c r="B12" s="272"/>
      <c r="C12" s="272"/>
      <c r="D12" s="315"/>
      <c r="E12" s="105" t="s">
        <v>14</v>
      </c>
      <c r="F12" s="105" t="s">
        <v>15</v>
      </c>
      <c r="G12" s="104"/>
      <c r="H12" s="211" t="s">
        <v>14</v>
      </c>
      <c r="I12" s="211" t="s">
        <v>15</v>
      </c>
      <c r="J12" s="119"/>
      <c r="K12" s="211" t="s">
        <v>14</v>
      </c>
      <c r="L12" s="211" t="s">
        <v>15</v>
      </c>
      <c r="M12" s="216"/>
      <c r="N12" s="315"/>
    </row>
    <row r="13" spans="2:14" ht="23.25" customHeight="1">
      <c r="B13" s="273"/>
      <c r="C13" s="273"/>
      <c r="D13" s="314" t="s">
        <v>100</v>
      </c>
      <c r="E13" s="314"/>
      <c r="F13" s="314"/>
      <c r="G13" s="314"/>
      <c r="H13" s="314"/>
      <c r="I13" s="314"/>
      <c r="J13" s="314"/>
      <c r="K13" s="314"/>
      <c r="L13" s="314"/>
      <c r="M13" s="314"/>
      <c r="N13" s="314"/>
    </row>
    <row r="14" spans="2:14" ht="19.5" customHeight="1">
      <c r="B14" s="117"/>
      <c r="C14" s="104"/>
      <c r="D14" s="166"/>
      <c r="E14" s="108"/>
      <c r="F14" s="108"/>
      <c r="G14" s="108"/>
      <c r="H14" s="108"/>
      <c r="I14" s="108"/>
      <c r="J14" s="108"/>
      <c r="K14" s="212"/>
      <c r="L14" s="212"/>
      <c r="M14" s="213"/>
      <c r="N14" s="214"/>
    </row>
    <row r="15" spans="2:16" ht="19.5" customHeight="1">
      <c r="B15" s="333" t="s">
        <v>54</v>
      </c>
      <c r="C15" s="334" t="s">
        <v>77</v>
      </c>
      <c r="D15" s="157">
        <v>7.13453365001171</v>
      </c>
      <c r="E15" s="157">
        <v>7.43803090834485</v>
      </c>
      <c r="F15" s="157">
        <v>5.317943733567132</v>
      </c>
      <c r="G15" s="157"/>
      <c r="H15" s="157">
        <v>12.071582332746544</v>
      </c>
      <c r="I15" s="157">
        <v>4.669901514850516</v>
      </c>
      <c r="J15" s="157"/>
      <c r="K15" s="157" t="s">
        <v>99</v>
      </c>
      <c r="L15" s="157" t="s">
        <v>99</v>
      </c>
      <c r="M15" s="157"/>
      <c r="N15" s="157">
        <v>3.9842255439504592</v>
      </c>
      <c r="P15" s="32"/>
    </row>
    <row r="16" spans="2:14" ht="19.5" customHeight="1">
      <c r="B16" s="335" t="s">
        <v>55</v>
      </c>
      <c r="C16" s="336" t="s">
        <v>78</v>
      </c>
      <c r="D16" s="255">
        <v>13.084803482812713</v>
      </c>
      <c r="E16" s="255">
        <v>-2.9981081677886268</v>
      </c>
      <c r="F16" s="255">
        <v>-4.645427194252594</v>
      </c>
      <c r="G16" s="255"/>
      <c r="H16" s="255">
        <v>42.97423103930322</v>
      </c>
      <c r="I16" s="255">
        <v>43.39874376170816</v>
      </c>
      <c r="J16" s="255"/>
      <c r="K16" s="255" t="s">
        <v>99</v>
      </c>
      <c r="L16" s="255" t="s">
        <v>99</v>
      </c>
      <c r="M16" s="255"/>
      <c r="N16" s="255">
        <v>26.882717503106935</v>
      </c>
    </row>
    <row r="17" spans="2:14" ht="19.5" customHeight="1">
      <c r="B17" s="333" t="s">
        <v>57</v>
      </c>
      <c r="C17" s="334" t="s">
        <v>52</v>
      </c>
      <c r="D17" s="157">
        <v>6.536223175154299</v>
      </c>
      <c r="E17" s="157">
        <v>5.020139099841803</v>
      </c>
      <c r="F17" s="157">
        <v>3.2648695136392236</v>
      </c>
      <c r="G17" s="157"/>
      <c r="H17" s="157">
        <v>15.82173187970719</v>
      </c>
      <c r="I17" s="157">
        <v>12.237386323487565</v>
      </c>
      <c r="J17" s="157"/>
      <c r="K17" s="157" t="s">
        <v>99</v>
      </c>
      <c r="L17" s="157" t="s">
        <v>99</v>
      </c>
      <c r="M17" s="157"/>
      <c r="N17" s="157">
        <v>7.060172551545207</v>
      </c>
    </row>
    <row r="18" spans="2:14" ht="19.5" customHeight="1">
      <c r="B18" s="335" t="s">
        <v>56</v>
      </c>
      <c r="C18" s="336" t="s">
        <v>79</v>
      </c>
      <c r="D18" s="255">
        <v>7.008977046720255</v>
      </c>
      <c r="E18" s="255">
        <v>7.935942931420503</v>
      </c>
      <c r="F18" s="255">
        <v>4.7732701521764564</v>
      </c>
      <c r="G18" s="255"/>
      <c r="H18" s="255">
        <v>9.031203756170347</v>
      </c>
      <c r="I18" s="255">
        <v>3.4882400693874382</v>
      </c>
      <c r="J18" s="255"/>
      <c r="K18" s="255" t="s">
        <v>99</v>
      </c>
      <c r="L18" s="255" t="s">
        <v>99</v>
      </c>
      <c r="M18" s="255"/>
      <c r="N18" s="255">
        <v>1.7822765188066692</v>
      </c>
    </row>
    <row r="19" spans="2:14" ht="19.5" customHeight="1">
      <c r="B19" s="333" t="s">
        <v>97</v>
      </c>
      <c r="C19" s="334" t="s">
        <v>98</v>
      </c>
      <c r="D19" s="157">
        <v>-8.89175753683833</v>
      </c>
      <c r="E19" s="157">
        <v>-10.851336259128253</v>
      </c>
      <c r="F19" s="157">
        <v>-8.000257096511964</v>
      </c>
      <c r="G19" s="157"/>
      <c r="H19" s="157">
        <v>7.745321188376764</v>
      </c>
      <c r="I19" s="157">
        <v>-7.313608452514709</v>
      </c>
      <c r="J19" s="157"/>
      <c r="K19" s="157" t="s">
        <v>99</v>
      </c>
      <c r="L19" s="157" t="s">
        <v>99</v>
      </c>
      <c r="M19" s="157"/>
      <c r="N19" s="157">
        <v>-8.635969652432385</v>
      </c>
    </row>
    <row r="20" spans="2:14" ht="19.5" customHeight="1">
      <c r="B20" s="335" t="s">
        <v>65</v>
      </c>
      <c r="C20" s="336" t="s">
        <v>149</v>
      </c>
      <c r="D20" s="255">
        <v>6.7699751535095665</v>
      </c>
      <c r="E20" s="255">
        <v>3.3657039431894464</v>
      </c>
      <c r="F20" s="255">
        <v>2.250987268947746</v>
      </c>
      <c r="G20" s="255"/>
      <c r="H20" s="255">
        <v>24.134351738703195</v>
      </c>
      <c r="I20" s="255">
        <v>18.519948411097275</v>
      </c>
      <c r="J20" s="255"/>
      <c r="K20" s="255" t="s">
        <v>99</v>
      </c>
      <c r="L20" s="255" t="s">
        <v>99</v>
      </c>
      <c r="M20" s="255"/>
      <c r="N20" s="255">
        <v>26.96477810236</v>
      </c>
    </row>
    <row r="21" spans="2:14" ht="19.5" customHeight="1">
      <c r="B21" s="333" t="s">
        <v>66</v>
      </c>
      <c r="C21" s="334" t="s">
        <v>81</v>
      </c>
      <c r="D21" s="157">
        <v>1.8974409547962923</v>
      </c>
      <c r="E21" s="157">
        <v>5.299672601797645</v>
      </c>
      <c r="F21" s="157">
        <v>1.4900492618723504</v>
      </c>
      <c r="G21" s="157"/>
      <c r="H21" s="157">
        <v>-6.31033474040531</v>
      </c>
      <c r="I21" s="157">
        <v>-11.29459189135985</v>
      </c>
      <c r="J21" s="157"/>
      <c r="K21" s="157" t="s">
        <v>99</v>
      </c>
      <c r="L21" s="157" t="s">
        <v>99</v>
      </c>
      <c r="M21" s="157"/>
      <c r="N21" s="157">
        <v>1.538739272263312</v>
      </c>
    </row>
    <row r="22" spans="2:14" ht="19.5" customHeight="1">
      <c r="B22" s="335" t="s">
        <v>67</v>
      </c>
      <c r="C22" s="336" t="s">
        <v>82</v>
      </c>
      <c r="D22" s="255">
        <v>8.545570873210128</v>
      </c>
      <c r="E22" s="255">
        <v>8.009149525767967</v>
      </c>
      <c r="F22" s="255">
        <v>7.911841326547919</v>
      </c>
      <c r="G22" s="255"/>
      <c r="H22" s="255">
        <v>26.20415389493711</v>
      </c>
      <c r="I22" s="255">
        <v>11.06393600792539</v>
      </c>
      <c r="J22" s="255"/>
      <c r="K22" s="255" t="s">
        <v>99</v>
      </c>
      <c r="L22" s="255" t="s">
        <v>99</v>
      </c>
      <c r="M22" s="255"/>
      <c r="N22" s="255">
        <v>4.333902552593449</v>
      </c>
    </row>
    <row r="23" spans="2:14" ht="19.5" customHeight="1">
      <c r="B23" s="333" t="s">
        <v>68</v>
      </c>
      <c r="C23" s="334" t="s">
        <v>83</v>
      </c>
      <c r="D23" s="157">
        <v>17.42343701785014</v>
      </c>
      <c r="E23" s="157">
        <v>18.689890741895976</v>
      </c>
      <c r="F23" s="157">
        <v>16.219195305002685</v>
      </c>
      <c r="G23" s="157"/>
      <c r="H23" s="157">
        <v>11.247504147043696</v>
      </c>
      <c r="I23" s="157">
        <v>15.581349407293544</v>
      </c>
      <c r="J23" s="157"/>
      <c r="K23" s="157" t="s">
        <v>99</v>
      </c>
      <c r="L23" s="157" t="s">
        <v>99</v>
      </c>
      <c r="M23" s="157"/>
      <c r="N23" s="157">
        <v>13.176851490838448</v>
      </c>
    </row>
    <row r="24" spans="2:14" ht="19.5" customHeight="1">
      <c r="B24" s="335" t="s">
        <v>90</v>
      </c>
      <c r="C24" s="336" t="s">
        <v>88</v>
      </c>
      <c r="D24" s="255">
        <v>12.571201515633422</v>
      </c>
      <c r="E24" s="255">
        <v>14.944291309811586</v>
      </c>
      <c r="F24" s="255">
        <v>13.390400455208319</v>
      </c>
      <c r="G24" s="255"/>
      <c r="H24" s="255">
        <v>3.1592907532570713</v>
      </c>
      <c r="I24" s="255">
        <v>-0.9496399339950612</v>
      </c>
      <c r="J24" s="255"/>
      <c r="K24" s="255" t="s">
        <v>99</v>
      </c>
      <c r="L24" s="255" t="s">
        <v>99</v>
      </c>
      <c r="M24" s="255"/>
      <c r="N24" s="255">
        <v>3.7426166219468593</v>
      </c>
    </row>
    <row r="25" spans="2:14" ht="19.5" customHeight="1">
      <c r="B25" s="333" t="s">
        <v>69</v>
      </c>
      <c r="C25" s="334" t="s">
        <v>64</v>
      </c>
      <c r="D25" s="157">
        <v>12.088169265848325</v>
      </c>
      <c r="E25" s="157">
        <v>13.841885327968528</v>
      </c>
      <c r="F25" s="157">
        <v>9.976326178657025</v>
      </c>
      <c r="G25" s="157"/>
      <c r="H25" s="157">
        <v>11.497081822405475</v>
      </c>
      <c r="I25" s="157">
        <v>11.269359253189325</v>
      </c>
      <c r="J25" s="157"/>
      <c r="K25" s="157" t="s">
        <v>99</v>
      </c>
      <c r="L25" s="157" t="s">
        <v>99</v>
      </c>
      <c r="M25" s="157"/>
      <c r="N25" s="157">
        <v>3.7145057870111353</v>
      </c>
    </row>
    <row r="26" spans="2:14" ht="19.5" customHeight="1">
      <c r="B26" s="335" t="s">
        <v>70</v>
      </c>
      <c r="C26" s="336" t="s">
        <v>53</v>
      </c>
      <c r="D26" s="255">
        <v>6.892704757077306</v>
      </c>
      <c r="E26" s="255">
        <v>5.434805456724967</v>
      </c>
      <c r="F26" s="255">
        <v>2.07078728754837</v>
      </c>
      <c r="G26" s="255"/>
      <c r="H26" s="255">
        <v>11.138347857853459</v>
      </c>
      <c r="I26" s="255">
        <v>8.26386128236214</v>
      </c>
      <c r="J26" s="255"/>
      <c r="K26" s="255" t="s">
        <v>99</v>
      </c>
      <c r="L26" s="255" t="s">
        <v>99</v>
      </c>
      <c r="M26" s="255"/>
      <c r="N26" s="255">
        <v>0.4247025664487758</v>
      </c>
    </row>
    <row r="27" spans="2:14" ht="19.5" customHeight="1">
      <c r="B27" s="333" t="s">
        <v>71</v>
      </c>
      <c r="C27" s="334" t="s">
        <v>84</v>
      </c>
      <c r="D27" s="157">
        <v>6.262727371313193</v>
      </c>
      <c r="E27" s="157">
        <v>6.603579836946705</v>
      </c>
      <c r="F27" s="157">
        <v>5.082964646789323</v>
      </c>
      <c r="G27" s="157"/>
      <c r="H27" s="157">
        <v>10.340489753422656</v>
      </c>
      <c r="I27" s="157">
        <v>11.173217952770308</v>
      </c>
      <c r="J27" s="157"/>
      <c r="K27" s="157" t="s">
        <v>99</v>
      </c>
      <c r="L27" s="157" t="s">
        <v>99</v>
      </c>
      <c r="M27" s="157"/>
      <c r="N27" s="157">
        <v>-1.6646815906867118</v>
      </c>
    </row>
    <row r="28" spans="2:14" ht="19.5" customHeight="1">
      <c r="B28" s="335" t="s">
        <v>72</v>
      </c>
      <c r="C28" s="337" t="s">
        <v>85</v>
      </c>
      <c r="D28" s="255">
        <v>13.906098784886577</v>
      </c>
      <c r="E28" s="255">
        <v>16.33120146477505</v>
      </c>
      <c r="F28" s="255">
        <v>12.219751676234791</v>
      </c>
      <c r="G28" s="255"/>
      <c r="H28" s="255">
        <v>13.289636981197294</v>
      </c>
      <c r="I28" s="255">
        <v>11.979369709968779</v>
      </c>
      <c r="J28" s="255"/>
      <c r="K28" s="255">
        <v>16.524976961815163</v>
      </c>
      <c r="L28" s="255">
        <v>7.665132703567945</v>
      </c>
      <c r="M28" s="255"/>
      <c r="N28" s="255">
        <v>100.61842829836843</v>
      </c>
    </row>
    <row r="29" spans="2:18" ht="19.5" customHeight="1">
      <c r="B29" s="333" t="s">
        <v>73</v>
      </c>
      <c r="C29" s="338" t="s">
        <v>196</v>
      </c>
      <c r="D29" s="157">
        <v>5.96795191497459</v>
      </c>
      <c r="E29" s="157">
        <v>19.94431520895279</v>
      </c>
      <c r="F29" s="157">
        <v>14.748197710292011</v>
      </c>
      <c r="G29" s="157"/>
      <c r="H29" s="157">
        <v>-7.907252069955783</v>
      </c>
      <c r="I29" s="157">
        <v>-14.550311238086689</v>
      </c>
      <c r="J29" s="157"/>
      <c r="K29" s="157" t="s">
        <v>99</v>
      </c>
      <c r="L29" s="157" t="s">
        <v>99</v>
      </c>
      <c r="M29" s="157"/>
      <c r="N29" s="157">
        <v>-21.51619453485154</v>
      </c>
      <c r="O29" s="264"/>
      <c r="P29" s="264"/>
      <c r="Q29" s="264"/>
      <c r="R29" s="264"/>
    </row>
    <row r="30" spans="2:14" s="9" customFormat="1" ht="19.5" customHeight="1">
      <c r="B30" s="336" t="s">
        <v>194</v>
      </c>
      <c r="C30" s="336" t="s">
        <v>195</v>
      </c>
      <c r="D30" s="255">
        <v>23.726913364163394</v>
      </c>
      <c r="E30" s="255">
        <v>21.514074401130088</v>
      </c>
      <c r="F30" s="255">
        <v>19.005686665866083</v>
      </c>
      <c r="G30" s="255"/>
      <c r="H30" s="255">
        <v>34.90372401479529</v>
      </c>
      <c r="I30" s="255">
        <v>30.721221320879376</v>
      </c>
      <c r="J30" s="255"/>
      <c r="K30" s="255" t="s">
        <v>99</v>
      </c>
      <c r="L30" s="255" t="s">
        <v>99</v>
      </c>
      <c r="M30" s="255"/>
      <c r="N30" s="255">
        <v>0.9805613347450004</v>
      </c>
    </row>
    <row r="31" spans="2:14" ht="19.5" customHeight="1">
      <c r="B31" s="333" t="s">
        <v>74</v>
      </c>
      <c r="C31" s="339" t="s">
        <v>58</v>
      </c>
      <c r="D31" s="157">
        <v>7.390597843135316</v>
      </c>
      <c r="E31" s="157">
        <v>9.921578973953803</v>
      </c>
      <c r="F31" s="157">
        <v>9.364357591705819</v>
      </c>
      <c r="G31" s="157"/>
      <c r="H31" s="157">
        <v>5.5430820074706455</v>
      </c>
      <c r="I31" s="157">
        <v>4.231300834852747</v>
      </c>
      <c r="J31" s="157"/>
      <c r="K31" s="157" t="s">
        <v>99</v>
      </c>
      <c r="L31" s="157" t="s">
        <v>99</v>
      </c>
      <c r="M31" s="157"/>
      <c r="N31" s="157">
        <v>6.375524268593957</v>
      </c>
    </row>
    <row r="32" spans="2:14" s="9" customFormat="1" ht="19.5" customHeight="1">
      <c r="B32" s="335" t="s">
        <v>75</v>
      </c>
      <c r="C32" s="337" t="s">
        <v>86</v>
      </c>
      <c r="D32" s="255">
        <v>9.622791863812008</v>
      </c>
      <c r="E32" s="255">
        <v>8.706445593036172</v>
      </c>
      <c r="F32" s="255">
        <v>4.880850465090725</v>
      </c>
      <c r="G32" s="255"/>
      <c r="H32" s="255">
        <v>21.360592575258863</v>
      </c>
      <c r="I32" s="255">
        <v>13.977316232420955</v>
      </c>
      <c r="J32" s="255"/>
      <c r="K32" s="255" t="s">
        <v>99</v>
      </c>
      <c r="L32" s="255" t="s">
        <v>99</v>
      </c>
      <c r="M32" s="255"/>
      <c r="N32" s="255">
        <v>6.064944808725259</v>
      </c>
    </row>
    <row r="33" spans="2:14" ht="19.5" customHeight="1">
      <c r="B33" s="333" t="s">
        <v>93</v>
      </c>
      <c r="C33" s="339" t="s">
        <v>92</v>
      </c>
      <c r="D33" s="157">
        <v>10.306824533478132</v>
      </c>
      <c r="E33" s="157">
        <v>5.257193907906954</v>
      </c>
      <c r="F33" s="157">
        <v>2.0851870619529977</v>
      </c>
      <c r="G33" s="157"/>
      <c r="H33" s="157">
        <v>40.74005888900456</v>
      </c>
      <c r="I33" s="157">
        <v>31.21558599494165</v>
      </c>
      <c r="J33" s="157"/>
      <c r="K33" s="157" t="s">
        <v>99</v>
      </c>
      <c r="L33" s="157" t="s">
        <v>99</v>
      </c>
      <c r="M33" s="157"/>
      <c r="N33" s="157">
        <v>11.153865024378828</v>
      </c>
    </row>
    <row r="34" spans="2:14" s="9" customFormat="1" ht="19.5" customHeight="1">
      <c r="B34" s="340" t="s">
        <v>76</v>
      </c>
      <c r="C34" s="341" t="s">
        <v>87</v>
      </c>
      <c r="D34" s="332">
        <v>4.9393599483432915</v>
      </c>
      <c r="E34" s="332">
        <v>2.3583057988084244</v>
      </c>
      <c r="F34" s="332">
        <v>-1.9245503767648775</v>
      </c>
      <c r="G34" s="332"/>
      <c r="H34" s="332">
        <v>20.793191941517076</v>
      </c>
      <c r="I34" s="332">
        <v>17.365708469090603</v>
      </c>
      <c r="J34" s="332"/>
      <c r="K34" s="332" t="s">
        <v>99</v>
      </c>
      <c r="L34" s="332" t="s">
        <v>99</v>
      </c>
      <c r="M34" s="332"/>
      <c r="N34" s="332">
        <v>1.7947256302023762</v>
      </c>
    </row>
    <row r="35" spans="2:14" s="9" customFormat="1" ht="15">
      <c r="B35" s="11"/>
      <c r="C35" s="14"/>
      <c r="D35" s="32"/>
      <c r="E35" s="32"/>
      <c r="F35" s="32"/>
      <c r="G35" s="32"/>
      <c r="H35" s="32"/>
      <c r="I35" s="32"/>
      <c r="J35" s="32"/>
      <c r="K35" s="32"/>
      <c r="L35" s="32"/>
      <c r="M35" s="70"/>
      <c r="N35" s="32"/>
    </row>
    <row r="36" spans="2:15" ht="10.5" customHeight="1">
      <c r="B36" s="310" t="s">
        <v>177</v>
      </c>
      <c r="C36" s="311"/>
      <c r="D36" s="311"/>
      <c r="E36" s="311"/>
      <c r="F36" s="311"/>
      <c r="G36" s="311"/>
      <c r="H36" s="311"/>
      <c r="I36" s="311"/>
      <c r="J36" s="85"/>
      <c r="K36" s="202"/>
      <c r="L36" s="202"/>
      <c r="M36" s="203"/>
      <c r="N36" s="204"/>
      <c r="O36" s="46"/>
    </row>
    <row r="37" spans="2:15" ht="15">
      <c r="B37" s="88" t="s">
        <v>151</v>
      </c>
      <c r="C37" s="89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45"/>
    </row>
    <row r="38" spans="2:15" ht="15">
      <c r="B38" s="95" t="s">
        <v>154</v>
      </c>
      <c r="C38" s="89"/>
      <c r="D38" s="205"/>
      <c r="E38" s="96"/>
      <c r="F38" s="96"/>
      <c r="G38" s="96"/>
      <c r="H38" s="96"/>
      <c r="I38" s="96"/>
      <c r="J38" s="96"/>
      <c r="K38" s="205"/>
      <c r="L38" s="205"/>
      <c r="M38" s="206"/>
      <c r="N38" s="207"/>
      <c r="O38" s="46"/>
    </row>
    <row r="39" spans="2:15" ht="15">
      <c r="B39" s="308" t="s">
        <v>156</v>
      </c>
      <c r="C39" s="309"/>
      <c r="D39" s="205"/>
      <c r="E39" s="96"/>
      <c r="F39" s="96"/>
      <c r="G39" s="96"/>
      <c r="H39" s="96"/>
      <c r="I39" s="96"/>
      <c r="J39" s="96"/>
      <c r="K39" s="205"/>
      <c r="L39" s="205"/>
      <c r="M39" s="206"/>
      <c r="N39" s="207"/>
      <c r="O39" s="46"/>
    </row>
    <row r="40" spans="2:15" ht="15">
      <c r="B40" s="98" t="s">
        <v>167</v>
      </c>
      <c r="C40" s="89"/>
      <c r="D40" s="205"/>
      <c r="E40" s="96"/>
      <c r="F40" s="96"/>
      <c r="G40" s="96"/>
      <c r="H40" s="96"/>
      <c r="I40" s="96"/>
      <c r="J40" s="96"/>
      <c r="K40" s="205"/>
      <c r="L40" s="205"/>
      <c r="M40" s="206"/>
      <c r="N40" s="207"/>
      <c r="O40" s="46"/>
    </row>
    <row r="41" spans="2:15" ht="15">
      <c r="B41" s="169" t="s">
        <v>192</v>
      </c>
      <c r="C41" s="99"/>
      <c r="D41" s="208"/>
      <c r="E41" s="100"/>
      <c r="F41" s="100"/>
      <c r="G41" s="100"/>
      <c r="H41" s="100"/>
      <c r="I41" s="100"/>
      <c r="J41" s="100"/>
      <c r="K41" s="208"/>
      <c r="L41" s="208"/>
      <c r="M41" s="209"/>
      <c r="N41" s="210"/>
      <c r="O41" s="46"/>
    </row>
    <row r="42" spans="3:14" ht="9.75" customHeight="1"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74"/>
    </row>
    <row r="43" spans="3:16" ht="15"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O43" s="9"/>
      <c r="P43" s="9"/>
    </row>
    <row r="44" spans="4:16" ht="15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9"/>
      <c r="P44" s="9"/>
    </row>
    <row r="45" spans="4:16" ht="15">
      <c r="D45"/>
      <c r="E45"/>
      <c r="F45"/>
      <c r="G45"/>
      <c r="H45"/>
      <c r="I45"/>
      <c r="J45"/>
      <c r="K45"/>
      <c r="L45" s="25"/>
      <c r="M45" s="25"/>
      <c r="N45" s="25"/>
      <c r="O45" s="9"/>
      <c r="P45" s="9"/>
    </row>
    <row r="46" spans="4:16" ht="15">
      <c r="D46"/>
      <c r="E46"/>
      <c r="F46"/>
      <c r="G46"/>
      <c r="H46"/>
      <c r="I46"/>
      <c r="J46"/>
      <c r="K46"/>
      <c r="L46" s="25"/>
      <c r="M46" s="25"/>
      <c r="N46" s="25"/>
      <c r="O46" s="9"/>
      <c r="P46" s="9"/>
    </row>
    <row r="47" spans="4:16" ht="15">
      <c r="D47"/>
      <c r="E47"/>
      <c r="F47"/>
      <c r="G47"/>
      <c r="H47"/>
      <c r="I47"/>
      <c r="J47"/>
      <c r="K47"/>
      <c r="L47" s="25"/>
      <c r="M47" s="25"/>
      <c r="N47" s="25"/>
      <c r="O47" s="9"/>
      <c r="P47" s="9"/>
    </row>
    <row r="48" spans="4:16" ht="15">
      <c r="D48" s="31"/>
      <c r="E48" s="31"/>
      <c r="F48" s="31"/>
      <c r="G48" s="31"/>
      <c r="H48" s="31"/>
      <c r="I48" s="31"/>
      <c r="J48" s="31"/>
      <c r="K48" s="31"/>
      <c r="L48" s="25"/>
      <c r="M48" s="25"/>
      <c r="N48" s="25"/>
      <c r="O48" s="9"/>
      <c r="P48" s="9"/>
    </row>
    <row r="49" spans="4:16" ht="15">
      <c r="D49" s="31"/>
      <c r="E49" s="31"/>
      <c r="F49" s="31"/>
      <c r="G49" s="31"/>
      <c r="H49" s="31"/>
      <c r="I49" s="31"/>
      <c r="J49" s="31"/>
      <c r="K49" s="31"/>
      <c r="L49" s="25"/>
      <c r="M49" s="25"/>
      <c r="N49" s="25"/>
      <c r="O49" s="9"/>
      <c r="P49" s="9"/>
    </row>
    <row r="50" spans="4:16" ht="15">
      <c r="D50" s="31"/>
      <c r="E50" s="31"/>
      <c r="F50" s="31"/>
      <c r="G50" s="31"/>
      <c r="H50" s="31"/>
      <c r="I50" s="31"/>
      <c r="J50" s="31"/>
      <c r="K50" s="31"/>
      <c r="L50" s="25"/>
      <c r="M50" s="25"/>
      <c r="N50" s="25"/>
      <c r="O50" s="9"/>
      <c r="P50" s="9"/>
    </row>
    <row r="51" spans="4:16" ht="15">
      <c r="D51" s="31"/>
      <c r="E51" s="31"/>
      <c r="F51" s="31"/>
      <c r="G51" s="31"/>
      <c r="H51" s="31"/>
      <c r="I51" s="31"/>
      <c r="J51" s="31"/>
      <c r="K51" s="31"/>
      <c r="L51" s="25"/>
      <c r="M51" s="25"/>
      <c r="N51" s="25"/>
      <c r="O51" s="9"/>
      <c r="P51" s="9"/>
    </row>
    <row r="52" spans="4:16" ht="15">
      <c r="D52" s="31"/>
      <c r="E52" s="31"/>
      <c r="F52" s="31"/>
      <c r="G52" s="31"/>
      <c r="H52" s="31"/>
      <c r="I52" s="31"/>
      <c r="J52" s="31"/>
      <c r="K52" s="31"/>
      <c r="L52" s="25"/>
      <c r="M52" s="25"/>
      <c r="N52" s="25"/>
      <c r="O52" s="9"/>
      <c r="P52" s="9"/>
    </row>
    <row r="53" spans="4:16" ht="15">
      <c r="D53" s="31"/>
      <c r="E53" s="31"/>
      <c r="F53" s="31"/>
      <c r="G53" s="31"/>
      <c r="H53" s="31"/>
      <c r="I53" s="31"/>
      <c r="J53" s="31"/>
      <c r="K53" s="31"/>
      <c r="L53" s="25"/>
      <c r="M53" s="25"/>
      <c r="N53" s="25"/>
      <c r="O53" s="9"/>
      <c r="P53" s="9"/>
    </row>
    <row r="54" spans="4:16" ht="15">
      <c r="D54" s="31"/>
      <c r="E54" s="31"/>
      <c r="F54" s="31"/>
      <c r="G54" s="31"/>
      <c r="H54" s="31"/>
      <c r="I54" s="31"/>
      <c r="J54" s="31"/>
      <c r="K54" s="31"/>
      <c r="L54" s="25"/>
      <c r="M54" s="25"/>
      <c r="N54" s="25"/>
      <c r="O54" s="9"/>
      <c r="P54" s="9"/>
    </row>
    <row r="55" spans="4:16" ht="15">
      <c r="D55" s="31"/>
      <c r="E55" s="31"/>
      <c r="F55" s="31"/>
      <c r="G55" s="31"/>
      <c r="H55" s="31"/>
      <c r="I55" s="31"/>
      <c r="J55" s="31"/>
      <c r="K55" s="31"/>
      <c r="L55" s="25"/>
      <c r="M55" s="25"/>
      <c r="N55" s="25"/>
      <c r="O55" s="9"/>
      <c r="P55" s="9"/>
    </row>
    <row r="56" spans="4:16" ht="15">
      <c r="D56" s="31"/>
      <c r="E56" s="31"/>
      <c r="F56" s="31"/>
      <c r="G56" s="31"/>
      <c r="H56" s="31"/>
      <c r="I56" s="31"/>
      <c r="J56" s="31"/>
      <c r="K56" s="31"/>
      <c r="L56" s="25"/>
      <c r="M56" s="25"/>
      <c r="N56" s="25"/>
      <c r="O56" s="9"/>
      <c r="P56" s="9"/>
    </row>
    <row r="57" spans="4:16" ht="15">
      <c r="D57" s="31"/>
      <c r="E57" s="31"/>
      <c r="F57" s="31"/>
      <c r="G57" s="31"/>
      <c r="H57" s="31"/>
      <c r="I57" s="31"/>
      <c r="J57" s="31"/>
      <c r="K57" s="31"/>
      <c r="L57" s="25"/>
      <c r="M57" s="25"/>
      <c r="N57" s="25"/>
      <c r="O57" s="9"/>
      <c r="P57" s="9"/>
    </row>
    <row r="58" spans="4:16" ht="15">
      <c r="D58" s="31"/>
      <c r="E58" s="31"/>
      <c r="F58" s="31"/>
      <c r="G58" s="31"/>
      <c r="H58" s="31"/>
      <c r="I58" s="31"/>
      <c r="J58" s="31"/>
      <c r="K58" s="31"/>
      <c r="L58" s="25"/>
      <c r="M58" s="25"/>
      <c r="N58" s="25"/>
      <c r="O58" s="9"/>
      <c r="P58" s="9"/>
    </row>
    <row r="59" spans="4:16" ht="15">
      <c r="D59" s="31"/>
      <c r="E59" s="31"/>
      <c r="F59" s="31"/>
      <c r="G59" s="31"/>
      <c r="H59" s="31"/>
      <c r="I59" s="31"/>
      <c r="J59" s="31"/>
      <c r="K59" s="31"/>
      <c r="O59" s="9"/>
      <c r="P59" s="9"/>
    </row>
    <row r="60" spans="4:11" ht="15">
      <c r="D60" s="31"/>
      <c r="E60" s="31"/>
      <c r="F60" s="31"/>
      <c r="G60" s="31"/>
      <c r="H60" s="31"/>
      <c r="I60" s="31"/>
      <c r="J60" s="31"/>
      <c r="K60" s="31"/>
    </row>
    <row r="61" spans="4:11" ht="15">
      <c r="D61" s="31"/>
      <c r="E61" s="31"/>
      <c r="F61" s="31"/>
      <c r="G61" s="31"/>
      <c r="H61" s="31"/>
      <c r="I61" s="31"/>
      <c r="J61" s="31"/>
      <c r="K61" s="31"/>
    </row>
    <row r="62" spans="4:11" ht="15">
      <c r="D62" s="31"/>
      <c r="E62" s="31"/>
      <c r="F62" s="31"/>
      <c r="G62" s="31"/>
      <c r="H62" s="31"/>
      <c r="I62" s="31"/>
      <c r="J62" s="31"/>
      <c r="K62" s="31"/>
    </row>
    <row r="63" spans="4:11" ht="15">
      <c r="D63" s="31"/>
      <c r="E63" s="31"/>
      <c r="F63" s="31"/>
      <c r="G63" s="31"/>
      <c r="H63" s="31"/>
      <c r="I63" s="31"/>
      <c r="J63" s="31"/>
      <c r="K63" s="31"/>
    </row>
    <row r="64" spans="4:11" ht="15">
      <c r="D64" s="31"/>
      <c r="E64" s="31"/>
      <c r="F64" s="31"/>
      <c r="G64" s="31"/>
      <c r="H64" s="31"/>
      <c r="I64" s="31"/>
      <c r="J64" s="31"/>
      <c r="K64" s="31"/>
    </row>
    <row r="65" spans="4:11" ht="15">
      <c r="D65" s="31"/>
      <c r="E65" s="31"/>
      <c r="F65" s="31"/>
      <c r="G65" s="31"/>
      <c r="H65" s="31"/>
      <c r="I65" s="31"/>
      <c r="J65" s="31"/>
      <c r="K65" s="31"/>
    </row>
  </sheetData>
  <sheetProtection/>
  <mergeCells count="14">
    <mergeCell ref="C42:M42"/>
    <mergeCell ref="C2:J2"/>
    <mergeCell ref="C43:M43"/>
    <mergeCell ref="B11:B13"/>
    <mergeCell ref="C11:C13"/>
    <mergeCell ref="D11:D12"/>
    <mergeCell ref="C9:N9"/>
    <mergeCell ref="E11:F11"/>
    <mergeCell ref="B36:I36"/>
    <mergeCell ref="K11:L11"/>
    <mergeCell ref="H11:I11"/>
    <mergeCell ref="B39:C39"/>
    <mergeCell ref="N11:N12"/>
    <mergeCell ref="D13:N13"/>
  </mergeCells>
  <printOptions horizontalCentered="1" verticalCentered="1"/>
  <pageMargins left="0.2362204724409449" right="0.2362204724409449" top="0.5118110236220472" bottom="0.6692913385826772" header="0" footer="0"/>
  <pageSetup horizontalDpi="300" verticalDpi="300" orientation="landscape" scale="70"/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43"/>
  <sheetViews>
    <sheetView showGridLines="0" zoomScaleSheetLayoutView="85" zoomScalePageLayoutView="0" workbookViewId="0" topLeftCell="A16">
      <selection activeCell="I15" sqref="I15"/>
    </sheetView>
  </sheetViews>
  <sheetFormatPr defaultColWidth="11.421875" defaultRowHeight="12.75"/>
  <cols>
    <col min="1" max="1" width="2.7109375" style="0" customWidth="1"/>
    <col min="2" max="2" width="10.421875" style="43" customWidth="1"/>
    <col min="3" max="3" width="87.8515625" style="27" customWidth="1"/>
    <col min="4" max="4" width="16.00390625" style="19" customWidth="1"/>
    <col min="5" max="9" width="18.8515625" style="0" customWidth="1"/>
  </cols>
  <sheetData>
    <row r="2" spans="2:9" s="4" customFormat="1" ht="12" customHeight="1">
      <c r="B2" s="60"/>
      <c r="C2" s="52"/>
      <c r="D2" s="52"/>
      <c r="E2" s="52"/>
      <c r="F2" s="52"/>
      <c r="G2" s="52"/>
      <c r="H2" s="52"/>
      <c r="I2" s="52"/>
    </row>
    <row r="3" spans="2:10" s="4" customFormat="1" ht="25.5">
      <c r="B3" s="60"/>
      <c r="C3" s="39"/>
      <c r="D3" s="39"/>
      <c r="E3" s="39"/>
      <c r="F3" s="39"/>
      <c r="G3" s="39"/>
      <c r="H3" s="39"/>
      <c r="I3" s="39"/>
      <c r="J3" s="33"/>
    </row>
    <row r="4" spans="2:9" s="4" customFormat="1" ht="12">
      <c r="B4" s="60"/>
      <c r="C4" s="52"/>
      <c r="D4" s="52"/>
      <c r="E4" s="52"/>
      <c r="F4" s="52"/>
      <c r="G4" s="52"/>
      <c r="H4" s="52"/>
      <c r="I4" s="52"/>
    </row>
    <row r="5" spans="2:9" s="4" customFormat="1" ht="12">
      <c r="B5" s="60"/>
      <c r="C5" s="52"/>
      <c r="D5" s="52"/>
      <c r="E5" s="52"/>
      <c r="F5" s="52"/>
      <c r="G5" s="52"/>
      <c r="H5" s="52"/>
      <c r="I5" s="52"/>
    </row>
    <row r="6" spans="2:9" ht="17.25" customHeight="1">
      <c r="B6" s="78"/>
      <c r="C6" s="79"/>
      <c r="D6" s="80"/>
      <c r="E6" s="17"/>
      <c r="F6" s="17"/>
      <c r="G6" s="17"/>
      <c r="H6" s="17"/>
      <c r="I6" s="17"/>
    </row>
    <row r="7" spans="2:9" ht="15" customHeight="1">
      <c r="B7" s="145"/>
      <c r="C7" s="131" t="s">
        <v>173</v>
      </c>
      <c r="D7" s="102"/>
      <c r="E7" s="102"/>
      <c r="F7" s="102"/>
      <c r="G7" s="102"/>
      <c r="H7" s="102"/>
      <c r="I7" s="132"/>
    </row>
    <row r="8" spans="2:9" ht="12.75">
      <c r="B8" s="154"/>
      <c r="C8" s="174" t="s">
        <v>105</v>
      </c>
      <c r="D8" s="174"/>
      <c r="E8" s="174"/>
      <c r="F8" s="174"/>
      <c r="G8" s="174"/>
      <c r="H8" s="174"/>
      <c r="I8" s="175"/>
    </row>
    <row r="9" spans="2:9" ht="15.75" customHeight="1">
      <c r="B9" s="154"/>
      <c r="C9" s="174" t="s">
        <v>193</v>
      </c>
      <c r="D9" s="174"/>
      <c r="E9" s="174"/>
      <c r="F9" s="174"/>
      <c r="G9" s="174"/>
      <c r="H9" s="174"/>
      <c r="I9" s="175"/>
    </row>
    <row r="10" spans="2:9" ht="15" customHeight="1">
      <c r="B10" s="155"/>
      <c r="C10" s="281" t="s">
        <v>159</v>
      </c>
      <c r="D10" s="281"/>
      <c r="E10" s="281"/>
      <c r="F10" s="281"/>
      <c r="G10" s="281"/>
      <c r="H10" s="281"/>
      <c r="I10" s="282"/>
    </row>
    <row r="11" spans="2:9" s="13" customFormat="1" ht="15" customHeight="1">
      <c r="B11" s="139"/>
      <c r="C11" s="129"/>
      <c r="D11" s="130"/>
      <c r="E11" s="130"/>
      <c r="F11" s="130"/>
      <c r="G11" s="130"/>
      <c r="H11" s="130"/>
      <c r="I11" s="130"/>
    </row>
    <row r="12" spans="2:9" ht="49.5" customHeight="1">
      <c r="B12" s="316" t="s">
        <v>181</v>
      </c>
      <c r="C12" s="316" t="s">
        <v>182</v>
      </c>
      <c r="D12" s="223" t="s">
        <v>24</v>
      </c>
      <c r="E12" s="223" t="s">
        <v>25</v>
      </c>
      <c r="F12" s="223" t="s">
        <v>26</v>
      </c>
      <c r="G12" s="223" t="s">
        <v>59</v>
      </c>
      <c r="H12" s="223" t="s">
        <v>10</v>
      </c>
      <c r="I12" s="223" t="s">
        <v>48</v>
      </c>
    </row>
    <row r="13" spans="2:9" ht="10.5" customHeight="1">
      <c r="B13" s="317"/>
      <c r="C13" s="317"/>
      <c r="D13" s="318" t="s">
        <v>100</v>
      </c>
      <c r="E13" s="318"/>
      <c r="F13" s="318"/>
      <c r="G13" s="318"/>
      <c r="H13" s="318"/>
      <c r="I13" s="318"/>
    </row>
    <row r="14" spans="2:9" ht="19.5" customHeight="1">
      <c r="B14" s="224"/>
      <c r="C14" s="121"/>
      <c r="D14" s="225"/>
      <c r="E14" s="225"/>
      <c r="F14" s="225"/>
      <c r="G14" s="225"/>
      <c r="H14" s="225"/>
      <c r="I14" s="225"/>
    </row>
    <row r="15" spans="2:10" s="13" customFormat="1" ht="19.5" customHeight="1">
      <c r="B15" s="161" t="s">
        <v>54</v>
      </c>
      <c r="C15" s="146" t="s">
        <v>77</v>
      </c>
      <c r="D15" s="157">
        <v>7.248827352301124</v>
      </c>
      <c r="E15" s="157">
        <v>9.874544271346064</v>
      </c>
      <c r="F15" s="157">
        <v>4.2340590933167555</v>
      </c>
      <c r="G15" s="157">
        <v>27.414444391773184</v>
      </c>
      <c r="H15" s="157">
        <v>-7.071805466463488</v>
      </c>
      <c r="I15" s="157">
        <v>-1.7712787070890301</v>
      </c>
      <c r="J15" s="32"/>
    </row>
    <row r="16" spans="2:10" s="13" customFormat="1" ht="19.5" customHeight="1">
      <c r="B16" s="125" t="s">
        <v>55</v>
      </c>
      <c r="C16" s="126" t="s">
        <v>78</v>
      </c>
      <c r="D16" s="255">
        <v>8.760269525945308</v>
      </c>
      <c r="E16" s="255">
        <v>16.529413129211434</v>
      </c>
      <c r="F16" s="255">
        <v>21.606851024114015</v>
      </c>
      <c r="G16" s="255">
        <v>-36.27182217364911</v>
      </c>
      <c r="H16" s="255">
        <v>-1.3041001763524407</v>
      </c>
      <c r="I16" s="255">
        <v>2.2415587206184417</v>
      </c>
      <c r="J16" s="32"/>
    </row>
    <row r="17" spans="2:10" s="13" customFormat="1" ht="19.5" customHeight="1">
      <c r="B17" s="161" t="s">
        <v>57</v>
      </c>
      <c r="C17" s="146" t="s">
        <v>52</v>
      </c>
      <c r="D17" s="157">
        <v>5.352634214992946</v>
      </c>
      <c r="E17" s="157">
        <v>4.7036863846676935</v>
      </c>
      <c r="F17" s="157">
        <v>-20.678999334541615</v>
      </c>
      <c r="G17" s="157">
        <v>-0.4075561399896732</v>
      </c>
      <c r="H17" s="157">
        <v>0.04719984106804631</v>
      </c>
      <c r="I17" s="157">
        <v>-9.0855899842054</v>
      </c>
      <c r="J17" s="32"/>
    </row>
    <row r="18" spans="2:10" s="13" customFormat="1" ht="19.5" customHeight="1">
      <c r="B18" s="125" t="s">
        <v>56</v>
      </c>
      <c r="C18" s="126" t="s">
        <v>79</v>
      </c>
      <c r="D18" s="255">
        <v>3.856485809839949</v>
      </c>
      <c r="E18" s="255">
        <v>4.8079096004842725</v>
      </c>
      <c r="F18" s="255">
        <v>7.758117136250964</v>
      </c>
      <c r="G18" s="255">
        <v>3.669860193890506</v>
      </c>
      <c r="H18" s="255">
        <v>5.591775108156538</v>
      </c>
      <c r="I18" s="255">
        <v>-12.039932013538357</v>
      </c>
      <c r="J18" s="32"/>
    </row>
    <row r="19" spans="2:10" s="13" customFormat="1" ht="19.5" customHeight="1">
      <c r="B19" s="161" t="s">
        <v>97</v>
      </c>
      <c r="C19" s="146" t="s">
        <v>98</v>
      </c>
      <c r="D19" s="157">
        <v>-12.848086858187136</v>
      </c>
      <c r="E19" s="157">
        <v>-9.30533985769717</v>
      </c>
      <c r="F19" s="157">
        <v>-18.475091543975864</v>
      </c>
      <c r="G19" s="157">
        <v>-13.75306783514445</v>
      </c>
      <c r="H19" s="157">
        <v>-8.565455886430605</v>
      </c>
      <c r="I19" s="157">
        <v>-18.216025973658244</v>
      </c>
      <c r="J19" s="32"/>
    </row>
    <row r="20" spans="2:10" s="13" customFormat="1" ht="19.5" customHeight="1">
      <c r="B20" s="343" t="s">
        <v>65</v>
      </c>
      <c r="C20" s="126" t="s">
        <v>149</v>
      </c>
      <c r="D20" s="255">
        <v>11.0943001467386</v>
      </c>
      <c r="E20" s="255">
        <v>13.24556671183994</v>
      </c>
      <c r="F20" s="255">
        <v>4.47009502008795</v>
      </c>
      <c r="G20" s="255">
        <v>-7.5445381012383965</v>
      </c>
      <c r="H20" s="255">
        <v>36.606175772497785</v>
      </c>
      <c r="I20" s="255">
        <v>-9.88018568366108</v>
      </c>
      <c r="J20" s="32"/>
    </row>
    <row r="21" spans="2:10" s="13" customFormat="1" ht="19.5" customHeight="1">
      <c r="B21" s="161" t="s">
        <v>66</v>
      </c>
      <c r="C21" s="146" t="s">
        <v>81</v>
      </c>
      <c r="D21" s="157">
        <v>-0.5713437686604705</v>
      </c>
      <c r="E21" s="157">
        <v>5.769540363272907</v>
      </c>
      <c r="F21" s="157">
        <v>0.6447592622914167</v>
      </c>
      <c r="G21" s="157">
        <v>-51.55183344906851</v>
      </c>
      <c r="H21" s="157">
        <v>6.447725140191185</v>
      </c>
      <c r="I21" s="157">
        <v>-14.034028774740603</v>
      </c>
      <c r="J21" s="32"/>
    </row>
    <row r="22" spans="2:10" s="13" customFormat="1" ht="19.5" customHeight="1">
      <c r="B22" s="343" t="s">
        <v>67</v>
      </c>
      <c r="C22" s="126" t="s">
        <v>82</v>
      </c>
      <c r="D22" s="255">
        <v>-1.64935594660367</v>
      </c>
      <c r="E22" s="255">
        <v>5.827405306657973</v>
      </c>
      <c r="F22" s="255">
        <v>7.969018483030732</v>
      </c>
      <c r="G22" s="255">
        <v>-11.797130247892085</v>
      </c>
      <c r="H22" s="255">
        <v>3.047117245548092</v>
      </c>
      <c r="I22" s="255">
        <v>-26.50630970789336</v>
      </c>
      <c r="J22" s="32"/>
    </row>
    <row r="23" spans="2:10" s="13" customFormat="1" ht="19.5" customHeight="1">
      <c r="B23" s="161" t="s">
        <v>68</v>
      </c>
      <c r="C23" s="146" t="s">
        <v>83</v>
      </c>
      <c r="D23" s="157">
        <v>11.222224599975394</v>
      </c>
      <c r="E23" s="157">
        <v>21.518363124861995</v>
      </c>
      <c r="F23" s="157">
        <v>14.382629682476944</v>
      </c>
      <c r="G23" s="157">
        <v>6.882937021032198</v>
      </c>
      <c r="H23" s="157">
        <v>-16.89550531734859</v>
      </c>
      <c r="I23" s="157">
        <v>-2.4474534006165727</v>
      </c>
      <c r="J23" s="32"/>
    </row>
    <row r="24" spans="2:10" s="13" customFormat="1" ht="19.5" customHeight="1">
      <c r="B24" s="343" t="s">
        <v>89</v>
      </c>
      <c r="C24" s="126" t="s">
        <v>88</v>
      </c>
      <c r="D24" s="255">
        <v>10.538206744915769</v>
      </c>
      <c r="E24" s="255">
        <v>19.337650391803418</v>
      </c>
      <c r="F24" s="255">
        <v>18.399021081878164</v>
      </c>
      <c r="G24" s="255">
        <v>125.2084356392071</v>
      </c>
      <c r="H24" s="255">
        <v>1.5493521580058678</v>
      </c>
      <c r="I24" s="255">
        <v>-7.893342363422306</v>
      </c>
      <c r="J24" s="32"/>
    </row>
    <row r="25" spans="2:10" s="13" customFormat="1" ht="19.5" customHeight="1">
      <c r="B25" s="161" t="s">
        <v>69</v>
      </c>
      <c r="C25" s="146" t="s">
        <v>64</v>
      </c>
      <c r="D25" s="157">
        <v>6.441833669225594</v>
      </c>
      <c r="E25" s="157">
        <v>18.040304052923894</v>
      </c>
      <c r="F25" s="157">
        <v>2.306518180145134</v>
      </c>
      <c r="G25" s="157">
        <v>-16.501916352439938</v>
      </c>
      <c r="H25" s="157">
        <v>-7.600964984987469</v>
      </c>
      <c r="I25" s="157">
        <v>-5.391686825175734</v>
      </c>
      <c r="J25" s="32"/>
    </row>
    <row r="26" spans="2:10" s="13" customFormat="1" ht="19.5" customHeight="1">
      <c r="B26" s="343" t="s">
        <v>70</v>
      </c>
      <c r="C26" s="126" t="s">
        <v>53</v>
      </c>
      <c r="D26" s="255">
        <v>-0.8647409840910503</v>
      </c>
      <c r="E26" s="255">
        <v>-3.9415732900610956</v>
      </c>
      <c r="F26" s="255">
        <v>2.148067093583972</v>
      </c>
      <c r="G26" s="255">
        <v>37.62263746885408</v>
      </c>
      <c r="H26" s="255">
        <v>45.51825557261624</v>
      </c>
      <c r="I26" s="255">
        <v>1.0052557781409455</v>
      </c>
      <c r="J26" s="32"/>
    </row>
    <row r="27" spans="2:10" s="13" customFormat="1" ht="19.5" customHeight="1">
      <c r="B27" s="161" t="s">
        <v>71</v>
      </c>
      <c r="C27" s="146" t="s">
        <v>84</v>
      </c>
      <c r="D27" s="157">
        <v>4.762747074628826</v>
      </c>
      <c r="E27" s="157"/>
      <c r="F27" s="157">
        <v>-5.833487976838859</v>
      </c>
      <c r="G27" s="157">
        <v>3.481737214065328</v>
      </c>
      <c r="H27" s="157">
        <v>-18.04923403475169</v>
      </c>
      <c r="I27" s="157">
        <v>4.608486668197198</v>
      </c>
      <c r="J27" s="32"/>
    </row>
    <row r="28" spans="2:10" s="13" customFormat="1" ht="19.5" customHeight="1">
      <c r="B28" s="343" t="s">
        <v>72</v>
      </c>
      <c r="C28" s="126" t="s">
        <v>85</v>
      </c>
      <c r="D28" s="255">
        <v>5.099668523904555</v>
      </c>
      <c r="E28" s="255">
        <v>2.257870435838205</v>
      </c>
      <c r="F28" s="255">
        <v>24.330158941209156</v>
      </c>
      <c r="G28" s="255">
        <v>6.6528419985535825</v>
      </c>
      <c r="H28" s="255">
        <v>2.9442947600432534</v>
      </c>
      <c r="I28" s="255">
        <v>1.515782227161755</v>
      </c>
      <c r="J28" s="32"/>
    </row>
    <row r="29" spans="2:10" s="13" customFormat="1" ht="19.5" customHeight="1">
      <c r="B29" s="161" t="s">
        <v>73</v>
      </c>
      <c r="C29" s="329" t="s">
        <v>196</v>
      </c>
      <c r="D29" s="157">
        <v>5.158851710805656</v>
      </c>
      <c r="E29" s="157">
        <v>5.364376967031692</v>
      </c>
      <c r="F29" s="157">
        <v>-9.986718302971653</v>
      </c>
      <c r="G29" s="157">
        <v>53.64143961634058</v>
      </c>
      <c r="H29" s="157">
        <v>-4.465952026930376</v>
      </c>
      <c r="I29" s="157">
        <v>7.381731852279061</v>
      </c>
      <c r="J29" s="32"/>
    </row>
    <row r="30" spans="2:10" s="13" customFormat="1" ht="19.5" customHeight="1">
      <c r="B30" s="259" t="s">
        <v>194</v>
      </c>
      <c r="C30" s="126" t="s">
        <v>195</v>
      </c>
      <c r="D30" s="255">
        <v>9.189433998151086</v>
      </c>
      <c r="E30" s="255">
        <v>80.28302473791157</v>
      </c>
      <c r="F30" s="255">
        <v>-25.62835563281117</v>
      </c>
      <c r="G30" s="255">
        <v>45.1909837286139</v>
      </c>
      <c r="H30" s="255">
        <v>-18.75852122137377</v>
      </c>
      <c r="I30" s="255">
        <v>-14.817292000389404</v>
      </c>
      <c r="J30" s="32"/>
    </row>
    <row r="31" spans="2:10" s="13" customFormat="1" ht="19.5" customHeight="1">
      <c r="B31" s="161" t="s">
        <v>74</v>
      </c>
      <c r="C31" s="163" t="s">
        <v>58</v>
      </c>
      <c r="D31" s="157">
        <v>2.5177359690928824</v>
      </c>
      <c r="E31" s="157">
        <v>6.194950244146424</v>
      </c>
      <c r="F31" s="157">
        <v>3.116302886807465</v>
      </c>
      <c r="G31" s="157">
        <v>-24.369090983646945</v>
      </c>
      <c r="H31" s="157">
        <v>-8.456994741844925</v>
      </c>
      <c r="I31" s="157">
        <v>-3.5862982029028267</v>
      </c>
      <c r="J31" s="32"/>
    </row>
    <row r="32" spans="2:10" s="13" customFormat="1" ht="19.5" customHeight="1">
      <c r="B32" s="125" t="s">
        <v>75</v>
      </c>
      <c r="C32" s="236" t="s">
        <v>86</v>
      </c>
      <c r="D32" s="255">
        <v>5.91639550203833</v>
      </c>
      <c r="E32" s="255">
        <v>6.211205181530244</v>
      </c>
      <c r="F32" s="255">
        <v>4.4319468816757634</v>
      </c>
      <c r="G32" s="255">
        <v>-15.607922825809684</v>
      </c>
      <c r="H32" s="255">
        <v>16.119655972701864</v>
      </c>
      <c r="I32" s="255">
        <v>-7.671161053181297</v>
      </c>
      <c r="J32" s="32"/>
    </row>
    <row r="33" spans="2:10" s="13" customFormat="1" ht="19.5" customHeight="1">
      <c r="B33" s="161" t="s">
        <v>93</v>
      </c>
      <c r="C33" s="163" t="s">
        <v>92</v>
      </c>
      <c r="D33" s="157">
        <v>9.199117597228511</v>
      </c>
      <c r="E33" s="157">
        <v>13.641602886553938</v>
      </c>
      <c r="F33" s="157">
        <v>5.236358486373982</v>
      </c>
      <c r="G33" s="157">
        <v>-81.26748903785655</v>
      </c>
      <c r="H33" s="157">
        <v>2.4854224902493893</v>
      </c>
      <c r="I33" s="157">
        <v>-1.1092733829785262</v>
      </c>
      <c r="J33" s="32"/>
    </row>
    <row r="34" spans="2:9" s="13" customFormat="1" ht="19.5" customHeight="1">
      <c r="B34" s="331" t="s">
        <v>76</v>
      </c>
      <c r="C34" s="261" t="s">
        <v>87</v>
      </c>
      <c r="D34" s="332">
        <v>13.02715819550615</v>
      </c>
      <c r="E34" s="332">
        <v>17.088627308076298</v>
      </c>
      <c r="F34" s="344">
        <v>2.0966497057933298</v>
      </c>
      <c r="G34" s="344">
        <v>-9.55160896907108</v>
      </c>
      <c r="H34" s="344">
        <v>22.1668701177407</v>
      </c>
      <c r="I34" s="344">
        <v>-3.860221899487337</v>
      </c>
    </row>
    <row r="35" spans="2:9" s="13" customFormat="1" ht="12.75">
      <c r="B35" s="11"/>
      <c r="C35" s="14"/>
      <c r="D35" s="30"/>
      <c r="E35" s="30"/>
      <c r="F35" s="30"/>
      <c r="G35" s="30"/>
      <c r="H35" s="30"/>
      <c r="I35" s="30"/>
    </row>
    <row r="36" spans="2:9" ht="14.25" customHeight="1">
      <c r="B36" s="310" t="s">
        <v>177</v>
      </c>
      <c r="C36" s="311"/>
      <c r="D36" s="311"/>
      <c r="E36" s="311"/>
      <c r="F36" s="311"/>
      <c r="G36" s="311"/>
      <c r="H36" s="311"/>
      <c r="I36" s="312"/>
    </row>
    <row r="37" spans="2:15" ht="12.75">
      <c r="B37" s="98" t="s">
        <v>151</v>
      </c>
      <c r="C37" s="219"/>
      <c r="D37" s="144"/>
      <c r="E37" s="144"/>
      <c r="F37" s="144"/>
      <c r="G37" s="144"/>
      <c r="H37" s="144"/>
      <c r="I37" s="220"/>
      <c r="J37" s="22"/>
      <c r="K37" s="22"/>
      <c r="L37" s="22"/>
      <c r="M37" s="22"/>
      <c r="N37" s="22"/>
      <c r="O37" s="22"/>
    </row>
    <row r="38" spans="2:9" ht="12.75">
      <c r="B38" s="95" t="s">
        <v>154</v>
      </c>
      <c r="C38" s="219"/>
      <c r="D38" s="221"/>
      <c r="E38" s="221"/>
      <c r="F38" s="221"/>
      <c r="G38" s="221"/>
      <c r="H38" s="221"/>
      <c r="I38" s="222"/>
    </row>
    <row r="39" spans="2:9" ht="12.75">
      <c r="B39" s="308" t="s">
        <v>156</v>
      </c>
      <c r="C39" s="309"/>
      <c r="D39" s="221"/>
      <c r="E39" s="221"/>
      <c r="F39" s="221"/>
      <c r="G39" s="221"/>
      <c r="H39" s="221"/>
      <c r="I39" s="222"/>
    </row>
    <row r="40" spans="2:9" ht="12.75">
      <c r="B40" s="98" t="s">
        <v>167</v>
      </c>
      <c r="C40" s="219"/>
      <c r="D40" s="221"/>
      <c r="E40" s="221"/>
      <c r="F40" s="221"/>
      <c r="G40" s="221"/>
      <c r="H40" s="221"/>
      <c r="I40" s="222"/>
    </row>
    <row r="41" spans="2:13" ht="12.75">
      <c r="B41" s="169" t="s">
        <v>192</v>
      </c>
      <c r="C41" s="217"/>
      <c r="D41" s="217"/>
      <c r="E41" s="217"/>
      <c r="F41" s="217"/>
      <c r="G41" s="217"/>
      <c r="H41" s="217"/>
      <c r="I41" s="218"/>
      <c r="J41" s="167"/>
      <c r="K41" s="167"/>
      <c r="L41" s="167"/>
      <c r="M41" s="167"/>
    </row>
    <row r="42" spans="3:13" ht="12.75"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</row>
    <row r="43" spans="4:11" ht="12.75">
      <c r="D43"/>
      <c r="J43" s="19"/>
      <c r="K43" s="19"/>
    </row>
  </sheetData>
  <sheetProtection/>
  <mergeCells count="7">
    <mergeCell ref="C10:I10"/>
    <mergeCell ref="C42:M42"/>
    <mergeCell ref="B12:B13"/>
    <mergeCell ref="C12:C13"/>
    <mergeCell ref="D13:I13"/>
    <mergeCell ref="B39:C39"/>
    <mergeCell ref="B36:I36"/>
  </mergeCells>
  <printOptions horizontalCentered="1" verticalCentered="1"/>
  <pageMargins left="0" right="0" top="0.31496062992125984" bottom="0.3937007874015748" header="0" footer="0"/>
  <pageSetup horizontalDpi="300" verticalDpi="300" orientation="landscape" scale="70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46"/>
  <sheetViews>
    <sheetView showGridLines="0" zoomScaleSheetLayoutView="100" workbookViewId="0" topLeftCell="B16">
      <selection activeCell="A42" sqref="A42:IV42"/>
    </sheetView>
  </sheetViews>
  <sheetFormatPr defaultColWidth="11.421875" defaultRowHeight="12.75"/>
  <cols>
    <col min="1" max="1" width="3.8515625" style="0" customWidth="1"/>
    <col min="2" max="2" width="10.421875" style="42" customWidth="1"/>
    <col min="3" max="3" width="93.8515625" style="0" customWidth="1"/>
    <col min="4" max="4" width="22.421875" style="0" customWidth="1"/>
    <col min="5" max="5" width="19.8515625" style="0" customWidth="1"/>
    <col min="6" max="6" width="18.7109375" style="0" customWidth="1"/>
    <col min="7" max="7" width="13.28125" style="0" customWidth="1"/>
    <col min="8" max="8" width="20.00390625" style="0" customWidth="1"/>
    <col min="9" max="9" width="14.00390625" style="0" customWidth="1"/>
  </cols>
  <sheetData>
    <row r="2" spans="2:9" ht="12.75">
      <c r="B2" s="61"/>
      <c r="C2" s="17"/>
      <c r="D2" s="17"/>
      <c r="E2" s="17"/>
      <c r="F2" s="17"/>
      <c r="G2" s="17"/>
      <c r="H2" s="17"/>
      <c r="I2" s="17"/>
    </row>
    <row r="3" spans="2:9" ht="12.75">
      <c r="B3" s="61"/>
      <c r="C3" s="17"/>
      <c r="D3" s="17"/>
      <c r="E3" s="17"/>
      <c r="F3" s="17"/>
      <c r="G3" s="17"/>
      <c r="H3" s="17"/>
      <c r="I3" s="17"/>
    </row>
    <row r="4" spans="2:9" s="4" customFormat="1" ht="12" customHeight="1">
      <c r="B4" s="60"/>
      <c r="C4" s="52"/>
      <c r="D4" s="52"/>
      <c r="E4" s="52"/>
      <c r="F4" s="52"/>
      <c r="G4" s="52"/>
      <c r="H4" s="52"/>
      <c r="I4" s="52"/>
    </row>
    <row r="5" spans="2:10" s="4" customFormat="1" ht="25.5">
      <c r="B5" s="60"/>
      <c r="C5" s="39"/>
      <c r="D5" s="39"/>
      <c r="E5" s="39"/>
      <c r="F5" s="39"/>
      <c r="G5" s="39"/>
      <c r="H5" s="39"/>
      <c r="I5" s="39"/>
      <c r="J5" s="33"/>
    </row>
    <row r="6" spans="2:9" s="4" customFormat="1" ht="18.75" customHeight="1">
      <c r="B6" s="60"/>
      <c r="C6" s="52"/>
      <c r="D6" s="52"/>
      <c r="E6" s="52"/>
      <c r="F6" s="52"/>
      <c r="G6" s="52"/>
      <c r="H6" s="52"/>
      <c r="I6" s="52"/>
    </row>
    <row r="7" spans="2:9" s="4" customFormat="1" ht="17.25" customHeight="1">
      <c r="B7" s="60"/>
      <c r="C7" s="52"/>
      <c r="D7" s="52"/>
      <c r="E7" s="52"/>
      <c r="F7" s="52"/>
      <c r="G7" s="52"/>
      <c r="H7" s="52"/>
      <c r="I7" s="52"/>
    </row>
    <row r="8" spans="2:9" ht="15" customHeight="1">
      <c r="B8" s="56"/>
      <c r="C8" s="131" t="s">
        <v>174</v>
      </c>
      <c r="D8" s="102"/>
      <c r="E8" s="102"/>
      <c r="F8" s="102"/>
      <c r="G8" s="102"/>
      <c r="H8" s="102"/>
      <c r="I8" s="132"/>
    </row>
    <row r="9" spans="2:9" ht="12.75">
      <c r="B9" s="154"/>
      <c r="C9" s="174" t="s">
        <v>105</v>
      </c>
      <c r="D9" s="174"/>
      <c r="E9" s="174"/>
      <c r="F9" s="174"/>
      <c r="G9" s="174"/>
      <c r="H9" s="174"/>
      <c r="I9" s="173"/>
    </row>
    <row r="10" spans="2:9" ht="14.25">
      <c r="B10" s="154"/>
      <c r="C10" s="174" t="s">
        <v>193</v>
      </c>
      <c r="D10" s="174"/>
      <c r="E10" s="174"/>
      <c r="F10" s="174"/>
      <c r="G10" s="174"/>
      <c r="H10" s="174"/>
      <c r="I10" s="173"/>
    </row>
    <row r="11" spans="2:9" ht="15" customHeight="1">
      <c r="B11" s="155"/>
      <c r="C11" s="281" t="s">
        <v>159</v>
      </c>
      <c r="D11" s="281"/>
      <c r="E11" s="281"/>
      <c r="F11" s="281"/>
      <c r="G11" s="281"/>
      <c r="H11" s="281"/>
      <c r="I11" s="239"/>
    </row>
    <row r="12" spans="2:9" s="13" customFormat="1" ht="12.75">
      <c r="B12" s="139"/>
      <c r="C12" s="129"/>
      <c r="D12" s="130"/>
      <c r="E12" s="130"/>
      <c r="F12" s="130"/>
      <c r="G12" s="130"/>
      <c r="H12" s="130"/>
      <c r="I12" s="130"/>
    </row>
    <row r="13" spans="2:9" s="10" customFormat="1" ht="36" customHeight="1">
      <c r="B13" s="319" t="s">
        <v>160</v>
      </c>
      <c r="C13" s="319" t="s">
        <v>158</v>
      </c>
      <c r="D13" s="223" t="s">
        <v>187</v>
      </c>
      <c r="E13" s="223" t="s">
        <v>49</v>
      </c>
      <c r="F13" s="223" t="s">
        <v>21</v>
      </c>
      <c r="G13" s="223" t="s">
        <v>22</v>
      </c>
      <c r="H13" s="223" t="s">
        <v>23</v>
      </c>
      <c r="I13" s="223" t="s">
        <v>188</v>
      </c>
    </row>
    <row r="14" spans="2:9" s="10" customFormat="1" ht="14.25" customHeight="1">
      <c r="B14" s="320"/>
      <c r="C14" s="320"/>
      <c r="D14" s="318" t="s">
        <v>100</v>
      </c>
      <c r="E14" s="318"/>
      <c r="F14" s="318"/>
      <c r="G14" s="318"/>
      <c r="H14" s="318"/>
      <c r="I14" s="318"/>
    </row>
    <row r="15" spans="2:9" ht="19.5" customHeight="1">
      <c r="B15" s="114"/>
      <c r="C15" s="121"/>
      <c r="D15" s="237"/>
      <c r="E15" s="238"/>
      <c r="F15" s="238"/>
      <c r="G15" s="238"/>
      <c r="H15" s="238"/>
      <c r="I15" s="238"/>
    </row>
    <row r="16" spans="2:11" ht="19.5" customHeight="1">
      <c r="B16" s="240" t="s">
        <v>54</v>
      </c>
      <c r="C16" s="146" t="s">
        <v>77</v>
      </c>
      <c r="D16" s="157">
        <v>6.813651830429213</v>
      </c>
      <c r="E16" s="342">
        <v>25.693124561179136</v>
      </c>
      <c r="F16" s="157">
        <v>-1.2434785235239776</v>
      </c>
      <c r="G16" s="157">
        <v>21.464880352786906</v>
      </c>
      <c r="H16" s="157">
        <v>68.46399481491558</v>
      </c>
      <c r="I16" s="157">
        <v>0.2633209662284308</v>
      </c>
      <c r="J16" s="30"/>
      <c r="K16" s="31"/>
    </row>
    <row r="17" spans="2:11" ht="19.5" customHeight="1">
      <c r="B17" s="125" t="s">
        <v>55</v>
      </c>
      <c r="C17" s="126" t="s">
        <v>78</v>
      </c>
      <c r="D17" s="255">
        <v>12.24550838062628</v>
      </c>
      <c r="E17" s="255">
        <v>-26.06810383423459</v>
      </c>
      <c r="F17" s="255">
        <v>5.928728798333283</v>
      </c>
      <c r="G17" s="255">
        <v>-16.103491004740413</v>
      </c>
      <c r="H17" s="255">
        <v>24.059798963406532</v>
      </c>
      <c r="I17" s="255">
        <v>-14.479614423740038</v>
      </c>
      <c r="J17" s="30"/>
      <c r="K17" s="31"/>
    </row>
    <row r="18" spans="2:11" ht="19.5" customHeight="1">
      <c r="B18" s="240" t="s">
        <v>57</v>
      </c>
      <c r="C18" s="146" t="s">
        <v>52</v>
      </c>
      <c r="D18" s="157">
        <v>5.603421671737374</v>
      </c>
      <c r="E18" s="157">
        <v>-22.34781885749223</v>
      </c>
      <c r="F18" s="157">
        <v>2.650903596642862</v>
      </c>
      <c r="G18" s="157">
        <v>14.482824984256236</v>
      </c>
      <c r="H18" s="157">
        <v>-9.16957595889759</v>
      </c>
      <c r="I18" s="157">
        <v>29.50354188733899</v>
      </c>
      <c r="J18" s="30"/>
      <c r="K18" s="31"/>
    </row>
    <row r="19" spans="2:11" ht="19.5" customHeight="1">
      <c r="B19" s="125" t="s">
        <v>56</v>
      </c>
      <c r="C19" s="126" t="s">
        <v>79</v>
      </c>
      <c r="D19" s="255">
        <v>7.864888280748206</v>
      </c>
      <c r="E19" s="255">
        <v>-19.23386203556926</v>
      </c>
      <c r="F19" s="255">
        <v>1.2326587209576578</v>
      </c>
      <c r="G19" s="255">
        <v>9.562579615798782</v>
      </c>
      <c r="H19" s="255">
        <v>71.24768182577712</v>
      </c>
      <c r="I19" s="255">
        <v>10.10160852157551</v>
      </c>
      <c r="J19" s="30"/>
      <c r="K19" s="31"/>
    </row>
    <row r="20" spans="2:11" ht="19.5" customHeight="1">
      <c r="B20" s="240" t="s">
        <v>97</v>
      </c>
      <c r="C20" s="146" t="s">
        <v>98</v>
      </c>
      <c r="D20" s="157">
        <v>-7.580439575404007</v>
      </c>
      <c r="E20" s="157">
        <v>8.335207438224334</v>
      </c>
      <c r="F20" s="157">
        <v>24.907950527204736</v>
      </c>
      <c r="G20" s="157">
        <v>-4.964443879313684</v>
      </c>
      <c r="H20" s="157">
        <v>42.20318854608291</v>
      </c>
      <c r="I20" s="157">
        <v>-36.381950744988686</v>
      </c>
      <c r="J20" s="30"/>
      <c r="K20" s="31"/>
    </row>
    <row r="21" spans="2:11" ht="19.5" customHeight="1">
      <c r="B21" s="125" t="s">
        <v>65</v>
      </c>
      <c r="C21" s="126" t="s">
        <v>149</v>
      </c>
      <c r="D21" s="255">
        <v>6.669908747596964</v>
      </c>
      <c r="E21" s="255">
        <v>13.058634616501386</v>
      </c>
      <c r="F21" s="255">
        <v>34.98468253464502</v>
      </c>
      <c r="G21" s="255">
        <v>61.33047848649533</v>
      </c>
      <c r="H21" s="255">
        <v>66.64507062730198</v>
      </c>
      <c r="I21" s="255">
        <v>18.75191564276959</v>
      </c>
      <c r="J21" s="30"/>
      <c r="K21" s="31"/>
    </row>
    <row r="22" spans="2:11" ht="19.5" customHeight="1">
      <c r="B22" s="240" t="s">
        <v>66</v>
      </c>
      <c r="C22" s="146" t="s">
        <v>81</v>
      </c>
      <c r="D22" s="157">
        <v>2.6008681044331405</v>
      </c>
      <c r="E22" s="157">
        <v>2.8637790238587923</v>
      </c>
      <c r="F22" s="157">
        <v>1.367663576801914</v>
      </c>
      <c r="G22" s="157">
        <v>1.8747838528938132</v>
      </c>
      <c r="H22" s="157">
        <v>-24.33864711333873</v>
      </c>
      <c r="I22" s="157">
        <v>5.916968912871745</v>
      </c>
      <c r="J22" s="30"/>
      <c r="K22" s="31"/>
    </row>
    <row r="23" spans="2:11" ht="19.5" customHeight="1">
      <c r="B23" s="125" t="s">
        <v>67</v>
      </c>
      <c r="C23" s="126" t="s">
        <v>82</v>
      </c>
      <c r="D23" s="255">
        <v>12.03563516732229</v>
      </c>
      <c r="E23" s="255">
        <v>22.563714700195582</v>
      </c>
      <c r="F23" s="255">
        <v>-14.048926096182923</v>
      </c>
      <c r="G23" s="255">
        <v>60.649399640169555</v>
      </c>
      <c r="H23" s="255">
        <v>20.551098549917413</v>
      </c>
      <c r="I23" s="255">
        <v>-65.19397709001763</v>
      </c>
      <c r="J23" s="30"/>
      <c r="K23" s="31"/>
    </row>
    <row r="24" spans="2:11" ht="19.5" customHeight="1">
      <c r="B24" s="240" t="s">
        <v>68</v>
      </c>
      <c r="C24" s="241" t="s">
        <v>83</v>
      </c>
      <c r="D24" s="157">
        <v>14.338531093656037</v>
      </c>
      <c r="E24" s="157">
        <v>3.8003760584333746</v>
      </c>
      <c r="F24" s="157">
        <v>5.799624645029633</v>
      </c>
      <c r="G24" s="157">
        <v>9.3214271332535</v>
      </c>
      <c r="H24" s="157">
        <v>-2.32812357596226</v>
      </c>
      <c r="I24" s="157">
        <v>18.583316661109706</v>
      </c>
      <c r="J24" s="30"/>
      <c r="K24" s="31"/>
    </row>
    <row r="25" spans="2:11" ht="19.5" customHeight="1">
      <c r="B25" s="125" t="s">
        <v>89</v>
      </c>
      <c r="C25" s="126" t="s">
        <v>88</v>
      </c>
      <c r="D25" s="255">
        <v>13.03920405632124</v>
      </c>
      <c r="E25" s="255">
        <v>37.43128501974358</v>
      </c>
      <c r="F25" s="255">
        <v>1.8961344310110873</v>
      </c>
      <c r="G25" s="255">
        <v>12.184509646704411</v>
      </c>
      <c r="H25" s="255">
        <v>76.5673831630088</v>
      </c>
      <c r="I25" s="255">
        <v>-3.7753333185174487</v>
      </c>
      <c r="J25" s="30"/>
      <c r="K25" s="31"/>
    </row>
    <row r="26" spans="2:11" ht="19.5" customHeight="1">
      <c r="B26" s="240" t="s">
        <v>69</v>
      </c>
      <c r="C26" s="146" t="s">
        <v>64</v>
      </c>
      <c r="D26" s="157">
        <v>11.109193903913406</v>
      </c>
      <c r="E26" s="157">
        <v>7.302080635002062</v>
      </c>
      <c r="F26" s="157">
        <v>8.696163782250421</v>
      </c>
      <c r="G26" s="157">
        <v>29.186809074690668</v>
      </c>
      <c r="H26" s="157">
        <v>81.4841336508805</v>
      </c>
      <c r="I26" s="157">
        <v>-6.938082524096489</v>
      </c>
      <c r="J26" s="30"/>
      <c r="K26" s="31"/>
    </row>
    <row r="27" spans="2:11" ht="19.5" customHeight="1">
      <c r="B27" s="125" t="s">
        <v>70</v>
      </c>
      <c r="C27" s="126" t="s">
        <v>53</v>
      </c>
      <c r="D27" s="255">
        <v>5.532828682385205</v>
      </c>
      <c r="E27" s="255">
        <v>-26.87107204999286</v>
      </c>
      <c r="F27" s="255">
        <v>-6.471488115002044</v>
      </c>
      <c r="G27" s="255">
        <v>1.3071029380166133</v>
      </c>
      <c r="H27" s="255">
        <v>42.93123059299091</v>
      </c>
      <c r="I27" s="255">
        <v>14.82137499518994</v>
      </c>
      <c r="J27" s="30"/>
      <c r="K27" s="31"/>
    </row>
    <row r="28" spans="2:11" ht="19.5" customHeight="1">
      <c r="B28" s="240" t="s">
        <v>71</v>
      </c>
      <c r="C28" s="146" t="s">
        <v>84</v>
      </c>
      <c r="D28" s="157">
        <v>6.210281922236871</v>
      </c>
      <c r="E28" s="157">
        <v>9.440753187187534</v>
      </c>
      <c r="F28" s="157">
        <v>10.769579905416382</v>
      </c>
      <c r="G28" s="157">
        <v>33.19787438056374</v>
      </c>
      <c r="H28" s="157">
        <v>34.78438393544279</v>
      </c>
      <c r="I28" s="157">
        <v>2.857048804534301</v>
      </c>
      <c r="J28" s="30"/>
      <c r="K28" s="31"/>
    </row>
    <row r="29" spans="2:11" ht="19.5" customHeight="1">
      <c r="B29" s="125" t="s">
        <v>72</v>
      </c>
      <c r="C29" s="236" t="s">
        <v>85</v>
      </c>
      <c r="D29" s="255">
        <v>13.49807173358557</v>
      </c>
      <c r="E29" s="255">
        <v>19.501784933464727</v>
      </c>
      <c r="F29" s="255">
        <v>9.87043663203233</v>
      </c>
      <c r="G29" s="255">
        <v>14.82251461299946</v>
      </c>
      <c r="H29" s="255">
        <v>-13.762844358425852</v>
      </c>
      <c r="I29" s="255">
        <v>0.7389727381847733</v>
      </c>
      <c r="J29" s="30"/>
      <c r="K29" s="31"/>
    </row>
    <row r="30" spans="2:11" ht="19.5" customHeight="1">
      <c r="B30" s="240" t="s">
        <v>73</v>
      </c>
      <c r="C30" s="329" t="s">
        <v>196</v>
      </c>
      <c r="D30" s="157">
        <v>5.773037715222062</v>
      </c>
      <c r="E30" s="157">
        <v>48.731945114469674</v>
      </c>
      <c r="F30" s="157">
        <v>4.677103940811644</v>
      </c>
      <c r="G30" s="157">
        <v>25.86553845446442</v>
      </c>
      <c r="H30" s="157">
        <v>22.16123193744435</v>
      </c>
      <c r="I30" s="157">
        <v>8.49864805440479</v>
      </c>
      <c r="J30" s="30"/>
      <c r="K30" s="31"/>
    </row>
    <row r="31" spans="2:11" s="13" customFormat="1" ht="19.5" customHeight="1">
      <c r="B31" s="259" t="s">
        <v>194</v>
      </c>
      <c r="C31" s="126" t="s">
        <v>195</v>
      </c>
      <c r="D31" s="255">
        <v>23.29746720183352</v>
      </c>
      <c r="E31" s="255">
        <v>-54.026467944420745</v>
      </c>
      <c r="F31" s="255">
        <v>9.200259576433334</v>
      </c>
      <c r="G31" s="255">
        <v>45.44575136741567</v>
      </c>
      <c r="H31" s="255">
        <v>734.3693890217202</v>
      </c>
      <c r="I31" s="255">
        <v>27.989536188963537</v>
      </c>
      <c r="J31" s="30"/>
      <c r="K31" s="31"/>
    </row>
    <row r="32" spans="2:11" ht="19.5" customHeight="1">
      <c r="B32" s="240" t="s">
        <v>74</v>
      </c>
      <c r="C32" s="163" t="s">
        <v>58</v>
      </c>
      <c r="D32" s="157">
        <v>7.41096374070187</v>
      </c>
      <c r="E32" s="157">
        <v>-10.972229529274157</v>
      </c>
      <c r="F32" s="157">
        <v>3.0763345982595336</v>
      </c>
      <c r="G32" s="157">
        <v>6.452269309241365</v>
      </c>
      <c r="H32" s="157">
        <v>-26.256251825786148</v>
      </c>
      <c r="I32" s="157">
        <v>3.6408156386054324</v>
      </c>
      <c r="J32" s="30"/>
      <c r="K32" s="31"/>
    </row>
    <row r="33" spans="2:11" s="13" customFormat="1" ht="19.5" customHeight="1">
      <c r="B33" s="259" t="s">
        <v>75</v>
      </c>
      <c r="C33" s="236" t="s">
        <v>86</v>
      </c>
      <c r="D33" s="255">
        <v>9.400758403543374</v>
      </c>
      <c r="E33" s="255">
        <v>0.39661883155146516</v>
      </c>
      <c r="F33" s="255">
        <v>20.741643383155118</v>
      </c>
      <c r="G33" s="255">
        <v>-4.4822252118634225</v>
      </c>
      <c r="H33" s="255">
        <v>18.071046849972138</v>
      </c>
      <c r="I33" s="255">
        <v>-1.6693403007250307</v>
      </c>
      <c r="J33" s="30"/>
      <c r="K33" s="31"/>
    </row>
    <row r="34" spans="2:11" ht="19.5" customHeight="1">
      <c r="B34" s="240" t="s">
        <v>93</v>
      </c>
      <c r="C34" s="163" t="s">
        <v>92</v>
      </c>
      <c r="D34" s="157">
        <v>9.513332917987526</v>
      </c>
      <c r="E34" s="157">
        <v>0.5643197794670485</v>
      </c>
      <c r="F34" s="157">
        <v>0.995557345965481</v>
      </c>
      <c r="G34" s="157">
        <v>-1.5965194877625488</v>
      </c>
      <c r="H34" s="157">
        <v>37.31038356611993</v>
      </c>
      <c r="I34" s="157">
        <v>29.733844579711665</v>
      </c>
      <c r="J34" s="30"/>
      <c r="K34" s="31"/>
    </row>
    <row r="35" spans="2:11" s="13" customFormat="1" ht="19.5" customHeight="1">
      <c r="B35" s="260" t="s">
        <v>76</v>
      </c>
      <c r="C35" s="261" t="s">
        <v>87</v>
      </c>
      <c r="D35" s="332">
        <v>6.88319274936986</v>
      </c>
      <c r="E35" s="332">
        <v>-13.70022887260679</v>
      </c>
      <c r="F35" s="332">
        <v>12.213808277779004</v>
      </c>
      <c r="G35" s="332">
        <v>-29.579331093388404</v>
      </c>
      <c r="H35" s="332">
        <v>-32.50214433376666</v>
      </c>
      <c r="I35" s="332">
        <v>-8.757606628044046</v>
      </c>
      <c r="J35" s="30"/>
      <c r="K35" s="31"/>
    </row>
    <row r="36" spans="2:10" s="13" customFormat="1" ht="12.75">
      <c r="B36" s="75"/>
      <c r="C36" s="48"/>
      <c r="D36" s="49"/>
      <c r="E36" s="49"/>
      <c r="F36" s="49"/>
      <c r="G36" s="49"/>
      <c r="H36" s="49"/>
      <c r="I36" s="49"/>
      <c r="J36" s="30"/>
    </row>
    <row r="37" spans="2:9" ht="12.75">
      <c r="B37" s="230" t="s">
        <v>183</v>
      </c>
      <c r="C37" s="179"/>
      <c r="D37" s="226"/>
      <c r="E37" s="227"/>
      <c r="F37" s="141"/>
      <c r="G37" s="228"/>
      <c r="H37" s="228"/>
      <c r="I37" s="229"/>
    </row>
    <row r="38" spans="2:15" ht="13.5" customHeight="1">
      <c r="B38" s="92" t="s">
        <v>151</v>
      </c>
      <c r="C38" s="219"/>
      <c r="D38" s="93"/>
      <c r="E38" s="93"/>
      <c r="F38" s="93"/>
      <c r="G38" s="93"/>
      <c r="H38" s="93"/>
      <c r="I38" s="94"/>
      <c r="J38" s="23"/>
      <c r="K38" s="23"/>
      <c r="L38" s="23"/>
      <c r="M38" s="23"/>
      <c r="N38" s="23"/>
      <c r="O38" s="23"/>
    </row>
    <row r="39" spans="2:15" ht="13.5" customHeight="1">
      <c r="B39" s="92" t="s">
        <v>184</v>
      </c>
      <c r="C39" s="219"/>
      <c r="D39" s="93"/>
      <c r="E39" s="93"/>
      <c r="F39" s="93"/>
      <c r="G39" s="93"/>
      <c r="H39" s="93"/>
      <c r="I39" s="94"/>
      <c r="J39" s="23"/>
      <c r="K39" s="23"/>
      <c r="L39" s="23"/>
      <c r="M39" s="23"/>
      <c r="N39" s="23"/>
      <c r="O39" s="23"/>
    </row>
    <row r="40" spans="2:15" ht="13.5" customHeight="1">
      <c r="B40" s="92" t="s">
        <v>185</v>
      </c>
      <c r="C40" s="219"/>
      <c r="D40" s="93"/>
      <c r="E40" s="93"/>
      <c r="F40" s="93"/>
      <c r="G40" s="93"/>
      <c r="H40" s="93"/>
      <c r="I40" s="94"/>
      <c r="J40" s="23"/>
      <c r="K40" s="23"/>
      <c r="L40" s="23"/>
      <c r="M40" s="23"/>
      <c r="N40" s="23"/>
      <c r="O40" s="23"/>
    </row>
    <row r="41" spans="2:9" ht="12.75">
      <c r="B41" s="95" t="s">
        <v>154</v>
      </c>
      <c r="C41" s="219"/>
      <c r="D41" s="219"/>
      <c r="E41" s="219"/>
      <c r="F41" s="219"/>
      <c r="G41" s="219"/>
      <c r="H41" s="219"/>
      <c r="I41" s="231"/>
    </row>
    <row r="42" spans="2:9" ht="12.75">
      <c r="B42" s="232" t="s">
        <v>186</v>
      </c>
      <c r="C42" s="219"/>
      <c r="D42" s="219"/>
      <c r="E42" s="219"/>
      <c r="F42" s="219"/>
      <c r="G42" s="219"/>
      <c r="H42" s="219"/>
      <c r="I42" s="231"/>
    </row>
    <row r="43" spans="2:9" ht="12.75">
      <c r="B43" s="308" t="s">
        <v>156</v>
      </c>
      <c r="C43" s="309"/>
      <c r="D43" s="219"/>
      <c r="E43" s="219"/>
      <c r="F43" s="219"/>
      <c r="G43" s="219"/>
      <c r="H43" s="219"/>
      <c r="I43" s="231"/>
    </row>
    <row r="44" spans="2:9" ht="12.75">
      <c r="B44" s="169" t="s">
        <v>192</v>
      </c>
      <c r="C44" s="233"/>
      <c r="D44" s="233"/>
      <c r="E44" s="233"/>
      <c r="F44" s="233"/>
      <c r="G44" s="233"/>
      <c r="H44" s="233"/>
      <c r="I44" s="234"/>
    </row>
    <row r="45" spans="3:15" ht="17.25" customHeight="1"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3"/>
      <c r="O45" s="23"/>
    </row>
    <row r="46" spans="3:13" ht="12.75"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</row>
  </sheetData>
  <sheetProtection/>
  <mergeCells count="7">
    <mergeCell ref="C11:H11"/>
    <mergeCell ref="C46:M46"/>
    <mergeCell ref="C45:M45"/>
    <mergeCell ref="B13:B14"/>
    <mergeCell ref="C13:C14"/>
    <mergeCell ref="D14:I14"/>
    <mergeCell ref="B43:C43"/>
  </mergeCells>
  <printOptions horizontalCentered="1" verticalCentered="1"/>
  <pageMargins left="0.31496062992125984" right="0.2755905511811024" top="0.31496062992125984" bottom="0.5511811023622047" header="0" footer="0"/>
  <pageSetup horizontalDpi="300" verticalDpi="300" orientation="landscape" scale="75"/>
  <colBreaks count="1" manualBreakCount="1">
    <brk id="9" min="1" max="40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47"/>
  <sheetViews>
    <sheetView showGridLines="0" zoomScalePageLayoutView="0" workbookViewId="0" topLeftCell="A1">
      <selection activeCell="C12" sqref="C12"/>
    </sheetView>
  </sheetViews>
  <sheetFormatPr defaultColWidth="11.421875" defaultRowHeight="12.75"/>
  <cols>
    <col min="1" max="1" width="1.8515625" style="0" customWidth="1"/>
    <col min="2" max="2" width="54.00390625" style="24" customWidth="1"/>
    <col min="3" max="3" width="98.28125" style="20" customWidth="1"/>
  </cols>
  <sheetData>
    <row r="1" spans="2:3" ht="12.75">
      <c r="B1" s="81"/>
      <c r="C1" s="82"/>
    </row>
    <row r="2" spans="2:3" ht="12.75">
      <c r="B2" s="81"/>
      <c r="C2" s="82"/>
    </row>
    <row r="3" spans="2:3" ht="12.75">
      <c r="B3" s="81"/>
      <c r="C3" s="82"/>
    </row>
    <row r="4" spans="2:3" ht="12.75">
      <c r="B4" s="81"/>
      <c r="C4" s="82"/>
    </row>
    <row r="5" spans="2:3" ht="12.75">
      <c r="B5" s="81"/>
      <c r="C5" s="82"/>
    </row>
    <row r="6" spans="2:3" ht="12.75">
      <c r="B6" s="81"/>
      <c r="C6" s="82"/>
    </row>
    <row r="7" spans="2:3" ht="12.75">
      <c r="B7" s="81"/>
      <c r="C7" s="82"/>
    </row>
    <row r="8" spans="2:3" ht="18" customHeight="1">
      <c r="B8" s="323" t="s">
        <v>94</v>
      </c>
      <c r="C8" s="324"/>
    </row>
    <row r="9" spans="2:3" ht="14.25">
      <c r="B9" s="242"/>
      <c r="C9" s="243"/>
    </row>
    <row r="10" spans="2:3" ht="17.25">
      <c r="B10" s="321" t="s">
        <v>50</v>
      </c>
      <c r="C10" s="322"/>
    </row>
    <row r="11" spans="2:3" ht="14.25">
      <c r="B11" s="242"/>
      <c r="C11" s="243"/>
    </row>
    <row r="12" spans="2:3" ht="54.75" customHeight="1">
      <c r="B12" s="244" t="s">
        <v>199</v>
      </c>
      <c r="C12" s="245" t="s">
        <v>200</v>
      </c>
    </row>
    <row r="13" spans="2:3" ht="24">
      <c r="B13" s="244" t="s">
        <v>98</v>
      </c>
      <c r="C13" s="245" t="s">
        <v>112</v>
      </c>
    </row>
    <row r="14" spans="2:3" ht="24">
      <c r="B14" s="244" t="s">
        <v>85</v>
      </c>
      <c r="C14" s="245" t="s">
        <v>123</v>
      </c>
    </row>
    <row r="15" spans="2:3" ht="24">
      <c r="B15" s="244" t="s">
        <v>81</v>
      </c>
      <c r="C15" s="245" t="s">
        <v>132</v>
      </c>
    </row>
    <row r="16" spans="2:3" ht="24">
      <c r="B16" s="244" t="s">
        <v>82</v>
      </c>
      <c r="C16" s="245" t="s">
        <v>115</v>
      </c>
    </row>
    <row r="17" spans="2:3" ht="36">
      <c r="B17" s="244" t="s">
        <v>86</v>
      </c>
      <c r="C17" s="245" t="s">
        <v>148</v>
      </c>
    </row>
    <row r="18" spans="2:3" ht="36">
      <c r="B18" s="244" t="s">
        <v>53</v>
      </c>
      <c r="C18" s="245" t="s">
        <v>120</v>
      </c>
    </row>
    <row r="19" spans="2:3" ht="24">
      <c r="B19" s="244" t="s">
        <v>80</v>
      </c>
      <c r="C19" s="245" t="s">
        <v>114</v>
      </c>
    </row>
    <row r="20" spans="2:3" ht="12.75">
      <c r="B20" s="244" t="s">
        <v>78</v>
      </c>
      <c r="C20" s="245" t="s">
        <v>113</v>
      </c>
    </row>
    <row r="21" spans="2:3" ht="36">
      <c r="B21" s="244" t="s">
        <v>109</v>
      </c>
      <c r="C21" s="245" t="s">
        <v>110</v>
      </c>
    </row>
    <row r="22" spans="2:3" ht="48">
      <c r="B22" s="244" t="s">
        <v>117</v>
      </c>
      <c r="C22" s="245" t="s">
        <v>118</v>
      </c>
    </row>
    <row r="23" spans="2:3" ht="48">
      <c r="B23" s="244" t="s">
        <v>64</v>
      </c>
      <c r="C23" s="245" t="s">
        <v>119</v>
      </c>
    </row>
    <row r="24" spans="2:3" ht="24">
      <c r="B24" s="244" t="s">
        <v>121</v>
      </c>
      <c r="C24" s="245" t="s">
        <v>122</v>
      </c>
    </row>
    <row r="25" spans="2:3" ht="48">
      <c r="B25" s="244" t="s">
        <v>77</v>
      </c>
      <c r="C25" s="245" t="s">
        <v>111</v>
      </c>
    </row>
    <row r="26" spans="2:3" ht="36">
      <c r="B26" s="244" t="s">
        <v>52</v>
      </c>
      <c r="C26" s="245" t="s">
        <v>108</v>
      </c>
    </row>
    <row r="27" spans="2:3" ht="48">
      <c r="B27" s="244" t="s">
        <v>83</v>
      </c>
      <c r="C27" s="245" t="s">
        <v>116</v>
      </c>
    </row>
    <row r="28" spans="2:3" ht="24">
      <c r="B28" s="244" t="s">
        <v>58</v>
      </c>
      <c r="C28" s="245" t="s">
        <v>124</v>
      </c>
    </row>
    <row r="29" spans="2:3" ht="24">
      <c r="B29" s="244" t="s">
        <v>92</v>
      </c>
      <c r="C29" s="245" t="s">
        <v>125</v>
      </c>
    </row>
    <row r="30" spans="2:3" ht="36">
      <c r="B30" s="244" t="s">
        <v>126</v>
      </c>
      <c r="C30" s="245" t="s">
        <v>133</v>
      </c>
    </row>
    <row r="31" spans="2:3" ht="12.75">
      <c r="B31" s="244" t="s">
        <v>137</v>
      </c>
      <c r="C31" s="245" t="s">
        <v>7</v>
      </c>
    </row>
    <row r="32" spans="2:3" ht="12.75">
      <c r="B32" s="244" t="s">
        <v>49</v>
      </c>
      <c r="C32" s="245" t="s">
        <v>51</v>
      </c>
    </row>
    <row r="33" spans="2:3" ht="24">
      <c r="B33" s="244" t="s">
        <v>48</v>
      </c>
      <c r="C33" s="245" t="s">
        <v>0</v>
      </c>
    </row>
    <row r="34" spans="2:3" ht="36">
      <c r="B34" s="244" t="s">
        <v>40</v>
      </c>
      <c r="C34" s="245" t="s">
        <v>127</v>
      </c>
    </row>
    <row r="35" spans="2:3" ht="36">
      <c r="B35" s="244" t="s">
        <v>28</v>
      </c>
      <c r="C35" s="245" t="s">
        <v>128</v>
      </c>
    </row>
    <row r="36" spans="2:3" ht="24">
      <c r="B36" s="244" t="s">
        <v>138</v>
      </c>
      <c r="C36" s="245" t="s">
        <v>139</v>
      </c>
    </row>
    <row r="37" spans="2:3" ht="24">
      <c r="B37" s="244" t="s">
        <v>140</v>
      </c>
      <c r="C37" s="245" t="s">
        <v>141</v>
      </c>
    </row>
    <row r="38" spans="2:3" ht="24">
      <c r="B38" s="244" t="s">
        <v>142</v>
      </c>
      <c r="C38" s="245" t="s">
        <v>1</v>
      </c>
    </row>
    <row r="39" spans="2:3" ht="36">
      <c r="B39" s="244" t="s">
        <v>143</v>
      </c>
      <c r="C39" s="245" t="s">
        <v>129</v>
      </c>
    </row>
    <row r="40" spans="2:3" ht="48">
      <c r="B40" s="244" t="s">
        <v>36</v>
      </c>
      <c r="C40" s="246" t="s">
        <v>2</v>
      </c>
    </row>
    <row r="41" spans="2:3" ht="24">
      <c r="B41" s="244" t="s">
        <v>144</v>
      </c>
      <c r="C41" s="245" t="s">
        <v>3</v>
      </c>
    </row>
    <row r="42" spans="2:3" ht="24">
      <c r="B42" s="244" t="s">
        <v>145</v>
      </c>
      <c r="C42" s="245" t="s">
        <v>9</v>
      </c>
    </row>
    <row r="43" spans="2:3" ht="24">
      <c r="B43" s="244" t="s">
        <v>39</v>
      </c>
      <c r="C43" s="245" t="s">
        <v>4</v>
      </c>
    </row>
    <row r="44" spans="2:3" ht="24">
      <c r="B44" s="244" t="s">
        <v>146</v>
      </c>
      <c r="C44" s="245" t="s">
        <v>8</v>
      </c>
    </row>
    <row r="45" spans="2:3" ht="12.75">
      <c r="B45" s="244" t="s">
        <v>47</v>
      </c>
      <c r="C45" s="245" t="s">
        <v>5</v>
      </c>
    </row>
    <row r="46" spans="2:3" ht="48">
      <c r="B46" s="244" t="s">
        <v>147</v>
      </c>
      <c r="C46" s="245" t="s">
        <v>130</v>
      </c>
    </row>
    <row r="47" spans="2:3" ht="48">
      <c r="B47" s="244" t="s">
        <v>38</v>
      </c>
      <c r="C47" s="245" t="s">
        <v>6</v>
      </c>
    </row>
  </sheetData>
  <sheetProtection/>
  <mergeCells count="2">
    <mergeCell ref="B10:C10"/>
    <mergeCell ref="B8:C8"/>
  </mergeCells>
  <printOptions/>
  <pageMargins left="0.7480314960629921" right="0.7480314960629921" top="0.984251968503937" bottom="0.984251968503937" header="0" footer="0"/>
  <pageSetup horizontalDpi="600" verticalDpi="600" orientation="landscape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Carlos Augusto Villalba Villalba</dc:creator>
  <cp:keywords/>
  <dc:description/>
  <cp:lastModifiedBy>Asus</cp:lastModifiedBy>
  <cp:lastPrinted>2018-12-06T17:25:31Z</cp:lastPrinted>
  <dcterms:created xsi:type="dcterms:W3CDTF">2008-09-03T20:05:28Z</dcterms:created>
  <dcterms:modified xsi:type="dcterms:W3CDTF">2020-11-30T03:14:16Z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