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5280" windowHeight="3885" tabRatio="716" activeTab="3"/>
  </bookViews>
  <sheets>
    <sheet name="1.1 Variables principales" sheetId="1" r:id="rId1"/>
    <sheet name="1.2 Esc_personal" sheetId="2" r:id="rId2"/>
    <sheet name="1.3 Org Jurídica" sheetId="3" r:id="rId3"/>
    <sheet name="CVs Var. Principales" sheetId="4" r:id="rId4"/>
  </sheets>
  <externalReferences>
    <externalReference r:id="rId7"/>
  </externalReferences>
  <definedNames>
    <definedName name="_xlnm.Print_Area" localSheetId="0">'1.1 Variables principales'!$A$1:$AI$45</definedName>
    <definedName name="_xlnm.Print_Area" localSheetId="1">'1.2 Esc_personal'!$A$1:$AH$30</definedName>
    <definedName name="_xlnm.Print_Area" localSheetId="2">'1.3 Org Jurídica'!$A$1:$Z$35</definedName>
    <definedName name="_xlnm.Print_Area" localSheetId="3">'CVs Var. Principales'!$A$1:$Q$38</definedName>
    <definedName name="_xlnm.Print_Titles" localSheetId="0">'1.1 Variables principales'!$A:$B</definedName>
    <definedName name="_xlnm.Print_Titles" localSheetId="1">'1.2 Esc_personal'!$A:$B</definedName>
    <definedName name="_xlnm.Print_Titles" localSheetId="2">'1.3 Org Jurídica'!$A:$C</definedName>
    <definedName name="_xlnm.Print_Titles" localSheetId="3">'CVs Var. Principales'!$A:$B</definedName>
  </definedNames>
  <calcPr fullCalcOnLoad="1"/>
</workbook>
</file>

<file path=xl/sharedStrings.xml><?xml version="1.0" encoding="utf-8"?>
<sst xmlns="http://schemas.openxmlformats.org/spreadsheetml/2006/main" count="214" uniqueCount="127">
  <si>
    <t>Descripción</t>
  </si>
  <si>
    <t>Personal remunerado</t>
  </si>
  <si>
    <t>Socios</t>
  </si>
  <si>
    <t>TOTAL NACIONAL</t>
  </si>
  <si>
    <t>Vehículos automotores</t>
  </si>
  <si>
    <t>Partes piezas y accesorios</t>
  </si>
  <si>
    <t>Motocicletas y sus partes</t>
  </si>
  <si>
    <t>Subtotal 50</t>
  </si>
  <si>
    <t>Automotores, combustibles y lubricantes</t>
  </si>
  <si>
    <t>Materias primas agropecuarias</t>
  </si>
  <si>
    <t>Productos de uso doméstico</t>
  </si>
  <si>
    <t>Materiales de construcción, vidrio y fontanería</t>
  </si>
  <si>
    <t>Productos intermedios no agrop.desperd. y desechos</t>
  </si>
  <si>
    <t>Maquinaria y equipo excepto automotores</t>
  </si>
  <si>
    <t>Subtotal 51</t>
  </si>
  <si>
    <t>Comercio mayorista</t>
  </si>
  <si>
    <t>Especializado (alimentos)</t>
  </si>
  <si>
    <t>Productos farmacéuticos, perfumería y de tocador</t>
  </si>
  <si>
    <t>Textiles</t>
  </si>
  <si>
    <t>Prendas de vestir y sus accesorios</t>
  </si>
  <si>
    <t>Calzado, artículos de cuero y sucedáneos del cuero</t>
  </si>
  <si>
    <t>Artículos de uso doméstico</t>
  </si>
  <si>
    <t>Diversos</t>
  </si>
  <si>
    <t>Ferretería, cerrajería y productos de vidrio</t>
  </si>
  <si>
    <t>Pintura</t>
  </si>
  <si>
    <t>Libros, períodicos y artículos de papelerías</t>
  </si>
  <si>
    <t>Subtotal 52</t>
  </si>
  <si>
    <t>Comercio minorista</t>
  </si>
  <si>
    <t>Permanente</t>
  </si>
  <si>
    <t>Resto</t>
  </si>
  <si>
    <t>Combustibles, lubricantes y aditivos</t>
  </si>
  <si>
    <t xml:space="preserve">1.1 Colombia.  Resumen de las principales variables, </t>
  </si>
  <si>
    <t>Total nacional</t>
  </si>
  <si>
    <t>Remuneración</t>
  </si>
  <si>
    <t>Costo de mercancía</t>
  </si>
  <si>
    <t>5235 - 36 -37</t>
  </si>
  <si>
    <t>5211 - 5219</t>
  </si>
  <si>
    <t xml:space="preserve">No especializados </t>
  </si>
  <si>
    <t>5243-45-46-49</t>
  </si>
  <si>
    <t>* Coeficiente de variación superior a 15%</t>
  </si>
  <si>
    <t xml:space="preserve">Según grupos y clases comerciales </t>
  </si>
  <si>
    <t>Sector Comercio</t>
  </si>
  <si>
    <t>Actividad CIIU Rev 3 A.C.</t>
  </si>
  <si>
    <t>Personal ocupado</t>
  </si>
  <si>
    <t>Sueldos y salarios causados</t>
  </si>
  <si>
    <t>Prestaciones sociales causadas</t>
  </si>
  <si>
    <t>Ventas</t>
  </si>
  <si>
    <t>Costo de la mercancía</t>
  </si>
  <si>
    <t>Producción Bruta</t>
  </si>
  <si>
    <t>Consumo Intermedio</t>
  </si>
  <si>
    <t>Valor Agregado</t>
  </si>
  <si>
    <t>Personal permanente</t>
  </si>
  <si>
    <t>* No se presentan los coeficientes de variación (CVs) para algunas variables residuales; es decir, calculadas a partir de otras variables de las que si se presentan los coeficientes.</t>
  </si>
  <si>
    <t>Remunerado</t>
  </si>
  <si>
    <t>Temporal directo</t>
  </si>
  <si>
    <t>Agencias</t>
  </si>
  <si>
    <t>1.2 Colombia. Resumen de las principales variables,</t>
  </si>
  <si>
    <t xml:space="preserve">Según escala de personal ocupado </t>
  </si>
  <si>
    <t>Grupo</t>
  </si>
  <si>
    <t>Escala de personal</t>
  </si>
  <si>
    <t>Costos</t>
  </si>
  <si>
    <t>Producción bruta</t>
  </si>
  <si>
    <t>Consumo intermedio</t>
  </si>
  <si>
    <t>Prestaciones  sociales</t>
  </si>
  <si>
    <t>de</t>
  </si>
  <si>
    <t xml:space="preserve"> 1-9</t>
  </si>
  <si>
    <t xml:space="preserve"> 10-19</t>
  </si>
  <si>
    <t xml:space="preserve"> 20-49</t>
  </si>
  <si>
    <t xml:space="preserve"> 50-99</t>
  </si>
  <si>
    <t xml:space="preserve"> 100-199</t>
  </si>
  <si>
    <t xml:space="preserve"> 200-499</t>
  </si>
  <si>
    <t>500 y más</t>
  </si>
  <si>
    <t xml:space="preserve">Según organización jurídica de las empresas comerciales </t>
  </si>
  <si>
    <t>Organización jurídica</t>
  </si>
  <si>
    <t>Valor agregado</t>
  </si>
  <si>
    <t>Comandita simple</t>
  </si>
  <si>
    <t>Comandita acciones</t>
  </si>
  <si>
    <t>Soc. limitada</t>
  </si>
  <si>
    <t>Soc. anónima</t>
  </si>
  <si>
    <t>Sucursal sociedad extranjera</t>
  </si>
  <si>
    <t>Empresa unipersonal</t>
  </si>
  <si>
    <t>10 - 11</t>
  </si>
  <si>
    <t>Sociedad de hecho y persona natural</t>
  </si>
  <si>
    <t>Precooperativa</t>
  </si>
  <si>
    <t>Entidades sin ánimo de lucro</t>
  </si>
  <si>
    <r>
      <t>Otras</t>
    </r>
    <r>
      <rPr>
        <vertAlign val="superscript"/>
        <sz val="9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</si>
  <si>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Incluye sociedad coelctiva (código 1 en series anteriores), empresas industriales y comercial del Estado y otras.</t>
    </r>
  </si>
  <si>
    <r>
      <t>c</t>
    </r>
    <r>
      <rPr>
        <sz val="8"/>
        <rFont val="Arial"/>
        <family val="2"/>
      </rPr>
      <t xml:space="preserve"> El personal remunerado Incluye el personal permanente y el temporal directo</t>
    </r>
  </si>
  <si>
    <t>Temporal Directo</t>
  </si>
  <si>
    <t xml:space="preserve">1.3 Colombia.  Resumen de las principales variables, </t>
  </si>
  <si>
    <r>
      <t>b</t>
    </r>
    <r>
      <rPr>
        <sz val="8"/>
        <rFont val="Arial"/>
        <family val="2"/>
      </rPr>
      <t xml:space="preserve"> Incluye:socios sin remuneración, personal permanente, temporal directo, aprendices y personal contratado a través de empresas especializadas en el suministro de personal</t>
    </r>
  </si>
  <si>
    <r>
      <t xml:space="preserve">c </t>
    </r>
    <r>
      <rPr>
        <sz val="8"/>
        <rFont val="Arial"/>
        <family val="2"/>
      </rPr>
      <t xml:space="preserve"> Incluye:socios sin remuneración, personal permanente, temporal directo, aprendices y personal contratado a través de empresas especializadas en el suministro de personal</t>
    </r>
  </si>
  <si>
    <r>
      <t xml:space="preserve">Total remunerado </t>
    </r>
    <r>
      <rPr>
        <vertAlign val="superscript"/>
        <sz val="9"/>
        <rFont val="Arial"/>
        <family val="2"/>
      </rPr>
      <t>d</t>
    </r>
  </si>
  <si>
    <r>
      <t xml:space="preserve">d </t>
    </r>
    <r>
      <rPr>
        <sz val="8"/>
        <rFont val="Arial"/>
        <family val="2"/>
      </rPr>
      <t>El personal remunerado incluye personal permanente y temporal directo</t>
    </r>
  </si>
  <si>
    <t>Total nacional**</t>
  </si>
  <si>
    <t>Variación nominal anual</t>
  </si>
  <si>
    <t xml:space="preserve"> Variación nominal anual</t>
  </si>
  <si>
    <t xml:space="preserve">Personal ocupado </t>
  </si>
  <si>
    <t>No</t>
  </si>
  <si>
    <t>Valor de las ventas</t>
  </si>
  <si>
    <t>Sueldos y salarios</t>
  </si>
  <si>
    <t>Fuente: DANE. Encuesta Anual de Comercio - EAC</t>
  </si>
  <si>
    <t>Fuente: DANE. Encuesta Anual de Comercio - EAC.</t>
  </si>
  <si>
    <t xml:space="preserve"> </t>
  </si>
  <si>
    <t>Grupos, clases comerciales CIIU Rev.3A.C.</t>
  </si>
  <si>
    <r>
      <t xml:space="preserve">Coeficiente Técnico 2008
</t>
    </r>
    <r>
      <rPr>
        <sz val="7"/>
        <rFont val="Arial"/>
        <family val="2"/>
      </rPr>
      <t>Consumo Intermedio / Producción Bruta</t>
    </r>
  </si>
  <si>
    <t xml:space="preserve">1.1a. Coeficientes de Variación según Actividad Comercial </t>
  </si>
  <si>
    <r>
      <t>c</t>
    </r>
    <r>
      <rPr>
        <sz val="8"/>
        <rFont val="Arial"/>
        <family val="2"/>
      </rPr>
      <t xml:space="preserve"> Calculada como la relación entre el valor agregado y el personal total ocupado, vinculado directa o indirectamente al sector comercial  (socios, personal de nomina, aprendices, temporal directo y por agencias)</t>
    </r>
  </si>
  <si>
    <r>
      <t>b</t>
    </r>
    <r>
      <rPr>
        <sz val="7"/>
        <rFont val="Arial"/>
        <family val="2"/>
      </rPr>
      <t xml:space="preserve"> Incluye:socios sin remuneración, personal permanente, temporal directo, aprendices y personal contratado a través de empresas especializadas en el suministro de personal</t>
    </r>
  </si>
  <si>
    <r>
      <t xml:space="preserve">Coeficiente Técnico 2009
</t>
    </r>
    <r>
      <rPr>
        <sz val="7"/>
        <rFont val="Arial"/>
        <family val="2"/>
      </rPr>
      <t>Consumo Intermedio / Producción Bruta</t>
    </r>
  </si>
  <si>
    <t>Soc. por acciones simplificada</t>
  </si>
  <si>
    <t xml:space="preserve">Fuente: DANE. Encuesta Anual de Comercio - EAC </t>
  </si>
  <si>
    <t>*</t>
  </si>
  <si>
    <r>
      <t xml:space="preserve">Total personal contratado directamente </t>
    </r>
    <r>
      <rPr>
        <vertAlign val="superscript"/>
        <sz val="9"/>
        <rFont val="Arial"/>
        <family val="2"/>
      </rPr>
      <t>a</t>
    </r>
  </si>
  <si>
    <t xml:space="preserve">Personal </t>
  </si>
  <si>
    <r>
      <t xml:space="preserve">Total personal ocupado </t>
    </r>
    <r>
      <rPr>
        <vertAlign val="superscript"/>
        <sz val="9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</si>
  <si>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Incluye:socios sin remuneración, personal permanente, temporal directo y aprendices.</t>
    </r>
  </si>
  <si>
    <t>Personal temporal directo</t>
  </si>
  <si>
    <r>
      <t>a</t>
    </r>
    <r>
      <rPr>
        <sz val="8"/>
        <rFont val="Arial"/>
        <family val="2"/>
      </rPr>
      <t xml:space="preserve">  Incluye:socios sin remuneración, personal permanente, temporal directo y aprendices.</t>
    </r>
  </si>
  <si>
    <r>
      <t xml:space="preserve">Total personal contratado directamente </t>
    </r>
    <r>
      <rPr>
        <vertAlign val="superscript"/>
        <sz val="9"/>
        <rFont val="Arial"/>
        <family val="2"/>
      </rPr>
      <t>b</t>
    </r>
  </si>
  <si>
    <r>
      <t xml:space="preserve">Total personal ocupado </t>
    </r>
    <r>
      <rPr>
        <vertAlign val="superscript"/>
        <sz val="9"/>
        <rFont val="Arial"/>
        <family val="2"/>
      </rPr>
      <t>c</t>
    </r>
  </si>
  <si>
    <r>
      <t>b</t>
    </r>
    <r>
      <rPr>
        <sz val="8"/>
        <rFont val="Arial"/>
        <family val="2"/>
      </rPr>
      <t xml:space="preserve"> Incluye:socios sin remuneración, personal permanente, temporal directo y aprendices.</t>
    </r>
  </si>
  <si>
    <r>
      <t>a</t>
    </r>
    <r>
      <rPr>
        <sz val="7"/>
        <rFont val="Arial"/>
        <family val="2"/>
      </rPr>
      <t xml:space="preserve"> Incluye:socios sin remuneración, personal permanente, temporal directo y aprendices.</t>
    </r>
  </si>
  <si>
    <t xml:space="preserve">Evolución 2009/2008 </t>
  </si>
  <si>
    <t>Evolución 2009/2008</t>
  </si>
  <si>
    <t xml:space="preserve">Evolución  2009/2008 </t>
  </si>
  <si>
    <t>Evolución  2009/2008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</si>
</sst>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0"/>
    <numFmt numFmtId="173" formatCode="#,##0.0"/>
    <numFmt numFmtId="174" formatCode="#,##0.000"/>
    <numFmt numFmtId="175" formatCode="0.0"/>
    <numFmt numFmtId="176" formatCode="0.000"/>
    <numFmt numFmtId="177" formatCode="0.0000"/>
    <numFmt numFmtId="178" formatCode="_ * #,##0.0_ ;_ * \-#,##0.0_ ;_ * &quot;-&quot;??_ ;_ @_ "/>
    <numFmt numFmtId="179" formatCode="_ * #,##0_ ;_ * \-#,##0_ ;_ * &quot;-&quot;??_ ;_ @_ "/>
    <numFmt numFmtId="180" formatCode="0\ 000"/>
    <numFmt numFmtId="181" formatCode="00\ 000"/>
    <numFmt numFmtId="182" formatCode="000\ 000\ 000\ 000"/>
    <numFmt numFmtId="183" formatCode="00\ 000\ 000\ 000"/>
    <numFmt numFmtId="184" formatCode="0\ 000\ 000\ 000"/>
    <numFmt numFmtId="185" formatCode="000\ 000\ 000"/>
    <numFmt numFmtId="186" formatCode="00\ 000\ 000"/>
    <numFmt numFmtId="187" formatCode="000\ 000"/>
    <numFmt numFmtId="188" formatCode="0\ 000\ 000"/>
    <numFmt numFmtId="189" formatCode="000"/>
    <numFmt numFmtId="190" formatCode="00"/>
    <numFmt numFmtId="191" formatCode="_(* #,##0_);_(* \(#,##0\);_(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"/>
    <numFmt numFmtId="197" formatCode="0.0000000"/>
    <numFmt numFmtId="198" formatCode="0.000000"/>
    <numFmt numFmtId="199" formatCode="0.00000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MS Sans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1" fontId="6" fillId="33" borderId="0" xfId="4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191" fontId="1" fillId="33" borderId="0" xfId="48" applyNumberFormat="1" applyFont="1" applyFill="1" applyAlignment="1">
      <alignment/>
    </xf>
    <xf numFmtId="191" fontId="1" fillId="33" borderId="0" xfId="48" applyNumberFormat="1" applyFont="1" applyFill="1" applyAlignment="1">
      <alignment horizontal="right"/>
    </xf>
    <xf numFmtId="191" fontId="1" fillId="33" borderId="0" xfId="48" applyNumberFormat="1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justify" vertical="center"/>
    </xf>
    <xf numFmtId="0" fontId="0" fillId="33" borderId="13" xfId="0" applyNumberFormat="1" applyFill="1" applyBorder="1" applyAlignment="1">
      <alignment horizontal="justify" vertical="center"/>
    </xf>
    <xf numFmtId="0" fontId="2" fillId="33" borderId="13" xfId="0" applyFont="1" applyFill="1" applyBorder="1" applyAlignment="1">
      <alignment horizontal="justify" vertical="center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right"/>
    </xf>
    <xf numFmtId="179" fontId="0" fillId="33" borderId="0" xfId="48" applyNumberForma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187" fontId="2" fillId="33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91" fontId="6" fillId="0" borderId="0" xfId="48" applyNumberFormat="1" applyFont="1" applyFill="1" applyBorder="1" applyAlignment="1">
      <alignment/>
    </xf>
    <xf numFmtId="0" fontId="4" fillId="33" borderId="0" xfId="0" applyFont="1" applyFill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171" fontId="3" fillId="34" borderId="0" xfId="48" applyNumberFormat="1" applyFont="1" applyFill="1" applyBorder="1" applyAlignment="1">
      <alignment/>
    </xf>
    <xf numFmtId="171" fontId="3" fillId="33" borderId="0" xfId="48" applyNumberFormat="1" applyFont="1" applyFill="1" applyBorder="1" applyAlignment="1">
      <alignment/>
    </xf>
    <xf numFmtId="171" fontId="3" fillId="34" borderId="11" xfId="48" applyNumberFormat="1" applyFont="1" applyFill="1" applyBorder="1" applyAlignment="1">
      <alignment/>
    </xf>
    <xf numFmtId="171" fontId="2" fillId="33" borderId="0" xfId="48" applyNumberFormat="1" applyFont="1" applyFill="1" applyBorder="1" applyAlignment="1">
      <alignment/>
    </xf>
    <xf numFmtId="171" fontId="2" fillId="34" borderId="0" xfId="48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2" fontId="3" fillId="34" borderId="14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171" fontId="3" fillId="34" borderId="0" xfId="48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2" fillId="35" borderId="12" xfId="0" applyFont="1" applyFill="1" applyBorder="1" applyAlignment="1">
      <alignment horizontal="left"/>
    </xf>
    <xf numFmtId="171" fontId="2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191" fontId="1" fillId="35" borderId="0" xfId="48" applyNumberFormat="1" applyFont="1" applyFill="1" applyAlignment="1">
      <alignment/>
    </xf>
    <xf numFmtId="191" fontId="1" fillId="35" borderId="0" xfId="48" applyNumberFormat="1" applyFont="1" applyFill="1" applyAlignment="1">
      <alignment horizontal="right"/>
    </xf>
    <xf numFmtId="0" fontId="0" fillId="35" borderId="0" xfId="0" applyFill="1" applyBorder="1" applyAlignment="1">
      <alignment/>
    </xf>
    <xf numFmtId="191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2" fontId="2" fillId="35" borderId="0" xfId="0" applyNumberFormat="1" applyFont="1" applyFill="1" applyAlignment="1">
      <alignment horizontal="center"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2" fontId="2" fillId="36" borderId="0" xfId="0" applyNumberFormat="1" applyFont="1" applyFill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2" fontId="2" fillId="36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6" borderId="0" xfId="55" applyFont="1" applyFill="1" applyBorder="1" applyAlignment="1">
      <alignment horizontal="center" vertical="center"/>
      <protection/>
    </xf>
    <xf numFmtId="2" fontId="2" fillId="36" borderId="0" xfId="55" applyNumberFormat="1" applyFont="1" applyFill="1" applyBorder="1" applyAlignment="1">
      <alignment horizontal="center" vertical="center"/>
      <protection/>
    </xf>
    <xf numFmtId="2" fontId="30" fillId="35" borderId="0" xfId="56" applyNumberFormat="1" applyFont="1" applyFill="1" applyAlignment="1">
      <alignment horizontal="center"/>
      <protection/>
    </xf>
    <xf numFmtId="2" fontId="30" fillId="36" borderId="0" xfId="56" applyNumberFormat="1" applyFont="1" applyFill="1" applyAlignment="1">
      <alignment horizontal="center"/>
      <protection/>
    </xf>
    <xf numFmtId="2" fontId="30" fillId="36" borderId="11" xfId="56" applyNumberFormat="1" applyFont="1" applyFill="1" applyBorder="1" applyAlignment="1">
      <alignment horizontal="center"/>
      <protection/>
    </xf>
    <xf numFmtId="0" fontId="6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justify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11" fillId="33" borderId="0" xfId="0" applyFont="1" applyFill="1" applyAlignment="1">
      <alignment horizontal="justify" vertical="center"/>
    </xf>
    <xf numFmtId="0" fontId="12" fillId="33" borderId="0" xfId="0" applyFont="1" applyFill="1" applyAlignment="1">
      <alignment horizontal="justify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DED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838200</xdr:colOff>
      <xdr:row>4</xdr:row>
      <xdr:rowOff>66675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</xdr:col>
      <xdr:colOff>381000</xdr:colOff>
      <xdr:row>4</xdr:row>
      <xdr:rowOff>57150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para%20org_juridica_pan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OJ_panel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"/>
  <sheetViews>
    <sheetView zoomScale="90" zoomScaleNormal="90" zoomScaleSheetLayoutView="9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46" sqref="A46:IV46"/>
    </sheetView>
  </sheetViews>
  <sheetFormatPr defaultColWidth="11.421875" defaultRowHeight="12.75"/>
  <cols>
    <col min="1" max="1" width="13.140625" style="1" customWidth="1"/>
    <col min="2" max="2" width="42.421875" style="1" customWidth="1"/>
    <col min="3" max="3" width="9.7109375" style="1" customWidth="1"/>
    <col min="4" max="4" width="1.7109375" style="1" customWidth="1"/>
    <col min="5" max="5" width="9.7109375" style="1" customWidth="1"/>
    <col min="6" max="6" width="1.421875" style="1" customWidth="1"/>
    <col min="7" max="7" width="9.7109375" style="1" customWidth="1"/>
    <col min="8" max="8" width="1.1484375" style="1" customWidth="1"/>
    <col min="9" max="9" width="9.7109375" style="1" customWidth="1"/>
    <col min="10" max="10" width="1.57421875" style="1" customWidth="1"/>
    <col min="11" max="11" width="9.7109375" style="1" customWidth="1"/>
    <col min="12" max="12" width="0.5625" style="1" customWidth="1"/>
    <col min="13" max="13" width="10.57421875" style="1" customWidth="1"/>
    <col min="14" max="14" width="1.7109375" style="1" customWidth="1"/>
    <col min="15" max="15" width="12.28125" style="1" customWidth="1"/>
    <col min="16" max="16" width="1.57421875" style="1" customWidth="1"/>
    <col min="17" max="17" width="12.7109375" style="1" customWidth="1"/>
    <col min="18" max="18" width="1.57421875" style="1" customWidth="1"/>
    <col min="19" max="19" width="12.7109375" style="1" customWidth="1"/>
    <col min="20" max="20" width="1.57421875" style="1" customWidth="1"/>
    <col min="21" max="21" width="12.7109375" style="1" customWidth="1"/>
    <col min="22" max="22" width="1.57421875" style="1" customWidth="1"/>
    <col min="23" max="23" width="14.57421875" style="2" customWidth="1"/>
    <col min="24" max="24" width="1.57421875" style="1" customWidth="1"/>
    <col min="25" max="25" width="13.421875" style="3" customWidth="1"/>
    <col min="26" max="26" width="1.57421875" style="1" customWidth="1"/>
    <col min="27" max="27" width="11.28125" style="5" customWidth="1"/>
    <col min="28" max="28" width="1.57421875" style="1" customWidth="1"/>
    <col min="29" max="29" width="10.57421875" style="5" bestFit="1" customWidth="1"/>
    <col min="30" max="30" width="1.57421875" style="1" customWidth="1"/>
    <col min="31" max="31" width="9.7109375" style="5" customWidth="1"/>
    <col min="32" max="32" width="1.57421875" style="1" customWidth="1"/>
    <col min="33" max="33" width="9.7109375" style="5" customWidth="1"/>
    <col min="34" max="34" width="1.57421875" style="1" customWidth="1"/>
    <col min="35" max="35" width="9.7109375" style="5" customWidth="1"/>
    <col min="36" max="45" width="13.00390625" style="5" customWidth="1"/>
    <col min="46" max="81" width="13.00390625" style="1" customWidth="1"/>
    <col min="82" max="16384" width="11.421875" style="1" customWidth="1"/>
  </cols>
  <sheetData>
    <row r="1" ht="12">
      <c r="AA1" s="3"/>
    </row>
    <row r="2" spans="17:34" ht="12">
      <c r="Q2" s="6"/>
      <c r="R2" s="6"/>
      <c r="S2" s="6"/>
      <c r="T2" s="6"/>
      <c r="U2" s="6"/>
      <c r="V2" s="6"/>
      <c r="X2" s="6"/>
      <c r="Z2" s="6"/>
      <c r="AA2" s="3"/>
      <c r="AB2" s="6"/>
      <c r="AD2" s="6"/>
      <c r="AF2" s="6"/>
      <c r="AH2" s="6"/>
    </row>
    <row r="3" ht="12">
      <c r="AA3" s="3"/>
    </row>
    <row r="4" ht="12">
      <c r="AA4" s="3"/>
    </row>
    <row r="5" spans="1:27" ht="12">
      <c r="A5" s="7"/>
      <c r="AA5" s="3"/>
    </row>
    <row r="6" spans="1:8" ht="12">
      <c r="A6" s="135" t="s">
        <v>31</v>
      </c>
      <c r="B6" s="135"/>
      <c r="C6" s="135"/>
      <c r="D6" s="135"/>
      <c r="E6" s="135"/>
      <c r="F6" s="135"/>
      <c r="G6" s="135"/>
      <c r="H6" s="135"/>
    </row>
    <row r="7" spans="1:8" ht="12">
      <c r="A7" s="135" t="s">
        <v>40</v>
      </c>
      <c r="B7" s="135"/>
      <c r="C7" s="135"/>
      <c r="D7" s="135"/>
      <c r="E7" s="135"/>
      <c r="F7" s="135"/>
      <c r="G7" s="135"/>
      <c r="H7" s="135"/>
    </row>
    <row r="8" spans="1:8" ht="12">
      <c r="A8" s="135" t="s">
        <v>41</v>
      </c>
      <c r="B8" s="135"/>
      <c r="C8" s="135"/>
      <c r="D8" s="135"/>
      <c r="E8" s="135"/>
      <c r="F8" s="135"/>
      <c r="G8" s="135"/>
      <c r="H8" s="135"/>
    </row>
    <row r="9" spans="1:12" ht="12">
      <c r="A9" s="135" t="s">
        <v>94</v>
      </c>
      <c r="B9" s="135"/>
      <c r="C9" s="135"/>
      <c r="D9" s="135"/>
      <c r="E9" s="135"/>
      <c r="F9" s="135"/>
      <c r="G9" s="135"/>
      <c r="H9" s="135"/>
      <c r="K9" s="2"/>
      <c r="L9" s="2"/>
    </row>
    <row r="10" spans="1:29" ht="12">
      <c r="A10" s="135" t="s">
        <v>123</v>
      </c>
      <c r="B10" s="135"/>
      <c r="C10" s="135"/>
      <c r="D10" s="135"/>
      <c r="E10" s="135"/>
      <c r="F10" s="135"/>
      <c r="G10" s="135"/>
      <c r="H10" s="135"/>
      <c r="AC10" s="14"/>
    </row>
    <row r="11" spans="2:35" ht="12.75" thickBot="1">
      <c r="B11" s="31" t="s">
        <v>95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80" t="s">
        <v>96</v>
      </c>
      <c r="N11" s="31"/>
      <c r="O11" s="31"/>
      <c r="P11" s="31"/>
      <c r="Q11" s="23"/>
      <c r="R11" s="23"/>
      <c r="S11" s="23"/>
      <c r="T11" s="23"/>
      <c r="U11" s="23"/>
      <c r="V11" s="23"/>
      <c r="W11" s="23"/>
      <c r="X11" s="23"/>
      <c r="Y11" s="72"/>
      <c r="Z11" s="23"/>
      <c r="AA11" s="23"/>
      <c r="AB11" s="23"/>
      <c r="AC11" s="23"/>
      <c r="AD11" s="23"/>
      <c r="AE11" s="31"/>
      <c r="AF11" s="23"/>
      <c r="AG11" s="72"/>
      <c r="AH11" s="23"/>
      <c r="AI11" s="31"/>
    </row>
    <row r="12" spans="1:45" s="56" customFormat="1" ht="25.5" customHeight="1">
      <c r="A12" s="136" t="s">
        <v>104</v>
      </c>
      <c r="B12" s="10" t="s">
        <v>0</v>
      </c>
      <c r="C12" s="136" t="s">
        <v>99</v>
      </c>
      <c r="E12" s="136" t="s">
        <v>34</v>
      </c>
      <c r="G12" s="136" t="s">
        <v>61</v>
      </c>
      <c r="I12" s="136" t="s">
        <v>62</v>
      </c>
      <c r="K12" s="136" t="s">
        <v>74</v>
      </c>
      <c r="M12" s="136" t="s">
        <v>44</v>
      </c>
      <c r="O12" s="136" t="s">
        <v>63</v>
      </c>
      <c r="Q12" s="136" t="s">
        <v>33</v>
      </c>
      <c r="S12" s="140" t="s">
        <v>105</v>
      </c>
      <c r="U12" s="140" t="s">
        <v>109</v>
      </c>
      <c r="W12" s="139" t="s">
        <v>114</v>
      </c>
      <c r="X12" s="139"/>
      <c r="Y12" s="139"/>
      <c r="AA12" s="136" t="s">
        <v>1</v>
      </c>
      <c r="AC12" s="136" t="s">
        <v>51</v>
      </c>
      <c r="AE12" s="136" t="s">
        <v>54</v>
      </c>
      <c r="AG12" s="136" t="s">
        <v>2</v>
      </c>
      <c r="AI12" s="136" t="s">
        <v>55</v>
      </c>
      <c r="AJ12" s="96"/>
      <c r="AK12" s="96"/>
      <c r="AL12" s="96"/>
      <c r="AM12" s="96"/>
      <c r="AN12" s="96"/>
      <c r="AO12" s="97"/>
      <c r="AP12" s="97"/>
      <c r="AQ12" s="97"/>
      <c r="AR12" s="97"/>
      <c r="AS12" s="97"/>
    </row>
    <row r="13" spans="1:40" ht="36" customHeight="1">
      <c r="A13" s="137" t="s">
        <v>103</v>
      </c>
      <c r="C13" s="137"/>
      <c r="D13" s="84"/>
      <c r="E13" s="137"/>
      <c r="F13" s="84"/>
      <c r="G13" s="137"/>
      <c r="H13" s="84"/>
      <c r="I13" s="137"/>
      <c r="J13" s="84"/>
      <c r="K13" s="137"/>
      <c r="L13" s="84"/>
      <c r="M13" s="137"/>
      <c r="N13" s="84"/>
      <c r="O13" s="137"/>
      <c r="P13" s="84"/>
      <c r="Q13" s="137"/>
      <c r="R13" s="84"/>
      <c r="S13" s="141"/>
      <c r="T13" s="84"/>
      <c r="U13" s="141"/>
      <c r="V13" s="84"/>
      <c r="W13" s="129" t="s">
        <v>113</v>
      </c>
      <c r="X13" s="5"/>
      <c r="Y13" s="90" t="s">
        <v>115</v>
      </c>
      <c r="Z13" s="5"/>
      <c r="AA13" s="137"/>
      <c r="AB13" s="5"/>
      <c r="AC13" s="137"/>
      <c r="AD13" s="5"/>
      <c r="AE13" s="137"/>
      <c r="AF13" s="5"/>
      <c r="AG13" s="137"/>
      <c r="AH13" s="5"/>
      <c r="AI13" s="137"/>
      <c r="AJ13" s="10"/>
      <c r="AK13" s="10"/>
      <c r="AL13" s="10"/>
      <c r="AM13" s="10"/>
      <c r="AN13" s="10"/>
    </row>
    <row r="14" spans="1:45" s="7" customFormat="1" ht="12">
      <c r="A14" s="35"/>
      <c r="B14" s="35" t="s">
        <v>3</v>
      </c>
      <c r="C14" s="91">
        <v>-1.8380650467756277</v>
      </c>
      <c r="D14" s="91"/>
      <c r="E14" s="91">
        <v>-1.2584608734120928</v>
      </c>
      <c r="F14" s="91"/>
      <c r="G14" s="91">
        <v>-3.973344603853679</v>
      </c>
      <c r="H14" s="91"/>
      <c r="I14" s="91">
        <v>0.19538077937522047</v>
      </c>
      <c r="J14" s="91"/>
      <c r="K14" s="91">
        <v>-6.316203450253344</v>
      </c>
      <c r="L14" s="91"/>
      <c r="M14" s="91">
        <v>2.982764877003019</v>
      </c>
      <c r="N14" s="91"/>
      <c r="O14" s="91">
        <v>-0.3202237714717393</v>
      </c>
      <c r="P14" s="91"/>
      <c r="Q14" s="91">
        <v>1.7284294311883386</v>
      </c>
      <c r="R14" s="91"/>
      <c r="S14" s="91">
        <v>35.97985933652403</v>
      </c>
      <c r="T14" s="91"/>
      <c r="U14" s="91">
        <v>37.541823067140356</v>
      </c>
      <c r="V14" s="91"/>
      <c r="W14" s="91">
        <v>-4.5471935697158905</v>
      </c>
      <c r="X14" s="91"/>
      <c r="Y14" s="91">
        <v>-4.470395156804219</v>
      </c>
      <c r="Z14" s="91"/>
      <c r="AA14" s="91">
        <v>-4.298710165404529</v>
      </c>
      <c r="AB14" s="91"/>
      <c r="AC14" s="91">
        <v>-4.154557264043812</v>
      </c>
      <c r="AD14" s="91"/>
      <c r="AE14" s="91">
        <v>-4.928723981308725</v>
      </c>
      <c r="AF14" s="91"/>
      <c r="AG14" s="91">
        <v>-6.32272278532362</v>
      </c>
      <c r="AH14" s="91"/>
      <c r="AI14" s="91">
        <v>-3.665855868080181</v>
      </c>
      <c r="AJ14" s="17"/>
      <c r="AK14" s="17"/>
      <c r="AL14" s="16"/>
      <c r="AM14" s="17"/>
      <c r="AN14" s="17"/>
      <c r="AO14" s="15"/>
      <c r="AP14" s="15"/>
      <c r="AQ14" s="15"/>
      <c r="AR14" s="15"/>
      <c r="AS14" s="15"/>
    </row>
    <row r="15" spans="1:40" ht="12">
      <c r="A15" s="10">
        <v>501</v>
      </c>
      <c r="B15" s="5" t="s">
        <v>4</v>
      </c>
      <c r="C15" s="94">
        <v>-7.034677232140341</v>
      </c>
      <c r="D15" s="94"/>
      <c r="E15" s="94">
        <v>-6.939990023546583</v>
      </c>
      <c r="F15" s="94"/>
      <c r="G15" s="94">
        <v>-6.589209898855286</v>
      </c>
      <c r="H15" s="94"/>
      <c r="I15" s="94">
        <v>-15.300344996918946</v>
      </c>
      <c r="J15" s="94"/>
      <c r="K15" s="94">
        <v>-1.580286586896773</v>
      </c>
      <c r="L15" s="94"/>
      <c r="M15" s="94">
        <v>-3.565589194785912</v>
      </c>
      <c r="N15" s="94"/>
      <c r="O15" s="94">
        <v>-5.698918236696626</v>
      </c>
      <c r="P15" s="94"/>
      <c r="Q15" s="94">
        <v>-4.37327817530978</v>
      </c>
      <c r="R15" s="94"/>
      <c r="S15" s="94">
        <v>36.508031979656856</v>
      </c>
      <c r="T15" s="94"/>
      <c r="U15" s="94">
        <v>33.103431735992686</v>
      </c>
      <c r="V15" s="94"/>
      <c r="W15" s="94">
        <v>-2.7441153969820276</v>
      </c>
      <c r="X15" s="94"/>
      <c r="Y15" s="94">
        <v>-3.0480965246822644</v>
      </c>
      <c r="Z15" s="94"/>
      <c r="AA15" s="94">
        <v>-3.1909328683522253</v>
      </c>
      <c r="AB15" s="94"/>
      <c r="AC15" s="94">
        <v>-2.5811639882226234</v>
      </c>
      <c r="AD15" s="94"/>
      <c r="AE15" s="94">
        <v>-8.456541218637991</v>
      </c>
      <c r="AF15" s="94"/>
      <c r="AG15" s="94">
        <v>0</v>
      </c>
      <c r="AH15" s="94"/>
      <c r="AI15" s="94">
        <v>-5.271695052716952</v>
      </c>
      <c r="AJ15" s="19"/>
      <c r="AK15" s="20"/>
      <c r="AL15" s="14"/>
      <c r="AM15" s="19"/>
      <c r="AN15" s="20"/>
    </row>
    <row r="16" spans="1:40" ht="12">
      <c r="A16" s="36">
        <v>503</v>
      </c>
      <c r="B16" s="37" t="s">
        <v>5</v>
      </c>
      <c r="C16" s="95">
        <v>-1.0385421658522187</v>
      </c>
      <c r="D16" s="95"/>
      <c r="E16" s="95">
        <v>0.0047922340818074005</v>
      </c>
      <c r="F16" s="95"/>
      <c r="G16" s="95">
        <v>-3.708133777520528</v>
      </c>
      <c r="H16" s="95"/>
      <c r="I16" s="95">
        <v>-0.7467346865767444</v>
      </c>
      <c r="J16" s="95"/>
      <c r="K16" s="95">
        <v>-4.916646162090843</v>
      </c>
      <c r="L16" s="95"/>
      <c r="M16" s="95">
        <v>-0.5145118888129296</v>
      </c>
      <c r="N16" s="95"/>
      <c r="O16" s="95">
        <v>-2.96924514114274</v>
      </c>
      <c r="P16" s="95"/>
      <c r="Q16" s="95">
        <v>-1.4115702884286985</v>
      </c>
      <c r="R16" s="95"/>
      <c r="S16" s="95">
        <v>28.98172758983121</v>
      </c>
      <c r="T16" s="95"/>
      <c r="U16" s="95">
        <v>29.873043389446174</v>
      </c>
      <c r="V16" s="95"/>
      <c r="W16" s="95">
        <v>-8.4949773318992</v>
      </c>
      <c r="X16" s="95"/>
      <c r="Y16" s="95">
        <v>-7.537378257436089</v>
      </c>
      <c r="Z16" s="95"/>
      <c r="AA16" s="95">
        <v>-8.387924273062808</v>
      </c>
      <c r="AB16" s="95"/>
      <c r="AC16" s="95">
        <v>-7.479869816638796</v>
      </c>
      <c r="AD16" s="95"/>
      <c r="AE16" s="95">
        <v>-16.403997223712086</v>
      </c>
      <c r="AF16" s="95"/>
      <c r="AG16" s="95">
        <v>-9.236329046609804</v>
      </c>
      <c r="AH16" s="95"/>
      <c r="AI16" s="95">
        <v>14.808476889874989</v>
      </c>
      <c r="AJ16" s="19"/>
      <c r="AK16" s="20"/>
      <c r="AL16" s="14"/>
      <c r="AM16" s="19"/>
      <c r="AN16" s="20"/>
    </row>
    <row r="17" spans="1:40" ht="12">
      <c r="A17" s="10">
        <v>504</v>
      </c>
      <c r="B17" s="5" t="s">
        <v>6</v>
      </c>
      <c r="C17" s="94">
        <v>-8.189533279467298</v>
      </c>
      <c r="D17" s="94"/>
      <c r="E17" s="94">
        <v>-9.005004519087434</v>
      </c>
      <c r="F17" s="94"/>
      <c r="G17" s="94">
        <v>-5.1491810612315785</v>
      </c>
      <c r="H17" s="94"/>
      <c r="I17" s="94">
        <v>2.1818053343819033</v>
      </c>
      <c r="J17" s="94"/>
      <c r="K17" s="94">
        <v>-9.360621734615005</v>
      </c>
      <c r="L17" s="94"/>
      <c r="M17" s="94">
        <v>2.720983833520929</v>
      </c>
      <c r="N17" s="94"/>
      <c r="O17" s="94">
        <v>1.1898725387518683</v>
      </c>
      <c r="P17" s="94"/>
      <c r="Q17" s="94">
        <v>2.1545163882834117</v>
      </c>
      <c r="R17" s="94"/>
      <c r="S17" s="94">
        <v>36.486612808633005</v>
      </c>
      <c r="T17" s="94"/>
      <c r="U17" s="94">
        <v>39.30665026444856</v>
      </c>
      <c r="V17" s="94"/>
      <c r="W17" s="94">
        <v>-0.5096007314842499</v>
      </c>
      <c r="X17" s="94"/>
      <c r="Y17" s="94">
        <v>-0.1651498229688797</v>
      </c>
      <c r="Z17" s="94"/>
      <c r="AA17" s="94">
        <v>0.3719943646812274</v>
      </c>
      <c r="AB17" s="94"/>
      <c r="AC17" s="94">
        <v>-0.41910688140548435</v>
      </c>
      <c r="AD17" s="94"/>
      <c r="AE17" s="94">
        <v>5.437712410641016</v>
      </c>
      <c r="AF17" s="94"/>
      <c r="AG17" s="94">
        <v>-7.347328244274798</v>
      </c>
      <c r="AH17" s="94"/>
      <c r="AI17" s="94">
        <v>13.031293787949982</v>
      </c>
      <c r="AJ17" s="19"/>
      <c r="AK17" s="20"/>
      <c r="AL17" s="14"/>
      <c r="AM17" s="19"/>
      <c r="AN17" s="20"/>
    </row>
    <row r="18" spans="1:40" ht="12">
      <c r="A18" s="36">
        <v>505</v>
      </c>
      <c r="B18" s="37" t="s">
        <v>30</v>
      </c>
      <c r="C18" s="95">
        <v>-5.070578610000631</v>
      </c>
      <c r="D18" s="95"/>
      <c r="E18" s="95">
        <v>-4.95341686858316</v>
      </c>
      <c r="F18" s="95"/>
      <c r="G18" s="95">
        <v>-5.878265171418018</v>
      </c>
      <c r="H18" s="95"/>
      <c r="I18" s="95">
        <v>3.498166211636078</v>
      </c>
      <c r="J18" s="95"/>
      <c r="K18" s="95">
        <v>-11.227943733609091</v>
      </c>
      <c r="L18" s="95"/>
      <c r="M18" s="95">
        <v>2.9765437081544333</v>
      </c>
      <c r="N18" s="95"/>
      <c r="O18" s="95">
        <v>-4.3286454384406365</v>
      </c>
      <c r="P18" s="95"/>
      <c r="Q18" s="95">
        <v>0.21779136649067166</v>
      </c>
      <c r="R18" s="95"/>
      <c r="S18" s="95">
        <v>36.32784613236093</v>
      </c>
      <c r="T18" s="95"/>
      <c r="U18" s="95">
        <v>39.94683548880011</v>
      </c>
      <c r="V18" s="95"/>
      <c r="W18" s="95">
        <v>-8.69593910862816</v>
      </c>
      <c r="X18" s="95"/>
      <c r="Y18" s="95">
        <v>-6.056186674853881</v>
      </c>
      <c r="Z18" s="95"/>
      <c r="AA18" s="95">
        <v>-8.532721196211202</v>
      </c>
      <c r="AB18" s="95"/>
      <c r="AC18" s="95">
        <v>-7.700443190975282</v>
      </c>
      <c r="AD18" s="95"/>
      <c r="AE18" s="95">
        <v>-11.248130925582156</v>
      </c>
      <c r="AF18" s="95"/>
      <c r="AG18" s="95">
        <v>-11.193804534887263</v>
      </c>
      <c r="AH18" s="95"/>
      <c r="AI18" s="95">
        <v>26.842127462145204</v>
      </c>
      <c r="AJ18" s="19"/>
      <c r="AK18" s="20"/>
      <c r="AL18" s="14"/>
      <c r="AM18" s="19"/>
      <c r="AN18" s="20"/>
    </row>
    <row r="19" spans="1:45" s="7" customFormat="1" ht="12">
      <c r="A19" s="13" t="s">
        <v>7</v>
      </c>
      <c r="B19" s="15" t="s">
        <v>8</v>
      </c>
      <c r="C19" s="92">
        <v>-5.402247323215392</v>
      </c>
      <c r="D19" s="92"/>
      <c r="E19" s="92">
        <v>-5.2878945716460235</v>
      </c>
      <c r="F19" s="92"/>
      <c r="G19" s="92">
        <v>-5.5420731703725075</v>
      </c>
      <c r="H19" s="92"/>
      <c r="I19" s="92">
        <v>-7.215095314250631</v>
      </c>
      <c r="J19" s="92"/>
      <c r="K19" s="92">
        <v>-4.670220484415044</v>
      </c>
      <c r="L19" s="92"/>
      <c r="M19" s="92">
        <v>-1.0134101019493857</v>
      </c>
      <c r="N19" s="92"/>
      <c r="O19" s="92">
        <v>-4.120683131814806</v>
      </c>
      <c r="P19" s="92"/>
      <c r="Q19" s="92">
        <v>-2.1731598102981864</v>
      </c>
      <c r="R19" s="92"/>
      <c r="S19" s="92">
        <v>34.259157886114366</v>
      </c>
      <c r="T19" s="92"/>
      <c r="U19" s="92">
        <v>33.65236572268412</v>
      </c>
      <c r="V19" s="92"/>
      <c r="W19" s="92">
        <v>-6.495529309929915</v>
      </c>
      <c r="X19" s="92"/>
      <c r="Y19" s="92">
        <v>-5.445699331169251</v>
      </c>
      <c r="Z19" s="92"/>
      <c r="AA19" s="92">
        <v>-6.384915562984494</v>
      </c>
      <c r="AB19" s="92"/>
      <c r="AC19" s="92">
        <v>-5.637956889636053</v>
      </c>
      <c r="AD19" s="92"/>
      <c r="AE19" s="92">
        <v>-11.062051204518287</v>
      </c>
      <c r="AF19" s="92"/>
      <c r="AG19" s="92">
        <v>-9.232783568883839</v>
      </c>
      <c r="AH19" s="92"/>
      <c r="AI19" s="92">
        <v>8.805097934682692</v>
      </c>
      <c r="AJ19" s="17"/>
      <c r="AK19" s="20"/>
      <c r="AL19" s="16"/>
      <c r="AM19" s="17"/>
      <c r="AN19" s="20"/>
      <c r="AO19" s="15"/>
      <c r="AP19" s="15"/>
      <c r="AQ19" s="15"/>
      <c r="AR19" s="15"/>
      <c r="AS19" s="15"/>
    </row>
    <row r="20" spans="1:40" ht="12">
      <c r="A20" s="36">
        <v>512</v>
      </c>
      <c r="B20" s="37" t="s">
        <v>9</v>
      </c>
      <c r="C20" s="95">
        <v>0.5239458878268266</v>
      </c>
      <c r="D20" s="95"/>
      <c r="E20" s="95">
        <v>1.8947493377427405</v>
      </c>
      <c r="F20" s="95"/>
      <c r="G20" s="95">
        <v>-5.68376990311843</v>
      </c>
      <c r="H20" s="95"/>
      <c r="I20" s="95">
        <v>-0.966592477045547</v>
      </c>
      <c r="J20" s="95"/>
      <c r="K20" s="95">
        <v>-9.002677936477898</v>
      </c>
      <c r="L20" s="95"/>
      <c r="M20" s="95">
        <v>4.738699319241002</v>
      </c>
      <c r="N20" s="95"/>
      <c r="O20" s="95">
        <v>3.732214087354624</v>
      </c>
      <c r="P20" s="95"/>
      <c r="Q20" s="95">
        <v>4.35982883855448</v>
      </c>
      <c r="R20" s="95"/>
      <c r="S20" s="95">
        <v>41.30005896668945</v>
      </c>
      <c r="T20" s="95"/>
      <c r="U20" s="95">
        <v>43.365660037184185</v>
      </c>
      <c r="V20" s="95"/>
      <c r="W20" s="95">
        <v>-2.0350575745091803</v>
      </c>
      <c r="X20" s="95"/>
      <c r="Y20" s="95">
        <v>-2.9615306048422108</v>
      </c>
      <c r="Z20" s="95"/>
      <c r="AA20" s="95">
        <v>-3.2108992590419105</v>
      </c>
      <c r="AB20" s="95"/>
      <c r="AC20" s="95">
        <v>-3.8475535448600606</v>
      </c>
      <c r="AD20" s="95"/>
      <c r="AE20" s="95">
        <v>0.27013450773147873</v>
      </c>
      <c r="AF20" s="95"/>
      <c r="AG20" s="95">
        <v>5.173395161428185</v>
      </c>
      <c r="AH20" s="95"/>
      <c r="AI20" s="95">
        <v>-7.535459055445093</v>
      </c>
      <c r="AJ20" s="19"/>
      <c r="AK20" s="20"/>
      <c r="AL20" s="14"/>
      <c r="AM20" s="19"/>
      <c r="AN20" s="20"/>
    </row>
    <row r="21" spans="1:40" ht="12" customHeight="1">
      <c r="A21" s="10">
        <v>513</v>
      </c>
      <c r="B21" s="5" t="s">
        <v>10</v>
      </c>
      <c r="C21" s="94">
        <v>0.14508048192858336</v>
      </c>
      <c r="D21" s="94"/>
      <c r="E21" s="94">
        <v>1.0091288870162085</v>
      </c>
      <c r="F21" s="94"/>
      <c r="G21" s="94">
        <v>-1.9570031911713914</v>
      </c>
      <c r="H21" s="94"/>
      <c r="I21" s="94">
        <v>-0.377216543411929</v>
      </c>
      <c r="J21" s="94"/>
      <c r="K21" s="94">
        <v>-2.8336688155188527</v>
      </c>
      <c r="L21" s="94"/>
      <c r="M21" s="94">
        <v>2.2953127233112047</v>
      </c>
      <c r="N21" s="94"/>
      <c r="O21" s="94">
        <v>1.9028685935760237</v>
      </c>
      <c r="P21" s="94"/>
      <c r="Q21" s="94">
        <v>2.1467962025550236</v>
      </c>
      <c r="R21" s="94"/>
      <c r="S21" s="94">
        <v>35.68828241858692</v>
      </c>
      <c r="T21" s="94"/>
      <c r="U21" s="94">
        <v>36.2633349351505</v>
      </c>
      <c r="V21" s="94"/>
      <c r="W21" s="94">
        <v>-4.102415310274066</v>
      </c>
      <c r="X21" s="94"/>
      <c r="Y21" s="94">
        <v>-4.105337354332994</v>
      </c>
      <c r="Z21" s="94"/>
      <c r="AA21" s="94">
        <v>-3.6424205869149184</v>
      </c>
      <c r="AB21" s="94"/>
      <c r="AC21" s="94">
        <v>-3.1239737680769375</v>
      </c>
      <c r="AD21" s="94"/>
      <c r="AE21" s="94">
        <v>-9.046165101908588</v>
      </c>
      <c r="AF21" s="94"/>
      <c r="AG21" s="94">
        <v>-10.07730120661654</v>
      </c>
      <c r="AH21" s="94"/>
      <c r="AI21" s="94">
        <v>-4.123062814709688</v>
      </c>
      <c r="AJ21" s="19"/>
      <c r="AK21" s="20"/>
      <c r="AL21" s="14"/>
      <c r="AM21" s="19"/>
      <c r="AN21" s="20"/>
    </row>
    <row r="22" spans="1:40" ht="12">
      <c r="A22" s="36">
        <v>514</v>
      </c>
      <c r="B22" s="37" t="s">
        <v>11</v>
      </c>
      <c r="C22" s="95">
        <v>-10.620551233660713</v>
      </c>
      <c r="D22" s="95"/>
      <c r="E22" s="95">
        <v>-9.724607986239342</v>
      </c>
      <c r="F22" s="95"/>
      <c r="G22" s="95">
        <v>-14.231697927601573</v>
      </c>
      <c r="H22" s="95"/>
      <c r="I22" s="95">
        <v>-9.810695002017965</v>
      </c>
      <c r="J22" s="95"/>
      <c r="K22" s="95">
        <v>-16.300930335468422</v>
      </c>
      <c r="L22" s="95"/>
      <c r="M22" s="95">
        <v>0.3908692284636084</v>
      </c>
      <c r="N22" s="95"/>
      <c r="O22" s="95">
        <v>-3.424688510202134</v>
      </c>
      <c r="P22" s="95"/>
      <c r="Q22" s="95">
        <v>-1.0415752781357202</v>
      </c>
      <c r="R22" s="95"/>
      <c r="S22" s="95">
        <v>31.882240035299574</v>
      </c>
      <c r="T22" s="95"/>
      <c r="U22" s="95">
        <v>33.52563827292865</v>
      </c>
      <c r="V22" s="95"/>
      <c r="W22" s="95">
        <v>-5.10240954446558</v>
      </c>
      <c r="X22" s="95"/>
      <c r="Y22" s="95">
        <v>-5.045448106172367</v>
      </c>
      <c r="Z22" s="95"/>
      <c r="AA22" s="95">
        <v>-5.683697645379615</v>
      </c>
      <c r="AB22" s="95"/>
      <c r="AC22" s="95">
        <v>-5.7956330024505505</v>
      </c>
      <c r="AD22" s="95"/>
      <c r="AE22" s="95">
        <v>-4.6354666301219645</v>
      </c>
      <c r="AF22" s="95"/>
      <c r="AG22" s="95">
        <v>-1.0689101241925236</v>
      </c>
      <c r="AH22" s="95"/>
      <c r="AI22" s="95">
        <v>-4.551686245437314</v>
      </c>
      <c r="AJ22" s="19"/>
      <c r="AK22" s="20"/>
      <c r="AL22" s="14"/>
      <c r="AM22" s="19"/>
      <c r="AN22" s="20"/>
    </row>
    <row r="23" spans="1:40" ht="12" customHeight="1">
      <c r="A23" s="10">
        <v>515</v>
      </c>
      <c r="B23" s="5" t="s">
        <v>12</v>
      </c>
      <c r="C23" s="94">
        <v>-6.709682785665194</v>
      </c>
      <c r="D23" s="94"/>
      <c r="E23" s="94">
        <v>-7.0451126631582035</v>
      </c>
      <c r="F23" s="94"/>
      <c r="G23" s="94">
        <v>-4.30565539117258</v>
      </c>
      <c r="H23" s="94"/>
      <c r="I23" s="94">
        <v>4.157988707169258</v>
      </c>
      <c r="J23" s="94"/>
      <c r="K23" s="94">
        <v>-8.293653632589004</v>
      </c>
      <c r="L23" s="94"/>
      <c r="M23" s="94">
        <v>5.435938916026317</v>
      </c>
      <c r="N23" s="94"/>
      <c r="O23" s="94">
        <v>0.17006919255622144</v>
      </c>
      <c r="P23" s="94"/>
      <c r="Q23" s="94">
        <v>3.351188421569007</v>
      </c>
      <c r="R23" s="94"/>
      <c r="S23" s="94">
        <v>32.02788943497533</v>
      </c>
      <c r="T23" s="94"/>
      <c r="U23" s="94">
        <v>34.86058198861311</v>
      </c>
      <c r="V23" s="94"/>
      <c r="W23" s="94">
        <v>-7.228162289142137</v>
      </c>
      <c r="X23" s="94"/>
      <c r="Y23" s="94">
        <v>-7.87029868822523</v>
      </c>
      <c r="Z23" s="94"/>
      <c r="AA23" s="94">
        <v>-7.29857341260659</v>
      </c>
      <c r="AB23" s="94"/>
      <c r="AC23" s="94">
        <v>-7.644128526528626</v>
      </c>
      <c r="AD23" s="94"/>
      <c r="AE23" s="94">
        <v>-4.255391136113806</v>
      </c>
      <c r="AF23" s="94"/>
      <c r="AG23" s="94">
        <v>-8.854385078296934</v>
      </c>
      <c r="AH23" s="94"/>
      <c r="AI23" s="94">
        <v>-12.796530814871677</v>
      </c>
      <c r="AJ23" s="19"/>
      <c r="AK23" s="20"/>
      <c r="AL23" s="14"/>
      <c r="AM23" s="19"/>
      <c r="AN23" s="20"/>
    </row>
    <row r="24" spans="1:40" ht="12">
      <c r="A24" s="36">
        <v>516</v>
      </c>
      <c r="B24" s="37" t="s">
        <v>13</v>
      </c>
      <c r="C24" s="95">
        <v>-8.937844447561904</v>
      </c>
      <c r="D24" s="95"/>
      <c r="E24" s="95">
        <v>-7.26117051448335</v>
      </c>
      <c r="F24" s="95"/>
      <c r="G24" s="95">
        <v>-13.390364989755577</v>
      </c>
      <c r="H24" s="95"/>
      <c r="I24" s="95">
        <v>-10.350720166557847</v>
      </c>
      <c r="J24" s="95"/>
      <c r="K24" s="95">
        <v>-14.837192192659398</v>
      </c>
      <c r="L24" s="95"/>
      <c r="M24" s="95">
        <v>-8.452950723744678</v>
      </c>
      <c r="N24" s="95"/>
      <c r="O24" s="95">
        <v>-9.03692419764852</v>
      </c>
      <c r="P24" s="95"/>
      <c r="Q24" s="95">
        <v>-8.675701437824578</v>
      </c>
      <c r="R24" s="95"/>
      <c r="S24" s="95">
        <v>32.248662077611485</v>
      </c>
      <c r="T24" s="95"/>
      <c r="U24" s="95">
        <v>33.380458542608366</v>
      </c>
      <c r="V24" s="95"/>
      <c r="W24" s="95">
        <v>-8.485701369578734</v>
      </c>
      <c r="X24" s="95"/>
      <c r="Y24" s="95">
        <v>-8.11019412246633</v>
      </c>
      <c r="Z24" s="95"/>
      <c r="AA24" s="95">
        <v>-9.080633181422781</v>
      </c>
      <c r="AB24" s="95"/>
      <c r="AC24" s="95">
        <v>-10.398856343641583</v>
      </c>
      <c r="AD24" s="95" t="s">
        <v>112</v>
      </c>
      <c r="AE24" s="95">
        <v>10.258389018012682</v>
      </c>
      <c r="AF24" s="95"/>
      <c r="AG24" s="95">
        <v>-3.932341827444663</v>
      </c>
      <c r="AH24" s="95"/>
      <c r="AI24" s="95">
        <v>-3.8354923785806294</v>
      </c>
      <c r="AJ24" s="19"/>
      <c r="AK24" s="20"/>
      <c r="AL24" s="14"/>
      <c r="AM24" s="19"/>
      <c r="AN24" s="20"/>
    </row>
    <row r="25" spans="1:45" s="7" customFormat="1" ht="12">
      <c r="A25" s="13" t="s">
        <v>14</v>
      </c>
      <c r="B25" s="15" t="s">
        <v>15</v>
      </c>
      <c r="C25" s="92">
        <v>-4.229956135282265</v>
      </c>
      <c r="D25" s="92"/>
      <c r="E25" s="92">
        <v>-3.6978223644591024</v>
      </c>
      <c r="F25" s="92"/>
      <c r="G25" s="92">
        <v>-6.330268721332766</v>
      </c>
      <c r="H25" s="92"/>
      <c r="I25" s="92">
        <v>-2.375106346502831</v>
      </c>
      <c r="J25" s="92"/>
      <c r="K25" s="92">
        <v>-8.449386459778928</v>
      </c>
      <c r="L25" s="92"/>
      <c r="M25" s="92">
        <v>0.4812779210664253</v>
      </c>
      <c r="N25" s="92"/>
      <c r="O25" s="92">
        <v>-1.0937161592215472</v>
      </c>
      <c r="P25" s="92"/>
      <c r="Q25" s="92">
        <v>-0.11848849393339966</v>
      </c>
      <c r="R25" s="92"/>
      <c r="S25" s="92">
        <v>34.886730590748805</v>
      </c>
      <c r="T25" s="92"/>
      <c r="U25" s="92">
        <v>36.35980713671284</v>
      </c>
      <c r="V25" s="92"/>
      <c r="W25" s="92">
        <v>-4.926953240303799</v>
      </c>
      <c r="X25" s="92"/>
      <c r="Y25" s="92">
        <v>-5.0640674854587004</v>
      </c>
      <c r="Z25" s="92"/>
      <c r="AA25" s="92">
        <v>-5.227927201941817</v>
      </c>
      <c r="AB25" s="92"/>
      <c r="AC25" s="92">
        <v>-5.490847552768196</v>
      </c>
      <c r="AD25" s="92"/>
      <c r="AE25" s="92">
        <v>-2.8535650846048255</v>
      </c>
      <c r="AF25" s="92"/>
      <c r="AG25" s="92">
        <v>-3.483869337755674</v>
      </c>
      <c r="AH25" s="92"/>
      <c r="AI25" s="92">
        <v>-5.988568471128463</v>
      </c>
      <c r="AJ25" s="17"/>
      <c r="AK25" s="20"/>
      <c r="AL25" s="16"/>
      <c r="AM25" s="17"/>
      <c r="AN25" s="20"/>
      <c r="AO25" s="15"/>
      <c r="AP25" s="15"/>
      <c r="AQ25" s="15"/>
      <c r="AR25" s="15"/>
      <c r="AS25" s="15"/>
    </row>
    <row r="26" spans="1:40" ht="12">
      <c r="A26" s="36" t="s">
        <v>36</v>
      </c>
      <c r="B26" s="37" t="s">
        <v>37</v>
      </c>
      <c r="C26" s="95">
        <v>4.063739581692416</v>
      </c>
      <c r="D26" s="95"/>
      <c r="E26" s="95">
        <v>5.104916408284144</v>
      </c>
      <c r="F26" s="95"/>
      <c r="G26" s="95">
        <v>-0.7491333177902515</v>
      </c>
      <c r="H26" s="95"/>
      <c r="I26" s="95">
        <v>6.681526271011307</v>
      </c>
      <c r="J26" s="95"/>
      <c r="K26" s="95">
        <v>-5.880623823608899</v>
      </c>
      <c r="L26" s="95"/>
      <c r="M26" s="95">
        <v>9.858987208531644</v>
      </c>
      <c r="N26" s="95"/>
      <c r="O26" s="95">
        <v>4.010358835045391</v>
      </c>
      <c r="P26" s="95"/>
      <c r="Q26" s="95">
        <v>7.5477857985074115</v>
      </c>
      <c r="R26" s="95"/>
      <c r="S26" s="95">
        <v>40.848823387455354</v>
      </c>
      <c r="T26" s="95"/>
      <c r="U26" s="95">
        <v>43.90707074933621</v>
      </c>
      <c r="V26" s="95"/>
      <c r="W26" s="95">
        <v>-3.0317786110614087</v>
      </c>
      <c r="X26" s="95"/>
      <c r="Y26" s="95">
        <v>-3.7856347959469017</v>
      </c>
      <c r="Z26" s="95"/>
      <c r="AA26" s="95">
        <v>-2.1551451786919307</v>
      </c>
      <c r="AB26" s="95"/>
      <c r="AC26" s="95">
        <v>-0.7180214776139171</v>
      </c>
      <c r="AD26" s="95" t="s">
        <v>112</v>
      </c>
      <c r="AE26" s="95">
        <v>-5.3221654215286796</v>
      </c>
      <c r="AF26" s="95"/>
      <c r="AG26" s="95">
        <v>-7.9223918760297884</v>
      </c>
      <c r="AH26" s="95"/>
      <c r="AI26" s="95">
        <v>-10.431343972269735</v>
      </c>
      <c r="AJ26" s="19"/>
      <c r="AK26" s="20"/>
      <c r="AL26" s="14"/>
      <c r="AM26" s="19"/>
      <c r="AN26" s="20"/>
    </row>
    <row r="27" spans="1:40" ht="12" customHeight="1">
      <c r="A27" s="10">
        <v>522</v>
      </c>
      <c r="B27" s="5" t="s">
        <v>16</v>
      </c>
      <c r="C27" s="94">
        <v>5.941257783326037</v>
      </c>
      <c r="D27" s="94"/>
      <c r="E27" s="94">
        <v>6.4233279314385605</v>
      </c>
      <c r="F27" s="94"/>
      <c r="G27" s="94">
        <v>3.8190247930923293</v>
      </c>
      <c r="H27" s="94"/>
      <c r="I27" s="94">
        <v>8.358215247870792</v>
      </c>
      <c r="J27" s="94"/>
      <c r="K27" s="94">
        <v>1.4874789128919819</v>
      </c>
      <c r="L27" s="94"/>
      <c r="M27" s="94">
        <v>8.670528392308796</v>
      </c>
      <c r="N27" s="94"/>
      <c r="O27" s="94">
        <v>2.923624677946446</v>
      </c>
      <c r="P27" s="94"/>
      <c r="Q27" s="94">
        <v>6.569010135459075</v>
      </c>
      <c r="R27" s="94"/>
      <c r="S27" s="94">
        <v>33.93443972417284</v>
      </c>
      <c r="T27" s="94"/>
      <c r="U27" s="94">
        <v>35.41812621796534</v>
      </c>
      <c r="V27" s="94"/>
      <c r="W27" s="94">
        <v>-0.4799150646101591</v>
      </c>
      <c r="X27" s="94"/>
      <c r="Y27" s="94">
        <v>-0.8883593863747152</v>
      </c>
      <c r="Z27" s="94"/>
      <c r="AA27" s="94">
        <v>1.701392982237837</v>
      </c>
      <c r="AB27" s="94"/>
      <c r="AC27" s="94">
        <v>-1.4485996975050375</v>
      </c>
      <c r="AD27" s="94" t="s">
        <v>112</v>
      </c>
      <c r="AE27" s="94">
        <v>13.597804685066084</v>
      </c>
      <c r="AF27" s="94"/>
      <c r="AG27" s="94">
        <v>-2.520779414579244</v>
      </c>
      <c r="AH27" s="94" t="s">
        <v>112</v>
      </c>
      <c r="AI27" s="94">
        <v>-10.20969595469624</v>
      </c>
      <c r="AJ27" s="19"/>
      <c r="AK27" s="20"/>
      <c r="AL27" s="14"/>
      <c r="AM27" s="19"/>
      <c r="AN27" s="20"/>
    </row>
    <row r="28" spans="1:40" ht="12">
      <c r="A28" s="36">
        <v>5231</v>
      </c>
      <c r="B28" s="37" t="s">
        <v>17</v>
      </c>
      <c r="C28" s="95">
        <v>4.289560729745223</v>
      </c>
      <c r="D28" s="95"/>
      <c r="E28" s="95">
        <v>4.08978207258206</v>
      </c>
      <c r="F28" s="95"/>
      <c r="G28" s="95">
        <v>4.988028521358756</v>
      </c>
      <c r="H28" s="95"/>
      <c r="I28" s="95">
        <v>11.21800849797383</v>
      </c>
      <c r="J28" s="95"/>
      <c r="K28" s="95">
        <v>2.0251862067810045</v>
      </c>
      <c r="L28" s="95"/>
      <c r="M28" s="95">
        <v>6.929799069788589</v>
      </c>
      <c r="N28" s="95"/>
      <c r="O28" s="95">
        <v>5.393652260292803</v>
      </c>
      <c r="P28" s="95"/>
      <c r="Q28" s="95">
        <v>6.38208358545691</v>
      </c>
      <c r="R28" s="95"/>
      <c r="S28" s="95">
        <v>32.22995311697051</v>
      </c>
      <c r="T28" s="95"/>
      <c r="U28" s="95">
        <v>34.14247557685383</v>
      </c>
      <c r="V28" s="95"/>
      <c r="W28" s="95">
        <v>-3.850711815151242</v>
      </c>
      <c r="X28" s="95"/>
      <c r="Y28" s="95">
        <v>-3.932757293499478</v>
      </c>
      <c r="Z28" s="95"/>
      <c r="AA28" s="95">
        <v>-3.7824798736463827</v>
      </c>
      <c r="AB28" s="95"/>
      <c r="AC28" s="95">
        <v>-0.9768839217777048</v>
      </c>
      <c r="AD28" s="95" t="s">
        <v>112</v>
      </c>
      <c r="AE28" s="95">
        <v>-23.02676580970111</v>
      </c>
      <c r="AF28" s="95"/>
      <c r="AG28" s="95">
        <v>-3.8214446028246973</v>
      </c>
      <c r="AH28" s="95"/>
      <c r="AI28" s="95">
        <v>-8.0636007687795</v>
      </c>
      <c r="AJ28" s="19"/>
      <c r="AK28" s="20"/>
      <c r="AL28" s="14"/>
      <c r="AM28" s="19"/>
      <c r="AN28" s="20"/>
    </row>
    <row r="29" spans="1:40" ht="12" customHeight="1">
      <c r="A29" s="10">
        <v>5232</v>
      </c>
      <c r="B29" s="5" t="s">
        <v>18</v>
      </c>
      <c r="C29" s="94">
        <v>-1.1614696824016169</v>
      </c>
      <c r="D29" s="94"/>
      <c r="E29" s="94">
        <v>-1.4799409752578208</v>
      </c>
      <c r="F29" s="94"/>
      <c r="G29" s="94">
        <v>-0.44400408409246417</v>
      </c>
      <c r="H29" s="94"/>
      <c r="I29" s="94">
        <v>3.5905923050924438</v>
      </c>
      <c r="J29" s="94"/>
      <c r="K29" s="94">
        <v>-3.2712658599149957</v>
      </c>
      <c r="L29" s="94"/>
      <c r="M29" s="94">
        <v>6.4026316807557215</v>
      </c>
      <c r="N29" s="94"/>
      <c r="O29" s="94">
        <v>-1.4544162798960536</v>
      </c>
      <c r="P29" s="94"/>
      <c r="Q29" s="94">
        <v>3.46972295362451</v>
      </c>
      <c r="R29" s="94"/>
      <c r="S29" s="94">
        <v>41.202567990113145</v>
      </c>
      <c r="T29" s="94"/>
      <c r="U29" s="94">
        <v>42.87233916269498</v>
      </c>
      <c r="V29" s="94"/>
      <c r="W29" s="94">
        <v>0.5105487051247914</v>
      </c>
      <c r="X29" s="94"/>
      <c r="Y29" s="94">
        <v>-0.5242243133265378</v>
      </c>
      <c r="Z29" s="94"/>
      <c r="AA29" s="94">
        <v>0.5878057356136779</v>
      </c>
      <c r="AB29" s="94"/>
      <c r="AC29" s="94">
        <v>3.5883830118784044</v>
      </c>
      <c r="AD29" s="94"/>
      <c r="AE29" s="94">
        <v>-9.936910119779629</v>
      </c>
      <c r="AF29" s="94"/>
      <c r="AG29" s="94">
        <v>-0.14669650749469243</v>
      </c>
      <c r="AH29" s="94"/>
      <c r="AI29" s="94">
        <v>-8.473172885846791</v>
      </c>
      <c r="AJ29" s="19"/>
      <c r="AK29" s="20"/>
      <c r="AL29" s="14"/>
      <c r="AM29" s="19"/>
      <c r="AN29" s="20"/>
    </row>
    <row r="30" spans="1:40" ht="12">
      <c r="A30" s="36">
        <v>5233</v>
      </c>
      <c r="B30" s="37" t="s">
        <v>19</v>
      </c>
      <c r="C30" s="95">
        <v>-2.478030295650324</v>
      </c>
      <c r="D30" s="95"/>
      <c r="E30" s="95">
        <v>-2.1997624408805594</v>
      </c>
      <c r="F30" s="95"/>
      <c r="G30" s="95">
        <v>-3.0247658653677623</v>
      </c>
      <c r="H30" s="95"/>
      <c r="I30" s="95">
        <v>5.404281790694898</v>
      </c>
      <c r="J30" s="95"/>
      <c r="K30" s="95">
        <v>-8.018848790411148</v>
      </c>
      <c r="L30" s="95"/>
      <c r="M30" s="95">
        <v>0.2652646021130467</v>
      </c>
      <c r="N30" s="95"/>
      <c r="O30" s="95">
        <v>-3.548844108513871</v>
      </c>
      <c r="P30" s="95"/>
      <c r="Q30" s="95">
        <v>-1.1474348126557898</v>
      </c>
      <c r="R30" s="95"/>
      <c r="S30" s="95">
        <v>37.205053581709976</v>
      </c>
      <c r="T30" s="95"/>
      <c r="U30" s="95">
        <v>40.43890160986959</v>
      </c>
      <c r="V30" s="95"/>
      <c r="W30" s="95">
        <v>-5.336374102174901</v>
      </c>
      <c r="X30" s="95"/>
      <c r="Y30" s="95">
        <v>-5.768129332571581</v>
      </c>
      <c r="Z30" s="95"/>
      <c r="AA30" s="95">
        <v>-3.4231514164178467</v>
      </c>
      <c r="AB30" s="95"/>
      <c r="AC30" s="95">
        <v>-5.514528544821495</v>
      </c>
      <c r="AD30" s="95"/>
      <c r="AE30" s="95">
        <v>4.138882642987074</v>
      </c>
      <c r="AF30" s="95"/>
      <c r="AG30" s="95">
        <v>-11.479555029121503</v>
      </c>
      <c r="AH30" s="95"/>
      <c r="AI30" s="95">
        <v>-10.355915031433083</v>
      </c>
      <c r="AJ30" s="19"/>
      <c r="AK30" s="20"/>
      <c r="AL30" s="14"/>
      <c r="AM30" s="19"/>
      <c r="AN30" s="20"/>
    </row>
    <row r="31" spans="1:40" ht="12" customHeight="1">
      <c r="A31" s="10">
        <v>5234</v>
      </c>
      <c r="B31" s="5" t="s">
        <v>20</v>
      </c>
      <c r="C31" s="94">
        <v>2.748070457962415</v>
      </c>
      <c r="D31" s="94"/>
      <c r="E31" s="94">
        <v>1.1858607390010434</v>
      </c>
      <c r="F31" s="94"/>
      <c r="G31" s="94">
        <v>5.335894224701998</v>
      </c>
      <c r="H31" s="94"/>
      <c r="I31" s="94">
        <v>6.42365508683882</v>
      </c>
      <c r="J31" s="94"/>
      <c r="K31" s="94">
        <v>4.6051283498858675</v>
      </c>
      <c r="L31" s="94"/>
      <c r="M31" s="94">
        <v>5.570815088386416</v>
      </c>
      <c r="N31" s="94"/>
      <c r="O31" s="94">
        <v>1.7515592920581247</v>
      </c>
      <c r="P31" s="94"/>
      <c r="Q31" s="94">
        <v>4.163431239278448</v>
      </c>
      <c r="R31" s="94"/>
      <c r="S31" s="94">
        <v>40.18449990131985</v>
      </c>
      <c r="T31" s="94"/>
      <c r="U31" s="94">
        <v>40.59946885923226</v>
      </c>
      <c r="V31" s="94"/>
      <c r="W31" s="94">
        <v>-3.248977050347235</v>
      </c>
      <c r="X31" s="94"/>
      <c r="Y31" s="94">
        <v>0.9658395930785213</v>
      </c>
      <c r="Z31" s="94"/>
      <c r="AA31" s="94">
        <v>-1.9817139994366961</v>
      </c>
      <c r="AB31" s="94"/>
      <c r="AC31" s="94">
        <v>-2.8255962959778835</v>
      </c>
      <c r="AD31" s="94" t="s">
        <v>112</v>
      </c>
      <c r="AE31" s="94">
        <v>1.0654962570473936</v>
      </c>
      <c r="AF31" s="94"/>
      <c r="AG31" s="94">
        <v>-8.002536078739164</v>
      </c>
      <c r="AH31" s="94" t="s">
        <v>112</v>
      </c>
      <c r="AI31" s="94">
        <v>82.87834041633668</v>
      </c>
      <c r="AJ31" s="19"/>
      <c r="AK31" s="20"/>
      <c r="AL31" s="14"/>
      <c r="AM31" s="19"/>
      <c r="AN31" s="20"/>
    </row>
    <row r="32" spans="1:40" ht="12">
      <c r="A32" s="36" t="s">
        <v>35</v>
      </c>
      <c r="B32" s="37" t="s">
        <v>21</v>
      </c>
      <c r="C32" s="95">
        <v>-0.6147845316002098</v>
      </c>
      <c r="D32" s="95"/>
      <c r="E32" s="95">
        <v>-1.7445915703574455</v>
      </c>
      <c r="F32" s="95"/>
      <c r="G32" s="95">
        <v>2.204506762221481</v>
      </c>
      <c r="H32" s="95"/>
      <c r="I32" s="95">
        <v>0.13322605276699928</v>
      </c>
      <c r="J32" s="95"/>
      <c r="K32" s="95">
        <v>3.3873991939373793</v>
      </c>
      <c r="L32" s="95"/>
      <c r="M32" s="95">
        <v>4.756562978157186</v>
      </c>
      <c r="N32" s="95"/>
      <c r="O32" s="95">
        <v>-2.7449148721798933</v>
      </c>
      <c r="P32" s="95"/>
      <c r="Q32" s="95">
        <v>1.9924430901069545</v>
      </c>
      <c r="R32" s="95"/>
      <c r="S32" s="95">
        <v>36.3500152081828</v>
      </c>
      <c r="T32" s="95"/>
      <c r="U32" s="95">
        <v>35.613344314948606</v>
      </c>
      <c r="V32" s="95"/>
      <c r="W32" s="95">
        <v>-5.451941516878545</v>
      </c>
      <c r="X32" s="95"/>
      <c r="Y32" s="95">
        <v>-5.958211423482984</v>
      </c>
      <c r="Z32" s="95"/>
      <c r="AA32" s="95">
        <v>-4.136080310113488</v>
      </c>
      <c r="AB32" s="95"/>
      <c r="AC32" s="95">
        <v>-9.907065070259701</v>
      </c>
      <c r="AD32" s="95"/>
      <c r="AE32" s="95">
        <v>21.228254544507074</v>
      </c>
      <c r="AF32" s="95"/>
      <c r="AG32" s="95">
        <v>-9.765863061071222</v>
      </c>
      <c r="AH32" s="95"/>
      <c r="AI32" s="95">
        <v>-14.591383840837246</v>
      </c>
      <c r="AJ32" s="19"/>
      <c r="AK32" s="20"/>
      <c r="AL32" s="14"/>
      <c r="AM32" s="19"/>
      <c r="AN32" s="20"/>
    </row>
    <row r="33" spans="1:40" ht="12" customHeight="1">
      <c r="A33" s="10">
        <v>5239</v>
      </c>
      <c r="B33" s="5" t="s">
        <v>22</v>
      </c>
      <c r="C33" s="94">
        <v>-5.566321698183263</v>
      </c>
      <c r="D33" s="94"/>
      <c r="E33" s="94">
        <v>-8.80706147079916</v>
      </c>
      <c r="F33" s="94"/>
      <c r="G33" s="94">
        <v>1.5690801673138521</v>
      </c>
      <c r="H33" s="94"/>
      <c r="I33" s="94">
        <v>5.609039832065643</v>
      </c>
      <c r="J33" s="94"/>
      <c r="K33" s="94">
        <v>-1.1432269763251068</v>
      </c>
      <c r="L33" s="94"/>
      <c r="M33" s="94">
        <v>2.942352267868542</v>
      </c>
      <c r="N33" s="94"/>
      <c r="O33" s="94">
        <v>0.813518969822824</v>
      </c>
      <c r="P33" s="94"/>
      <c r="Q33" s="94">
        <v>2.1712136922076297</v>
      </c>
      <c r="R33" s="94"/>
      <c r="S33" s="94">
        <v>40.16883841539869</v>
      </c>
      <c r="T33" s="94"/>
      <c r="U33" s="94">
        <v>41.76657354021048</v>
      </c>
      <c r="V33" s="94"/>
      <c r="W33" s="94">
        <v>-6.3449934015640475</v>
      </c>
      <c r="X33" s="94"/>
      <c r="Y33" s="94">
        <v>-2.2450898150268905</v>
      </c>
      <c r="Z33" s="94"/>
      <c r="AA33" s="94">
        <v>-6.744247142150961</v>
      </c>
      <c r="AB33" s="94"/>
      <c r="AC33" s="94">
        <v>-6.861999604449509</v>
      </c>
      <c r="AD33" s="94"/>
      <c r="AE33" s="94">
        <v>-6.029184811673716</v>
      </c>
      <c r="AF33" s="94"/>
      <c r="AG33" s="94">
        <v>-5.34642711661053</v>
      </c>
      <c r="AH33" s="94" t="s">
        <v>112</v>
      </c>
      <c r="AI33" s="94">
        <v>53.65820069608509</v>
      </c>
      <c r="AJ33" s="19"/>
      <c r="AK33" s="20"/>
      <c r="AL33" s="14"/>
      <c r="AM33" s="19"/>
      <c r="AN33" s="20"/>
    </row>
    <row r="34" spans="1:40" ht="12">
      <c r="A34" s="36">
        <v>5241</v>
      </c>
      <c r="B34" s="37" t="s">
        <v>23</v>
      </c>
      <c r="C34" s="95">
        <v>-8.965998754370098</v>
      </c>
      <c r="D34" s="95"/>
      <c r="E34" s="95">
        <v>-7.664349751201815</v>
      </c>
      <c r="F34" s="95"/>
      <c r="G34" s="95">
        <v>-12.345826571808916</v>
      </c>
      <c r="H34" s="95"/>
      <c r="I34" s="95">
        <v>-12.102293953495503</v>
      </c>
      <c r="J34" s="95"/>
      <c r="K34" s="95">
        <v>-12.424191154096519</v>
      </c>
      <c r="L34" s="95"/>
      <c r="M34" s="95">
        <v>-1.2196727775764415</v>
      </c>
      <c r="N34" s="95"/>
      <c r="O34" s="95">
        <v>-6.120504825273587</v>
      </c>
      <c r="P34" s="95"/>
      <c r="Q34" s="95">
        <v>-3.0256451735856893</v>
      </c>
      <c r="R34" s="95"/>
      <c r="S34" s="95">
        <v>24.344598878548023</v>
      </c>
      <c r="T34" s="95"/>
      <c r="U34" s="95">
        <v>24.41223631866991</v>
      </c>
      <c r="V34" s="95"/>
      <c r="W34" s="95">
        <v>-10.107506801562815</v>
      </c>
      <c r="X34" s="95"/>
      <c r="Y34" s="95">
        <v>-10.002164000558478</v>
      </c>
      <c r="Z34" s="95"/>
      <c r="AA34" s="95">
        <v>-11.442232089834981</v>
      </c>
      <c r="AB34" s="95"/>
      <c r="AC34" s="95">
        <v>-6.421600520494641</v>
      </c>
      <c r="AD34" s="95" t="s">
        <v>112</v>
      </c>
      <c r="AE34" s="95">
        <v>-34.39076720941273</v>
      </c>
      <c r="AF34" s="95"/>
      <c r="AG34" s="95">
        <v>-7.348073348128814</v>
      </c>
      <c r="AH34" s="95"/>
      <c r="AI34" s="95">
        <v>3.623112140188378</v>
      </c>
      <c r="AJ34" s="19"/>
      <c r="AK34" s="20"/>
      <c r="AL34" s="14"/>
      <c r="AM34" s="19"/>
      <c r="AN34" s="20"/>
    </row>
    <row r="35" spans="1:40" ht="12" customHeight="1">
      <c r="A35" s="10">
        <v>5242</v>
      </c>
      <c r="B35" s="5" t="s">
        <v>24</v>
      </c>
      <c r="C35" s="94">
        <v>-5.546459895551859</v>
      </c>
      <c r="D35" s="94"/>
      <c r="E35" s="94">
        <v>-5.80237610134583</v>
      </c>
      <c r="F35" s="94"/>
      <c r="G35" s="94">
        <v>-4.376352753352086</v>
      </c>
      <c r="H35" s="94"/>
      <c r="I35" s="94">
        <v>6.492037692442443</v>
      </c>
      <c r="J35" s="94"/>
      <c r="K35" s="94">
        <v>-8.305858327331261</v>
      </c>
      <c r="L35" s="94"/>
      <c r="M35" s="94">
        <v>-5.654073563230488</v>
      </c>
      <c r="N35" s="94"/>
      <c r="O35" s="94">
        <v>-12.53009713501605</v>
      </c>
      <c r="P35" s="94"/>
      <c r="Q35" s="94">
        <v>-8.184112217311778</v>
      </c>
      <c r="R35" s="94"/>
      <c r="S35" s="94">
        <v>26.55448834569704</v>
      </c>
      <c r="T35" s="94"/>
      <c r="U35" s="94">
        <v>29.57261781198816</v>
      </c>
      <c r="V35" s="94"/>
      <c r="W35" s="94">
        <v>-6.236775088524249</v>
      </c>
      <c r="X35" s="94"/>
      <c r="Y35" s="94">
        <v>-5.525954262055177</v>
      </c>
      <c r="Z35" s="94"/>
      <c r="AA35" s="94">
        <v>-4.917647637338362</v>
      </c>
      <c r="AB35" s="94"/>
      <c r="AC35" s="94">
        <v>6.94674954169241</v>
      </c>
      <c r="AD35" s="94"/>
      <c r="AE35" s="94">
        <v>-41.58434650455934</v>
      </c>
      <c r="AF35" s="94"/>
      <c r="AG35" s="94">
        <v>-8.503952753238696</v>
      </c>
      <c r="AH35" s="94" t="s">
        <v>112</v>
      </c>
      <c r="AI35" s="94">
        <v>46.856594986988156</v>
      </c>
      <c r="AJ35" s="19"/>
      <c r="AK35" s="20"/>
      <c r="AL35" s="14"/>
      <c r="AM35" s="19"/>
      <c r="AN35" s="20"/>
    </row>
    <row r="36" spans="1:40" ht="12">
      <c r="A36" s="36">
        <v>5244</v>
      </c>
      <c r="B36" s="37" t="s">
        <v>25</v>
      </c>
      <c r="C36" s="95">
        <v>1.2914288349237912</v>
      </c>
      <c r="D36" s="95"/>
      <c r="E36" s="95">
        <v>3.500190874273801</v>
      </c>
      <c r="F36" s="95"/>
      <c r="G36" s="95">
        <v>-3.200866376840261</v>
      </c>
      <c r="H36" s="95"/>
      <c r="I36" s="95">
        <v>-5.911890998653591</v>
      </c>
      <c r="J36" s="95"/>
      <c r="K36" s="95">
        <v>-1.7190054703569269</v>
      </c>
      <c r="L36" s="95"/>
      <c r="M36" s="95">
        <v>-0.4411481661287575</v>
      </c>
      <c r="N36" s="95"/>
      <c r="O36" s="95">
        <v>-4.930976290808376</v>
      </c>
      <c r="P36" s="95"/>
      <c r="Q36" s="95">
        <v>-2.146702863022909</v>
      </c>
      <c r="R36" s="95"/>
      <c r="S36" s="95">
        <v>35.342269577422464</v>
      </c>
      <c r="T36" s="95"/>
      <c r="U36" s="95">
        <v>34.3524491169609</v>
      </c>
      <c r="V36" s="95"/>
      <c r="W36" s="95">
        <v>-9.455989244032859</v>
      </c>
      <c r="X36" s="95"/>
      <c r="Y36" s="95">
        <v>-8.596934132683131</v>
      </c>
      <c r="Z36" s="95"/>
      <c r="AA36" s="95">
        <v>-10.864573327621441</v>
      </c>
      <c r="AB36" s="95"/>
      <c r="AC36" s="95">
        <v>-7.1433292019688395</v>
      </c>
      <c r="AD36" s="95" t="s">
        <v>112</v>
      </c>
      <c r="AE36" s="95">
        <v>-36.2901881234888</v>
      </c>
      <c r="AF36" s="95"/>
      <c r="AG36" s="95">
        <v>-6.335665196097528</v>
      </c>
      <c r="AH36" s="95" t="s">
        <v>112</v>
      </c>
      <c r="AI36" s="95">
        <v>5.786093492136013</v>
      </c>
      <c r="AJ36" s="19"/>
      <c r="AK36" s="20"/>
      <c r="AL36" s="14"/>
      <c r="AM36" s="19"/>
      <c r="AN36" s="20"/>
    </row>
    <row r="37" spans="1:40" ht="12" customHeight="1">
      <c r="A37" s="10" t="s">
        <v>38</v>
      </c>
      <c r="B37" s="5" t="s">
        <v>29</v>
      </c>
      <c r="C37" s="94">
        <v>0.15528095982504375</v>
      </c>
      <c r="D37" s="94"/>
      <c r="E37" s="94">
        <v>1.8970848707927424</v>
      </c>
      <c r="F37" s="94"/>
      <c r="G37" s="94">
        <v>-3.778805785411865</v>
      </c>
      <c r="H37" s="94"/>
      <c r="I37" s="94">
        <v>0.06055074061528387</v>
      </c>
      <c r="J37" s="94"/>
      <c r="K37" s="94">
        <v>-5.95198148917161</v>
      </c>
      <c r="L37" s="94"/>
      <c r="M37" s="94">
        <v>0.21886394549832655</v>
      </c>
      <c r="N37" s="94"/>
      <c r="O37" s="94">
        <v>-5.5152274917850015</v>
      </c>
      <c r="P37" s="94"/>
      <c r="Q37" s="94">
        <v>-1.8996769353979759</v>
      </c>
      <c r="R37" s="94"/>
      <c r="S37" s="94">
        <v>36.144100700093155</v>
      </c>
      <c r="T37" s="94"/>
      <c r="U37" s="94">
        <v>37.586299480029375</v>
      </c>
      <c r="V37" s="94"/>
      <c r="W37" s="94">
        <v>-2.4291282730444896</v>
      </c>
      <c r="X37" s="94"/>
      <c r="Y37" s="94">
        <v>-1.6349078675096385</v>
      </c>
      <c r="Z37" s="94"/>
      <c r="AA37" s="94">
        <v>-3.99360505520574</v>
      </c>
      <c r="AB37" s="94"/>
      <c r="AC37" s="94">
        <v>-6.035289831677016</v>
      </c>
      <c r="AD37" s="94" t="s">
        <v>112</v>
      </c>
      <c r="AE37" s="94">
        <v>8.665855584173453</v>
      </c>
      <c r="AF37" s="94"/>
      <c r="AG37" s="94">
        <v>0.8145296300604343</v>
      </c>
      <c r="AH37" s="94" t="s">
        <v>112</v>
      </c>
      <c r="AI37" s="94">
        <v>24.513922123066536</v>
      </c>
      <c r="AJ37" s="19"/>
      <c r="AK37" s="20"/>
      <c r="AL37" s="14"/>
      <c r="AM37" s="19"/>
      <c r="AN37" s="20"/>
    </row>
    <row r="38" spans="1:45" s="7" customFormat="1" ht="12">
      <c r="A38" s="59" t="s">
        <v>26</v>
      </c>
      <c r="B38" s="60" t="s">
        <v>27</v>
      </c>
      <c r="C38" s="93">
        <v>2.356358587513707</v>
      </c>
      <c r="D38" s="93"/>
      <c r="E38" s="93">
        <v>3.1867444182740012</v>
      </c>
      <c r="F38" s="93"/>
      <c r="G38" s="93">
        <v>-0.6415411033753871</v>
      </c>
      <c r="H38" s="93"/>
      <c r="I38" s="93">
        <v>5.204623362350302</v>
      </c>
      <c r="J38" s="93"/>
      <c r="K38" s="93">
        <v>-4.201367977559078</v>
      </c>
      <c r="L38" s="93"/>
      <c r="M38" s="93">
        <v>6.384337126525419</v>
      </c>
      <c r="N38" s="93"/>
      <c r="O38" s="93">
        <v>1.426761550540201</v>
      </c>
      <c r="P38" s="93"/>
      <c r="Q38" s="93">
        <v>4.4972994188235305</v>
      </c>
      <c r="R38" s="93"/>
      <c r="S38" s="93">
        <v>37.84637626742586</v>
      </c>
      <c r="T38" s="93"/>
      <c r="U38" s="93">
        <v>40.07322381063614</v>
      </c>
      <c r="V38" s="93"/>
      <c r="W38" s="93">
        <v>-4.067526868250326</v>
      </c>
      <c r="X38" s="93"/>
      <c r="Y38" s="93">
        <v>-4.049189438317102</v>
      </c>
      <c r="Z38" s="93"/>
      <c r="AA38" s="93">
        <v>-3.4177429342923893</v>
      </c>
      <c r="AB38" s="93"/>
      <c r="AC38" s="93">
        <v>-3.020938475809265</v>
      </c>
      <c r="AD38" s="93"/>
      <c r="AE38" s="93">
        <v>-4.6766258132677985</v>
      </c>
      <c r="AF38" s="93"/>
      <c r="AG38" s="93">
        <v>-6.442605342270924</v>
      </c>
      <c r="AH38" s="93"/>
      <c r="AI38" s="93">
        <v>-3.81223312868354</v>
      </c>
      <c r="AJ38" s="32"/>
      <c r="AK38" s="18"/>
      <c r="AL38" s="16"/>
      <c r="AM38" s="32"/>
      <c r="AN38" s="18"/>
      <c r="AO38" s="15"/>
      <c r="AP38" s="15"/>
      <c r="AQ38" s="15"/>
      <c r="AR38" s="15"/>
      <c r="AS38" s="15"/>
    </row>
    <row r="39" spans="1:61" s="3" customFormat="1" ht="12">
      <c r="A39" s="38" t="s">
        <v>101</v>
      </c>
      <c r="B39" s="2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20"/>
      <c r="Z39" s="14"/>
      <c r="AA39" s="14"/>
      <c r="AB39" s="14"/>
      <c r="AC39" s="20"/>
      <c r="AD39" s="14"/>
      <c r="AE39" s="22"/>
      <c r="AF39" s="14"/>
      <c r="AG39" s="22"/>
      <c r="AH39" s="14"/>
      <c r="AI39" s="14"/>
      <c r="AJ39" s="22"/>
      <c r="AK39" s="20"/>
      <c r="AL39" s="14"/>
      <c r="AM39" s="22"/>
      <c r="AN39" s="20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s="3" customFormat="1" ht="6" customHeight="1">
      <c r="A40" s="4"/>
      <c r="B40" s="2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20"/>
      <c r="Z40" s="14"/>
      <c r="AA40" s="14"/>
      <c r="AB40" s="14"/>
      <c r="AC40" s="20"/>
      <c r="AD40" s="14"/>
      <c r="AE40" s="22"/>
      <c r="AF40" s="14"/>
      <c r="AG40" s="22"/>
      <c r="AH40" s="14"/>
      <c r="AI40" s="14"/>
      <c r="AJ40" s="22"/>
      <c r="AK40" s="20"/>
      <c r="AL40" s="14"/>
      <c r="AM40" s="22"/>
      <c r="AN40" s="20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s="3" customFormat="1" ht="34.5" customHeight="1">
      <c r="A41" s="138" t="s">
        <v>116</v>
      </c>
      <c r="B41" s="13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20"/>
      <c r="Z41" s="14"/>
      <c r="AA41" s="14"/>
      <c r="AB41" s="14"/>
      <c r="AC41" s="20"/>
      <c r="AD41" s="14"/>
      <c r="AE41" s="22"/>
      <c r="AF41" s="14"/>
      <c r="AG41" s="22"/>
      <c r="AH41" s="14"/>
      <c r="AI41" s="14"/>
      <c r="AJ41" s="22"/>
      <c r="AK41" s="20"/>
      <c r="AL41" s="14"/>
      <c r="AM41" s="22"/>
      <c r="AN41" s="20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s="3" customFormat="1" ht="37.5" customHeight="1">
      <c r="A42" s="138" t="s">
        <v>90</v>
      </c>
      <c r="B42" s="13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20"/>
      <c r="Z42" s="14"/>
      <c r="AA42" s="14"/>
      <c r="AB42" s="14"/>
      <c r="AC42" s="20"/>
      <c r="AD42" s="14"/>
      <c r="AE42" s="22"/>
      <c r="AF42" s="14"/>
      <c r="AG42" s="22"/>
      <c r="AH42" s="14"/>
      <c r="AI42" s="14"/>
      <c r="AJ42" s="22"/>
      <c r="AK42" s="20"/>
      <c r="AL42" s="14"/>
      <c r="AM42" s="22"/>
      <c r="AN42" s="20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s="29" customFormat="1" ht="33.75" customHeight="1">
      <c r="A43" s="138" t="s">
        <v>107</v>
      </c>
      <c r="B43" s="138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6"/>
      <c r="Z43" s="27"/>
      <c r="AA43" s="27"/>
      <c r="AB43" s="27"/>
      <c r="AC43" s="26"/>
      <c r="AD43" s="27"/>
      <c r="AE43" s="26"/>
      <c r="AF43" s="27"/>
      <c r="AG43" s="26"/>
      <c r="AH43" s="27"/>
      <c r="AI43" s="27"/>
      <c r="AJ43" s="26"/>
      <c r="AK43" s="26"/>
      <c r="AL43" s="27"/>
      <c r="AM43" s="26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</row>
    <row r="44" spans="1:45" s="7" customFormat="1" ht="13.5" customHeight="1">
      <c r="A44" s="38" t="s">
        <v>39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7"/>
      <c r="Z44" s="16"/>
      <c r="AA44" s="16"/>
      <c r="AB44" s="16"/>
      <c r="AC44" s="17"/>
      <c r="AD44" s="16"/>
      <c r="AE44" s="17"/>
      <c r="AF44" s="16"/>
      <c r="AG44" s="17"/>
      <c r="AH44" s="16"/>
      <c r="AI44" s="16"/>
      <c r="AJ44" s="17"/>
      <c r="AK44" s="17"/>
      <c r="AL44" s="16"/>
      <c r="AM44" s="17"/>
      <c r="AN44" s="15"/>
      <c r="AO44" s="15"/>
      <c r="AP44" s="15"/>
      <c r="AQ44" s="15"/>
      <c r="AR44" s="15"/>
      <c r="AS44" s="15"/>
    </row>
    <row r="45" spans="1:45" s="7" customFormat="1" ht="5.25" customHeight="1">
      <c r="A45" s="3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6"/>
      <c r="AA45" s="16"/>
      <c r="AB45" s="16"/>
      <c r="AC45" s="17"/>
      <c r="AD45" s="16"/>
      <c r="AE45" s="17"/>
      <c r="AF45" s="16"/>
      <c r="AG45" s="17"/>
      <c r="AH45" s="16"/>
      <c r="AI45" s="16"/>
      <c r="AJ45" s="17"/>
      <c r="AK45" s="17"/>
      <c r="AL45" s="16"/>
      <c r="AM45" s="17"/>
      <c r="AN45" s="15"/>
      <c r="AO45" s="15"/>
      <c r="AP45" s="15"/>
      <c r="AQ45" s="15"/>
      <c r="AR45" s="15"/>
      <c r="AS45" s="15"/>
    </row>
    <row r="46" spans="3:16" ht="1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sheetProtection/>
  <mergeCells count="25">
    <mergeCell ref="A41:B41"/>
    <mergeCell ref="AC12:AC13"/>
    <mergeCell ref="AE12:AE13"/>
    <mergeCell ref="AG12:AG13"/>
    <mergeCell ref="AI12:AI13"/>
    <mergeCell ref="Q12:Q13"/>
    <mergeCell ref="I12:I13"/>
    <mergeCell ref="A42:B42"/>
    <mergeCell ref="A43:B43"/>
    <mergeCell ref="W12:Y12"/>
    <mergeCell ref="S12:S13"/>
    <mergeCell ref="U12:U13"/>
    <mergeCell ref="AA12:AA13"/>
    <mergeCell ref="G12:G13"/>
    <mergeCell ref="E12:E13"/>
    <mergeCell ref="C12:C13"/>
    <mergeCell ref="A12:A13"/>
    <mergeCell ref="A6:H6"/>
    <mergeCell ref="A7:H7"/>
    <mergeCell ref="A9:H9"/>
    <mergeCell ref="A10:H10"/>
    <mergeCell ref="A8:H8"/>
    <mergeCell ref="O12:O13"/>
    <mergeCell ref="M12:M13"/>
    <mergeCell ref="K12:K13"/>
  </mergeCells>
  <printOptions horizontalCentered="1" verticalCentered="1"/>
  <pageMargins left="0.14" right="0.21" top="0.23" bottom="0.13" header="0" footer="0"/>
  <pageSetup horizontalDpi="600" verticalDpi="600" orientation="landscape" scale="70" r:id="rId2"/>
  <colBreaks count="1" manualBreakCount="1">
    <brk id="22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O30"/>
  <sheetViews>
    <sheetView zoomScaleSheetLayoutView="100" zoomScalePageLayoutView="0" workbookViewId="0" topLeftCell="A1">
      <selection activeCell="B34" sqref="B34"/>
    </sheetView>
  </sheetViews>
  <sheetFormatPr defaultColWidth="14.57421875" defaultRowHeight="12.75"/>
  <cols>
    <col min="1" max="1" width="11.8515625" style="12" customWidth="1"/>
    <col min="2" max="2" width="18.28125" style="12" customWidth="1"/>
    <col min="3" max="3" width="12.8515625" style="3" customWidth="1"/>
    <col min="4" max="4" width="1.8515625" style="3" customWidth="1"/>
    <col min="5" max="5" width="10.57421875" style="3" customWidth="1"/>
    <col min="6" max="6" width="1.8515625" style="3" customWidth="1"/>
    <col min="7" max="7" width="10.28125" style="3" customWidth="1"/>
    <col min="8" max="8" width="1.8515625" style="3" customWidth="1"/>
    <col min="9" max="9" width="11.140625" style="3" customWidth="1"/>
    <col min="10" max="10" width="1.8515625" style="3" customWidth="1"/>
    <col min="11" max="11" width="10.140625" style="3" customWidth="1"/>
    <col min="12" max="12" width="1.8515625" style="3" customWidth="1"/>
    <col min="13" max="13" width="11.421875" style="1" customWidth="1"/>
    <col min="14" max="14" width="1.8515625" style="3" customWidth="1"/>
    <col min="15" max="15" width="10.421875" style="1" customWidth="1"/>
    <col min="16" max="16" width="1.8515625" style="3" customWidth="1"/>
    <col min="17" max="17" width="11.28125" style="1" customWidth="1"/>
    <col min="18" max="18" width="1.8515625" style="3" customWidth="1"/>
    <col min="19" max="19" width="12.57421875" style="1" customWidth="1"/>
    <col min="20" max="20" width="1.8515625" style="3" customWidth="1"/>
    <col min="21" max="21" width="12.140625" style="1" customWidth="1"/>
    <col min="22" max="22" width="1.8515625" style="3" customWidth="1"/>
    <col min="23" max="23" width="9.28125" style="1" customWidth="1"/>
    <col min="24" max="25" width="1.8515625" style="3" customWidth="1"/>
    <col min="26" max="26" width="11.140625" style="1" customWidth="1"/>
    <col min="27" max="27" width="1.8515625" style="3" customWidth="1"/>
    <col min="28" max="28" width="10.7109375" style="1" customWidth="1"/>
    <col min="29" max="29" width="1.8515625" style="3" customWidth="1"/>
    <col min="30" max="30" width="9.28125" style="1" customWidth="1"/>
    <col min="31" max="31" width="1.8515625" style="3" customWidth="1"/>
    <col min="32" max="32" width="9.28125" style="1" customWidth="1"/>
    <col min="33" max="33" width="1.8515625" style="3" customWidth="1"/>
    <col min="34" max="34" width="9.28125" style="1" customWidth="1"/>
    <col min="35" max="16384" width="14.57421875" style="1" customWidth="1"/>
  </cols>
  <sheetData>
    <row r="3" spans="1:33" s="30" customFormat="1" ht="12">
      <c r="A3" s="12"/>
      <c r="B3" s="12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P3" s="3"/>
      <c r="R3" s="3"/>
      <c r="T3" s="3"/>
      <c r="V3" s="3"/>
      <c r="X3" s="3"/>
      <c r="Y3" s="3"/>
      <c r="AA3" s="3"/>
      <c r="AC3" s="3"/>
      <c r="AE3" s="3"/>
      <c r="AG3" s="3"/>
    </row>
    <row r="4" spans="1:33" s="30" customFormat="1" ht="12">
      <c r="A4" s="12"/>
      <c r="B4" s="12"/>
      <c r="C4" s="3"/>
      <c r="D4" s="3"/>
      <c r="E4" s="3"/>
      <c r="F4" s="3"/>
      <c r="G4" s="3"/>
      <c r="H4" s="3"/>
      <c r="I4" s="3"/>
      <c r="J4" s="3"/>
      <c r="K4" s="3"/>
      <c r="L4" s="3"/>
      <c r="N4" s="3"/>
      <c r="P4" s="3"/>
      <c r="R4" s="3"/>
      <c r="T4" s="3"/>
      <c r="V4" s="3"/>
      <c r="X4" s="3"/>
      <c r="Y4" s="3"/>
      <c r="AA4" s="3"/>
      <c r="AC4" s="3"/>
      <c r="AE4" s="3"/>
      <c r="AG4" s="3"/>
    </row>
    <row r="5" spans="1:36" s="30" customFormat="1" ht="12">
      <c r="A5" s="105" t="s">
        <v>56</v>
      </c>
      <c r="B5" s="10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4"/>
      <c r="AJ5" s="34"/>
    </row>
    <row r="6" spans="1:36" s="30" customFormat="1" ht="12.75">
      <c r="A6" s="135" t="s">
        <v>57</v>
      </c>
      <c r="B6" s="143"/>
      <c r="C6" s="142"/>
      <c r="D6" s="98"/>
      <c r="E6" s="142"/>
      <c r="F6" s="98"/>
      <c r="G6" s="142"/>
      <c r="H6" s="98"/>
      <c r="I6" s="142"/>
      <c r="J6" s="98"/>
      <c r="K6" s="142"/>
      <c r="L6" s="98"/>
      <c r="M6" s="142"/>
      <c r="N6" s="98"/>
      <c r="O6" s="142"/>
      <c r="P6" s="98"/>
      <c r="Q6" s="142"/>
      <c r="R6" s="98"/>
      <c r="S6" s="142"/>
      <c r="T6" s="98"/>
      <c r="U6" s="142"/>
      <c r="V6" s="98"/>
      <c r="W6" s="5"/>
      <c r="X6" s="98"/>
      <c r="Y6" s="98"/>
      <c r="Z6" s="142"/>
      <c r="AA6" s="98"/>
      <c r="AB6" s="142"/>
      <c r="AC6" s="98"/>
      <c r="AD6" s="142"/>
      <c r="AE6" s="98"/>
      <c r="AF6" s="142"/>
      <c r="AG6" s="98"/>
      <c r="AH6" s="142"/>
      <c r="AI6" s="34"/>
      <c r="AJ6" s="34"/>
    </row>
    <row r="7" spans="1:36" ht="12">
      <c r="A7" s="135" t="s">
        <v>41</v>
      </c>
      <c r="B7" s="135"/>
      <c r="C7" s="142"/>
      <c r="D7" s="98"/>
      <c r="E7" s="142"/>
      <c r="F7" s="98"/>
      <c r="G7" s="142"/>
      <c r="H7" s="98"/>
      <c r="I7" s="142"/>
      <c r="J7" s="98"/>
      <c r="K7" s="142"/>
      <c r="L7" s="98"/>
      <c r="M7" s="142"/>
      <c r="N7" s="98"/>
      <c r="O7" s="142"/>
      <c r="P7" s="98"/>
      <c r="Q7" s="142"/>
      <c r="R7" s="98"/>
      <c r="S7" s="142"/>
      <c r="T7" s="98"/>
      <c r="U7" s="142"/>
      <c r="V7" s="98"/>
      <c r="W7" s="10"/>
      <c r="X7" s="98"/>
      <c r="Y7" s="98"/>
      <c r="Z7" s="142"/>
      <c r="AA7" s="98"/>
      <c r="AB7" s="142"/>
      <c r="AC7" s="98"/>
      <c r="AD7" s="142"/>
      <c r="AE7" s="98"/>
      <c r="AF7" s="142"/>
      <c r="AG7" s="98"/>
      <c r="AH7" s="142"/>
      <c r="AI7" s="5"/>
      <c r="AJ7" s="5"/>
    </row>
    <row r="8" spans="1:33" s="63" customFormat="1" ht="12">
      <c r="A8" s="135" t="s">
        <v>94</v>
      </c>
      <c r="B8" s="135"/>
      <c r="C8" s="70"/>
      <c r="D8" s="70"/>
      <c r="E8" s="70"/>
      <c r="F8" s="70"/>
      <c r="G8" s="70"/>
      <c r="H8" s="70"/>
      <c r="I8" s="70"/>
      <c r="J8" s="70"/>
      <c r="K8" s="70"/>
      <c r="L8" s="70"/>
      <c r="N8" s="70"/>
      <c r="P8" s="70"/>
      <c r="R8" s="70"/>
      <c r="T8" s="70"/>
      <c r="V8" s="70"/>
      <c r="X8" s="70"/>
      <c r="Y8" s="70"/>
      <c r="AA8" s="70"/>
      <c r="AC8" s="70"/>
      <c r="AE8" s="70"/>
      <c r="AG8" s="70"/>
    </row>
    <row r="9" spans="1:33" s="63" customFormat="1" ht="12">
      <c r="A9" s="135" t="s">
        <v>124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54"/>
      <c r="N9" s="54"/>
      <c r="P9" s="54"/>
      <c r="R9" s="54"/>
      <c r="T9" s="54"/>
      <c r="V9" s="54"/>
      <c r="X9" s="54"/>
      <c r="Y9" s="54"/>
      <c r="AA9" s="54"/>
      <c r="AC9" s="54"/>
      <c r="AE9" s="54"/>
      <c r="AG9" s="54"/>
    </row>
    <row r="10" spans="1:34" ht="13.5" customHeight="1" thickBot="1">
      <c r="A10" s="71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31"/>
      <c r="N10" s="72"/>
      <c r="O10" s="80" t="s">
        <v>96</v>
      </c>
      <c r="P10" s="72"/>
      <c r="Q10" s="31"/>
      <c r="R10" s="72"/>
      <c r="S10" s="31"/>
      <c r="T10" s="72"/>
      <c r="U10" s="31"/>
      <c r="V10" s="72"/>
      <c r="W10" s="31"/>
      <c r="X10" s="72"/>
      <c r="Y10" s="72"/>
      <c r="Z10" s="31"/>
      <c r="AA10" s="72"/>
      <c r="AB10" s="31"/>
      <c r="AC10" s="72"/>
      <c r="AD10" s="31"/>
      <c r="AE10" s="72"/>
      <c r="AF10" s="31"/>
      <c r="AG10" s="72"/>
      <c r="AH10" s="31"/>
    </row>
    <row r="11" spans="1:44" ht="25.5" customHeight="1">
      <c r="A11" s="144" t="s">
        <v>98</v>
      </c>
      <c r="B11" s="144" t="s">
        <v>59</v>
      </c>
      <c r="C11" s="56"/>
      <c r="D11" s="56"/>
      <c r="E11" s="136" t="s">
        <v>99</v>
      </c>
      <c r="F11" s="56"/>
      <c r="G11" s="136" t="s">
        <v>34</v>
      </c>
      <c r="H11" s="56"/>
      <c r="I11" s="136" t="s">
        <v>61</v>
      </c>
      <c r="J11" s="56"/>
      <c r="K11" s="136" t="s">
        <v>62</v>
      </c>
      <c r="L11" s="56"/>
      <c r="M11" s="136" t="s">
        <v>74</v>
      </c>
      <c r="N11" s="56"/>
      <c r="O11" s="136" t="s">
        <v>100</v>
      </c>
      <c r="P11" s="56"/>
      <c r="Q11" s="136" t="s">
        <v>63</v>
      </c>
      <c r="R11" s="56"/>
      <c r="S11" s="136" t="s">
        <v>33</v>
      </c>
      <c r="T11" s="56"/>
      <c r="U11" s="142" t="s">
        <v>97</v>
      </c>
      <c r="V11" s="142"/>
      <c r="W11" s="142"/>
      <c r="X11" s="56"/>
      <c r="Y11" s="56"/>
      <c r="Z11" s="136" t="s">
        <v>1</v>
      </c>
      <c r="AA11" s="56"/>
      <c r="AB11" s="136" t="s">
        <v>51</v>
      </c>
      <c r="AC11" s="56"/>
      <c r="AD11" s="136" t="s">
        <v>117</v>
      </c>
      <c r="AE11" s="56"/>
      <c r="AF11" s="139" t="s">
        <v>2</v>
      </c>
      <c r="AG11" s="56"/>
      <c r="AH11" s="139" t="s">
        <v>55</v>
      </c>
      <c r="AI11" s="9"/>
      <c r="AJ11" s="9"/>
      <c r="AK11" s="9"/>
      <c r="AL11" s="9"/>
      <c r="AM11" s="9"/>
      <c r="AN11" s="5"/>
      <c r="AO11" s="5"/>
      <c r="AP11" s="5"/>
      <c r="AQ11" s="5"/>
      <c r="AR11" s="5"/>
    </row>
    <row r="12" spans="1:44" ht="35.25" customHeight="1">
      <c r="A12" s="137" t="s">
        <v>58</v>
      </c>
      <c r="B12" s="137" t="s">
        <v>64</v>
      </c>
      <c r="C12" s="56"/>
      <c r="D12" s="97"/>
      <c r="E12" s="137"/>
      <c r="F12" s="97"/>
      <c r="G12" s="137"/>
      <c r="H12" s="97"/>
      <c r="I12" s="137"/>
      <c r="J12" s="97"/>
      <c r="K12" s="137"/>
      <c r="L12" s="97"/>
      <c r="M12" s="137"/>
      <c r="N12" s="97"/>
      <c r="O12" s="137"/>
      <c r="P12" s="97"/>
      <c r="Q12" s="137"/>
      <c r="R12" s="97"/>
      <c r="S12" s="137"/>
      <c r="T12" s="97"/>
      <c r="U12" s="56" t="s">
        <v>113</v>
      </c>
      <c r="V12" s="97"/>
      <c r="W12" s="56" t="s">
        <v>115</v>
      </c>
      <c r="X12" s="97"/>
      <c r="Y12" s="97"/>
      <c r="Z12" s="137"/>
      <c r="AA12" s="97"/>
      <c r="AB12" s="137"/>
      <c r="AC12" s="97"/>
      <c r="AD12" s="137"/>
      <c r="AE12" s="97"/>
      <c r="AF12" s="145"/>
      <c r="AG12" s="97"/>
      <c r="AH12" s="145"/>
      <c r="AI12" s="10"/>
      <c r="AJ12" s="10"/>
      <c r="AK12" s="10"/>
      <c r="AL12" s="10"/>
      <c r="AM12" s="10"/>
      <c r="AN12" s="5"/>
      <c r="AO12" s="5"/>
      <c r="AP12" s="5"/>
      <c r="AQ12" s="5"/>
      <c r="AR12" s="5"/>
    </row>
    <row r="13" spans="1:34" s="7" customFormat="1" ht="12">
      <c r="A13" s="68"/>
      <c r="B13" s="68" t="s">
        <v>3</v>
      </c>
      <c r="C13" s="101"/>
      <c r="D13" s="99"/>
      <c r="E13" s="101">
        <v>-1.8380650467749837</v>
      </c>
      <c r="F13" s="99"/>
      <c r="G13" s="101">
        <v>-1.2584608734119818</v>
      </c>
      <c r="H13" s="99"/>
      <c r="I13" s="101">
        <v>-3.9733446038536013</v>
      </c>
      <c r="J13" s="99"/>
      <c r="K13" s="101">
        <v>0.19538077937564235</v>
      </c>
      <c r="L13" s="99"/>
      <c r="M13" s="101">
        <v>-6.316203450253555</v>
      </c>
      <c r="N13" s="99"/>
      <c r="O13" s="101">
        <v>2.982764877003019</v>
      </c>
      <c r="P13" s="99"/>
      <c r="Q13" s="101">
        <v>-0.3202237714713174</v>
      </c>
      <c r="R13" s="99"/>
      <c r="S13" s="101">
        <v>1.728429431188383</v>
      </c>
      <c r="T13" s="99"/>
      <c r="U13" s="101">
        <v>-4.547193569716246</v>
      </c>
      <c r="V13" s="99"/>
      <c r="W13" s="101">
        <v>-4.470395156804241</v>
      </c>
      <c r="X13" s="99"/>
      <c r="Y13" s="101"/>
      <c r="Z13" s="101">
        <v>-4.298710165404495</v>
      </c>
      <c r="AA13" s="101"/>
      <c r="AB13" s="101">
        <v>-4.1545572640436905</v>
      </c>
      <c r="AC13" s="101"/>
      <c r="AD13" s="101">
        <v>-4.928723981308392</v>
      </c>
      <c r="AE13" s="101"/>
      <c r="AF13" s="101">
        <v>-6.322722785324264</v>
      </c>
      <c r="AG13" s="101"/>
      <c r="AH13" s="101">
        <v>-3.6658558680802145</v>
      </c>
    </row>
    <row r="14" spans="1:34" ht="12">
      <c r="A14" s="10">
        <v>1</v>
      </c>
      <c r="B14" s="73" t="s">
        <v>65</v>
      </c>
      <c r="C14" s="20"/>
      <c r="D14" s="4"/>
      <c r="E14" s="20">
        <v>-11.00372445022203</v>
      </c>
      <c r="F14" s="4"/>
      <c r="G14" s="20">
        <v>-11.339034866988328</v>
      </c>
      <c r="H14" s="4"/>
      <c r="I14" s="20">
        <v>-9.76666122968476</v>
      </c>
      <c r="J14" s="4"/>
      <c r="K14" s="20">
        <v>-5.705440458549793</v>
      </c>
      <c r="L14" s="4"/>
      <c r="M14" s="20">
        <v>-11.780197946637728</v>
      </c>
      <c r="N14" s="4"/>
      <c r="O14" s="20">
        <v>-1.6556042638607105</v>
      </c>
      <c r="P14" s="4"/>
      <c r="Q14" s="20">
        <v>-4.905707201279963</v>
      </c>
      <c r="R14" s="4"/>
      <c r="S14" s="20">
        <v>-2.832288543098316</v>
      </c>
      <c r="T14" s="4"/>
      <c r="U14" s="20">
        <v>-10.536403720434595</v>
      </c>
      <c r="V14" s="4"/>
      <c r="W14" s="20">
        <v>-10.14984312875795</v>
      </c>
      <c r="X14" s="4"/>
      <c r="Y14" s="20"/>
      <c r="Z14" s="20">
        <v>-13.143563632575916</v>
      </c>
      <c r="AA14" s="20"/>
      <c r="AB14" s="20">
        <v>-12.256723442875572</v>
      </c>
      <c r="AC14" s="20"/>
      <c r="AD14" s="20">
        <v>-17.012286160552815</v>
      </c>
      <c r="AE14" s="20"/>
      <c r="AF14" s="20">
        <v>-7.162564556027373</v>
      </c>
      <c r="AG14" s="20"/>
      <c r="AH14" s="20">
        <v>3.5058590106364695</v>
      </c>
    </row>
    <row r="15" spans="1:34" ht="12">
      <c r="A15" s="36">
        <v>2</v>
      </c>
      <c r="B15" s="36" t="s">
        <v>66</v>
      </c>
      <c r="C15" s="102"/>
      <c r="D15" s="100"/>
      <c r="E15" s="102">
        <v>13.428746094968712</v>
      </c>
      <c r="F15" s="100"/>
      <c r="G15" s="102">
        <v>18.82420657417534</v>
      </c>
      <c r="H15" s="100"/>
      <c r="I15" s="102">
        <v>-2.217331375231779</v>
      </c>
      <c r="J15" s="100"/>
      <c r="K15" s="102">
        <v>-3.6556586040064287</v>
      </c>
      <c r="L15" s="100"/>
      <c r="M15" s="102">
        <v>-1.4265767841489363</v>
      </c>
      <c r="N15" s="100"/>
      <c r="O15" s="102">
        <v>4.236232251465721</v>
      </c>
      <c r="P15" s="100"/>
      <c r="Q15" s="102">
        <v>-1.1255772010979825</v>
      </c>
      <c r="R15" s="100"/>
      <c r="S15" s="102">
        <v>2.244171227562397</v>
      </c>
      <c r="T15" s="100"/>
      <c r="U15" s="102">
        <v>0.449180192051446</v>
      </c>
      <c r="V15" s="100"/>
      <c r="W15" s="102">
        <v>0.06102703801844633</v>
      </c>
      <c r="X15" s="100"/>
      <c r="Y15" s="102"/>
      <c r="Z15" s="102">
        <v>0.49465555951320184</v>
      </c>
      <c r="AA15" s="102"/>
      <c r="AB15" s="102">
        <v>1.1539991428550112</v>
      </c>
      <c r="AC15" s="102"/>
      <c r="AD15" s="102">
        <v>-2.186941784877594</v>
      </c>
      <c r="AE15" s="102"/>
      <c r="AF15" s="102">
        <v>1.8050789071312856</v>
      </c>
      <c r="AG15" s="102"/>
      <c r="AH15" s="102">
        <v>-9.334900212006891</v>
      </c>
    </row>
    <row r="16" spans="1:34" ht="12">
      <c r="A16" s="10">
        <v>3</v>
      </c>
      <c r="B16" s="10" t="s">
        <v>67</v>
      </c>
      <c r="C16" s="20"/>
      <c r="D16" s="4"/>
      <c r="E16" s="20">
        <v>-9.092056775097468</v>
      </c>
      <c r="F16" s="4"/>
      <c r="G16" s="20">
        <v>-10.834678888635397</v>
      </c>
      <c r="H16" s="4"/>
      <c r="I16" s="20">
        <v>-2.047432916100189</v>
      </c>
      <c r="J16" s="4"/>
      <c r="K16" s="20">
        <v>1.3534397401562481</v>
      </c>
      <c r="L16" s="4"/>
      <c r="M16" s="20">
        <v>-3.794659527004185</v>
      </c>
      <c r="N16" s="4"/>
      <c r="O16" s="20">
        <v>9.797589990679857</v>
      </c>
      <c r="P16" s="4"/>
      <c r="Q16" s="20">
        <v>6.93476724113693</v>
      </c>
      <c r="R16" s="4"/>
      <c r="S16" s="20">
        <v>8.726949799340078</v>
      </c>
      <c r="T16" s="4"/>
      <c r="U16" s="20">
        <v>6.263595294328672</v>
      </c>
      <c r="V16" s="4"/>
      <c r="W16" s="20">
        <v>6.173567472076291</v>
      </c>
      <c r="X16" s="4"/>
      <c r="Y16" s="20"/>
      <c r="Z16" s="20">
        <v>6.16698247955878</v>
      </c>
      <c r="AA16" s="20"/>
      <c r="AB16" s="20">
        <v>1.994728377247612</v>
      </c>
      <c r="AC16" s="20"/>
      <c r="AD16" s="20">
        <v>37.15499429944364</v>
      </c>
      <c r="AE16" s="20"/>
      <c r="AF16" s="20">
        <v>20.49613914642339</v>
      </c>
      <c r="AG16" s="20"/>
      <c r="AH16" s="20">
        <v>5.275093923145535</v>
      </c>
    </row>
    <row r="17" spans="1:34" ht="12">
      <c r="A17" s="36">
        <v>4</v>
      </c>
      <c r="B17" s="36" t="s">
        <v>68</v>
      </c>
      <c r="C17" s="102"/>
      <c r="D17" s="100"/>
      <c r="E17" s="102">
        <v>-0.19600761866406247</v>
      </c>
      <c r="F17" s="100"/>
      <c r="G17" s="102">
        <v>0.550343593085656</v>
      </c>
      <c r="H17" s="100"/>
      <c r="I17" s="102">
        <v>-2.4310256870057723</v>
      </c>
      <c r="J17" s="100"/>
      <c r="K17" s="102">
        <v>2.654372509300451</v>
      </c>
      <c r="L17" s="100"/>
      <c r="M17" s="102">
        <v>-4.763923176488028</v>
      </c>
      <c r="N17" s="100"/>
      <c r="O17" s="102">
        <v>4.029564730540103</v>
      </c>
      <c r="P17" s="100"/>
      <c r="Q17" s="102">
        <v>0.9890155672824807</v>
      </c>
      <c r="R17" s="100"/>
      <c r="S17" s="102">
        <v>2.8756356685262663</v>
      </c>
      <c r="T17" s="100"/>
      <c r="U17" s="102">
        <v>-3.8156657261856797</v>
      </c>
      <c r="V17" s="100"/>
      <c r="W17" s="102">
        <v>-3.3348238450495393</v>
      </c>
      <c r="X17" s="100"/>
      <c r="Y17" s="102"/>
      <c r="Z17" s="102">
        <v>-4.085227749349885</v>
      </c>
      <c r="AA17" s="102"/>
      <c r="AB17" s="102">
        <v>-1.906587309593466</v>
      </c>
      <c r="AC17" s="102"/>
      <c r="AD17" s="102">
        <v>-14.840637450199202</v>
      </c>
      <c r="AE17" s="102"/>
      <c r="AF17" s="102">
        <v>5.701754385964919</v>
      </c>
      <c r="AG17" s="102"/>
      <c r="AH17" s="102">
        <v>0.05686125852919499</v>
      </c>
    </row>
    <row r="18" spans="1:34" ht="12">
      <c r="A18" s="10">
        <v>5</v>
      </c>
      <c r="B18" s="10" t="s">
        <v>69</v>
      </c>
      <c r="C18" s="20"/>
      <c r="D18" s="4"/>
      <c r="E18" s="20">
        <v>1.5042229946150343</v>
      </c>
      <c r="F18" s="4"/>
      <c r="G18" s="20">
        <v>3.653944300445633</v>
      </c>
      <c r="H18" s="4"/>
      <c r="I18" s="20">
        <v>-4.53839263393273</v>
      </c>
      <c r="J18" s="4"/>
      <c r="K18" s="20">
        <v>0.056439028240728994</v>
      </c>
      <c r="L18" s="4"/>
      <c r="M18" s="20">
        <v>-7.208444675552094</v>
      </c>
      <c r="N18" s="4"/>
      <c r="O18" s="20">
        <v>1.9302838115374144</v>
      </c>
      <c r="P18" s="4"/>
      <c r="Q18" s="20">
        <v>-2.509626822319966</v>
      </c>
      <c r="R18" s="4"/>
      <c r="S18" s="20">
        <v>0.22580320940901455</v>
      </c>
      <c r="T18" s="4"/>
      <c r="U18" s="20">
        <v>-2.725390031754793</v>
      </c>
      <c r="V18" s="4"/>
      <c r="W18" s="20">
        <v>-2.99749047309229</v>
      </c>
      <c r="X18" s="4"/>
      <c r="Y18" s="20"/>
      <c r="Z18" s="20">
        <v>-2.73021881900829</v>
      </c>
      <c r="AA18" s="20"/>
      <c r="AB18" s="20">
        <v>-5.439289562179638</v>
      </c>
      <c r="AC18" s="20"/>
      <c r="AD18" s="20">
        <v>16.839622641509443</v>
      </c>
      <c r="AE18" s="20"/>
      <c r="AF18" s="20">
        <v>-5.5045871559633035</v>
      </c>
      <c r="AG18" s="20"/>
      <c r="AH18" s="20">
        <v>-4.442163905585694</v>
      </c>
    </row>
    <row r="19" spans="1:34" ht="12">
      <c r="A19" s="36">
        <v>6</v>
      </c>
      <c r="B19" s="36" t="s">
        <v>70</v>
      </c>
      <c r="C19" s="102"/>
      <c r="D19" s="100"/>
      <c r="E19" s="102">
        <v>-6.476507900875705</v>
      </c>
      <c r="F19" s="100"/>
      <c r="G19" s="102">
        <v>-6.866711277311266</v>
      </c>
      <c r="H19" s="100"/>
      <c r="I19" s="102">
        <v>-4.455349441690581</v>
      </c>
      <c r="J19" s="100"/>
      <c r="K19" s="102">
        <v>-2.9490597448933564</v>
      </c>
      <c r="L19" s="100"/>
      <c r="M19" s="102">
        <v>-5.367271238827942</v>
      </c>
      <c r="N19" s="100"/>
      <c r="O19" s="102">
        <v>1.3127591393985227</v>
      </c>
      <c r="P19" s="100"/>
      <c r="Q19" s="102">
        <v>-1.0052538113525022</v>
      </c>
      <c r="R19" s="100"/>
      <c r="S19" s="102">
        <v>0.40563390854215786</v>
      </c>
      <c r="T19" s="100"/>
      <c r="U19" s="102">
        <v>-2.663210591852816</v>
      </c>
      <c r="V19" s="100"/>
      <c r="W19" s="102">
        <v>-1.877915393276497</v>
      </c>
      <c r="X19" s="100"/>
      <c r="Y19" s="102"/>
      <c r="Z19" s="102">
        <v>-2.9790596602133568</v>
      </c>
      <c r="AA19" s="102"/>
      <c r="AB19" s="102">
        <v>3.379513679738766</v>
      </c>
      <c r="AC19" s="102"/>
      <c r="AD19" s="102">
        <v>-34.210526315789465</v>
      </c>
      <c r="AE19" s="102"/>
      <c r="AF19" s="102">
        <v>60.71428571428572</v>
      </c>
      <c r="AG19" s="102"/>
      <c r="AH19" s="102">
        <v>1.0977371208473752</v>
      </c>
    </row>
    <row r="20" spans="1:34" ht="12.75" thickBot="1">
      <c r="A20" s="71">
        <v>7</v>
      </c>
      <c r="B20" s="71" t="s">
        <v>71</v>
      </c>
      <c r="C20" s="103"/>
      <c r="D20" s="72"/>
      <c r="E20" s="103">
        <v>1.5129692020995122</v>
      </c>
      <c r="F20" s="72"/>
      <c r="G20" s="103">
        <v>1.7121070409925387</v>
      </c>
      <c r="H20" s="72"/>
      <c r="I20" s="103">
        <v>-0.30426468274675766</v>
      </c>
      <c r="J20" s="72"/>
      <c r="K20" s="103">
        <v>7.823935830606121</v>
      </c>
      <c r="L20" s="72"/>
      <c r="M20" s="103">
        <v>-5.820539499890165</v>
      </c>
      <c r="N20" s="72"/>
      <c r="O20" s="103">
        <v>4.772143513545801</v>
      </c>
      <c r="P20" s="72"/>
      <c r="Q20" s="103">
        <v>2.4914847771769333</v>
      </c>
      <c r="R20" s="72"/>
      <c r="S20" s="103">
        <v>3.862486840030299</v>
      </c>
      <c r="T20" s="72"/>
      <c r="U20" s="103">
        <v>-0.6635425293392894</v>
      </c>
      <c r="V20" s="72"/>
      <c r="W20" s="103">
        <v>-2.306361405061763</v>
      </c>
      <c r="X20" s="72"/>
      <c r="Y20" s="103"/>
      <c r="Z20" s="103">
        <v>-1.3728921912826597</v>
      </c>
      <c r="AA20" s="103"/>
      <c r="AB20" s="103">
        <v>-3.720119658588794</v>
      </c>
      <c r="AC20" s="103"/>
      <c r="AD20" s="103">
        <v>6.214238190286103</v>
      </c>
      <c r="AE20" s="103"/>
      <c r="AF20" s="103">
        <v>-66.66666666666667</v>
      </c>
      <c r="AG20" s="103"/>
      <c r="AH20" s="103">
        <v>-8.748168389370715</v>
      </c>
    </row>
    <row r="21" spans="1:33" s="3" customFormat="1" ht="12">
      <c r="A21" s="38" t="s">
        <v>102</v>
      </c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4"/>
      <c r="V21" s="4"/>
      <c r="X21" s="4"/>
      <c r="Y21" s="4"/>
      <c r="AA21" s="4"/>
      <c r="AC21" s="4"/>
      <c r="AE21" s="4"/>
      <c r="AG21" s="4"/>
    </row>
    <row r="22" spans="1:2" ht="12">
      <c r="A22" s="10"/>
      <c r="B22" s="10"/>
    </row>
    <row r="23" spans="1:33" s="3" customFormat="1" ht="26.25" customHeight="1">
      <c r="A23" s="138" t="s">
        <v>118</v>
      </c>
      <c r="B23" s="138"/>
      <c r="C23" s="138"/>
      <c r="D23" s="89"/>
      <c r="E23" s="20"/>
      <c r="F23" s="89"/>
      <c r="G23" s="4"/>
      <c r="H23" s="89"/>
      <c r="I23" s="4"/>
      <c r="J23" s="89"/>
      <c r="K23" s="4"/>
      <c r="L23" s="89"/>
      <c r="M23" s="4"/>
      <c r="N23" s="89"/>
      <c r="O23" s="4"/>
      <c r="P23" s="89"/>
      <c r="Q23" s="4"/>
      <c r="R23" s="89"/>
      <c r="S23" s="4"/>
      <c r="T23" s="89"/>
      <c r="V23" s="89"/>
      <c r="X23" s="89"/>
      <c r="Y23" s="89"/>
      <c r="AA23" s="89"/>
      <c r="AC23" s="89"/>
      <c r="AE23" s="89"/>
      <c r="AG23" s="89"/>
    </row>
    <row r="24" spans="1:33" s="3" customFormat="1" ht="34.5" customHeight="1">
      <c r="A24" s="138" t="s">
        <v>90</v>
      </c>
      <c r="B24" s="138"/>
      <c r="C24" s="138"/>
      <c r="D24" s="89"/>
      <c r="E24" s="20"/>
      <c r="F24" s="89"/>
      <c r="G24" s="4"/>
      <c r="H24" s="89"/>
      <c r="I24" s="4"/>
      <c r="J24" s="89"/>
      <c r="K24" s="4"/>
      <c r="L24" s="89"/>
      <c r="M24" s="4"/>
      <c r="N24" s="89"/>
      <c r="O24" s="4"/>
      <c r="P24" s="89"/>
      <c r="Q24" s="4"/>
      <c r="R24" s="89"/>
      <c r="S24" s="4"/>
      <c r="T24" s="89"/>
      <c r="V24" s="89"/>
      <c r="X24" s="89"/>
      <c r="Y24" s="89"/>
      <c r="AA24" s="89"/>
      <c r="AC24" s="89"/>
      <c r="AE24" s="89"/>
      <c r="AG24" s="89"/>
    </row>
    <row r="25" spans="1:171" s="40" customFormat="1" ht="15.75" customHeight="1">
      <c r="A25" s="24" t="s">
        <v>87</v>
      </c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38"/>
      <c r="BR25" s="38"/>
      <c r="BS25" s="38"/>
      <c r="BT25" s="38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</row>
    <row r="26" spans="1:33" s="7" customFormat="1" ht="19.5" customHeight="1">
      <c r="A26" s="38" t="s">
        <v>39</v>
      </c>
      <c r="C26" s="17"/>
      <c r="D26" s="17"/>
      <c r="E26" s="17"/>
      <c r="F26" s="17"/>
      <c r="G26" s="17"/>
      <c r="H26" s="17"/>
      <c r="I26" s="17"/>
      <c r="J26" s="17"/>
      <c r="K26" s="15"/>
      <c r="L26" s="17"/>
      <c r="M26" s="15"/>
      <c r="N26" s="17"/>
      <c r="P26" s="17"/>
      <c r="R26" s="17"/>
      <c r="T26" s="17"/>
      <c r="V26" s="17"/>
      <c r="X26" s="17"/>
      <c r="Y26" s="17"/>
      <c r="AA26" s="17"/>
      <c r="AC26" s="17"/>
      <c r="AE26" s="17"/>
      <c r="AG26" s="17"/>
    </row>
    <row r="27" spans="1:2" ht="3.75" customHeight="1">
      <c r="A27" s="1"/>
      <c r="B27" s="10"/>
    </row>
    <row r="28" ht="12">
      <c r="A28" s="1"/>
    </row>
    <row r="29" ht="12">
      <c r="A29" s="78"/>
    </row>
    <row r="30" ht="12">
      <c r="A30" s="79"/>
    </row>
  </sheetData>
  <sheetProtection/>
  <mergeCells count="37">
    <mergeCell ref="AB11:AB12"/>
    <mergeCell ref="AD11:AD12"/>
    <mergeCell ref="AF11:AF12"/>
    <mergeCell ref="AH11:AH12"/>
    <mergeCell ref="G11:G12"/>
    <mergeCell ref="I11:I12"/>
    <mergeCell ref="K11:K12"/>
    <mergeCell ref="M11:M12"/>
    <mergeCell ref="O11:O12"/>
    <mergeCell ref="Q11:Q12"/>
    <mergeCell ref="A11:A12"/>
    <mergeCell ref="A24:C24"/>
    <mergeCell ref="B11:B12"/>
    <mergeCell ref="A23:C23"/>
    <mergeCell ref="A9:K9"/>
    <mergeCell ref="A6:B6"/>
    <mergeCell ref="A8:B8"/>
    <mergeCell ref="A7:B7"/>
    <mergeCell ref="K6:K7"/>
    <mergeCell ref="E11:E12"/>
    <mergeCell ref="M6:M7"/>
    <mergeCell ref="O6:O7"/>
    <mergeCell ref="Q6:Q7"/>
    <mergeCell ref="C6:C7"/>
    <mergeCell ref="E6:E7"/>
    <mergeCell ref="G6:G7"/>
    <mergeCell ref="I6:I7"/>
    <mergeCell ref="U11:W11"/>
    <mergeCell ref="AB6:AB7"/>
    <mergeCell ref="AD6:AD7"/>
    <mergeCell ref="AF6:AF7"/>
    <mergeCell ref="AH6:AH7"/>
    <mergeCell ref="S6:S7"/>
    <mergeCell ref="U6:U7"/>
    <mergeCell ref="Z6:Z7"/>
    <mergeCell ref="S11:S12"/>
    <mergeCell ref="Z11:Z12"/>
  </mergeCells>
  <printOptions horizontalCentered="1" verticalCentered="1"/>
  <pageMargins left="0.17" right="0.55" top="0.984251968503937" bottom="0.36" header="0" footer="0"/>
  <pageSetup horizontalDpi="300" verticalDpi="300" orientation="landscape" scale="80" r:id="rId2"/>
  <colBreaks count="1" manualBreakCount="1">
    <brk id="20" max="3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X34"/>
  <sheetViews>
    <sheetView zoomScaleSheetLayoutView="100" zoomScalePageLayoutView="0" workbookViewId="0" topLeftCell="A1">
      <selection activeCell="H34" sqref="H34"/>
    </sheetView>
  </sheetViews>
  <sheetFormatPr defaultColWidth="11.421875" defaultRowHeight="12.75"/>
  <cols>
    <col min="1" max="1" width="6.421875" style="1" customWidth="1"/>
    <col min="2" max="2" width="29.8515625" style="1" customWidth="1"/>
    <col min="3" max="3" width="10.00390625" style="1" customWidth="1"/>
    <col min="4" max="4" width="8.7109375" style="1" customWidth="1"/>
    <col min="5" max="5" width="1.1484375" style="1" customWidth="1"/>
    <col min="6" max="6" width="8.7109375" style="1" customWidth="1"/>
    <col min="7" max="7" width="1.1484375" style="1" customWidth="1"/>
    <col min="8" max="8" width="10.140625" style="1" customWidth="1"/>
    <col min="9" max="9" width="1.1484375" style="1" customWidth="1"/>
    <col min="10" max="10" width="10.28125" style="1" customWidth="1"/>
    <col min="11" max="11" width="1.1484375" style="1" customWidth="1"/>
    <col min="12" max="12" width="9.28125" style="1" customWidth="1"/>
    <col min="13" max="13" width="1.1484375" style="1" customWidth="1"/>
    <col min="14" max="14" width="10.421875" style="1" customWidth="1"/>
    <col min="15" max="15" width="1.1484375" style="1" customWidth="1"/>
    <col min="16" max="16" width="11.8515625" style="1" customWidth="1"/>
    <col min="17" max="17" width="1.28515625" style="1" customWidth="1"/>
    <col min="18" max="18" width="12.7109375" style="12" bestFit="1" customWidth="1"/>
    <col min="19" max="19" width="1.1484375" style="12" customWidth="1"/>
    <col min="20" max="20" width="12.8515625" style="1" customWidth="1"/>
    <col min="21" max="21" width="9.57421875" style="1" customWidth="1"/>
    <col min="22" max="22" width="11.421875" style="1" customWidth="1"/>
    <col min="23" max="23" width="10.421875" style="5" customWidth="1"/>
    <col min="24" max="24" width="1.1484375" style="5" customWidth="1"/>
    <col min="25" max="25" width="10.421875" style="5" customWidth="1"/>
    <col min="26" max="26" width="1.1484375" style="5" customWidth="1"/>
    <col min="27" max="30" width="11.421875" style="108" customWidth="1"/>
    <col min="31" max="227" width="11.421875" style="5" customWidth="1"/>
    <col min="228" max="232" width="11.421875" style="33" customWidth="1"/>
    <col min="233" max="16384" width="11.421875" style="5" customWidth="1"/>
  </cols>
  <sheetData>
    <row r="5" spans="1:232" s="34" customFormat="1" ht="12.75">
      <c r="A5" s="6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2"/>
      <c r="S5" s="12"/>
      <c r="T5" s="30"/>
      <c r="U5" s="30"/>
      <c r="V5" s="30"/>
      <c r="AA5" s="109"/>
      <c r="AB5" s="109"/>
      <c r="AC5" s="109"/>
      <c r="AD5" s="109"/>
      <c r="HT5" s="42"/>
      <c r="HU5" s="42"/>
      <c r="HV5" s="42"/>
      <c r="HW5" s="42"/>
      <c r="HX5" s="42"/>
    </row>
    <row r="6" spans="1:232" s="34" customFormat="1" ht="12">
      <c r="A6" s="135" t="s">
        <v>89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54"/>
      <c r="N6" s="30"/>
      <c r="O6" s="30"/>
      <c r="P6" s="30"/>
      <c r="Q6" s="30"/>
      <c r="R6" s="12"/>
      <c r="S6" s="12"/>
      <c r="T6" s="30"/>
      <c r="U6" s="30"/>
      <c r="V6" s="30"/>
      <c r="AA6" s="109"/>
      <c r="AB6" s="109"/>
      <c r="AC6" s="109"/>
      <c r="AD6" s="109"/>
      <c r="HT6" s="42"/>
      <c r="HU6" s="42"/>
      <c r="HV6" s="42"/>
      <c r="HW6" s="42"/>
      <c r="HX6" s="42"/>
    </row>
    <row r="7" spans="1:232" s="34" customFormat="1" ht="12">
      <c r="A7" s="135" t="s">
        <v>72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54"/>
      <c r="N7" s="30"/>
      <c r="O7" s="30"/>
      <c r="P7" s="30"/>
      <c r="Q7" s="30"/>
      <c r="R7" s="12"/>
      <c r="S7" s="12"/>
      <c r="T7" s="30"/>
      <c r="U7" s="30"/>
      <c r="V7" s="30"/>
      <c r="AA7" s="109"/>
      <c r="AB7" s="109"/>
      <c r="AC7" s="109"/>
      <c r="AD7" s="109"/>
      <c r="HT7" s="42"/>
      <c r="HU7" s="42"/>
      <c r="HV7" s="42"/>
      <c r="HW7" s="42"/>
      <c r="HX7" s="42"/>
    </row>
    <row r="8" spans="1:232" s="38" customFormat="1" ht="11.25">
      <c r="A8" s="135" t="s">
        <v>41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AA8" s="110"/>
      <c r="AB8" s="111"/>
      <c r="AC8" s="112"/>
      <c r="AD8" s="112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HT8" s="87"/>
      <c r="HU8" s="87"/>
      <c r="HV8" s="87"/>
      <c r="HW8" s="87"/>
      <c r="HX8" s="87"/>
    </row>
    <row r="9" spans="1:232" s="34" customFormat="1" ht="12" customHeight="1">
      <c r="A9" s="135" t="s">
        <v>94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54"/>
      <c r="N9" s="30"/>
      <c r="O9" s="30"/>
      <c r="P9" s="30"/>
      <c r="Q9" s="30"/>
      <c r="R9" s="12"/>
      <c r="S9" s="12"/>
      <c r="T9" s="30"/>
      <c r="U9" s="30"/>
      <c r="V9" s="30"/>
      <c r="AA9" s="109"/>
      <c r="AB9" s="109"/>
      <c r="AC9" s="109"/>
      <c r="AD9" s="109"/>
      <c r="HT9" s="42"/>
      <c r="HU9" s="42"/>
      <c r="HV9" s="42"/>
      <c r="HW9" s="42"/>
      <c r="HX9" s="42"/>
    </row>
    <row r="10" spans="1:232" s="13" customFormat="1" ht="12" customHeight="1">
      <c r="A10" s="135" t="s">
        <v>125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63"/>
      <c r="O10" s="63"/>
      <c r="P10" s="63"/>
      <c r="Q10" s="63"/>
      <c r="R10" s="63"/>
      <c r="S10" s="63"/>
      <c r="T10" s="63"/>
      <c r="U10" s="63"/>
      <c r="V10" s="63"/>
      <c r="AA10" s="113"/>
      <c r="AB10" s="113"/>
      <c r="AC10" s="113"/>
      <c r="AD10" s="113"/>
      <c r="HT10" s="43"/>
      <c r="HU10" s="43"/>
      <c r="HV10" s="43"/>
      <c r="HW10" s="43"/>
      <c r="HX10" s="43"/>
    </row>
    <row r="11" spans="6:21" ht="12" customHeight="1" thickBot="1">
      <c r="F11" s="80" t="s">
        <v>96</v>
      </c>
      <c r="G11" s="80"/>
      <c r="J11" s="156"/>
      <c r="K11" s="156"/>
      <c r="N11" s="80" t="s">
        <v>96</v>
      </c>
      <c r="O11" s="80"/>
      <c r="R11" s="152"/>
      <c r="S11" s="152"/>
      <c r="T11" s="4"/>
      <c r="U11" s="4"/>
    </row>
    <row r="12" spans="1:26" ht="13.5" customHeight="1">
      <c r="A12" s="8"/>
      <c r="B12" s="136" t="s">
        <v>73</v>
      </c>
      <c r="C12" s="136"/>
      <c r="D12" s="136" t="s">
        <v>46</v>
      </c>
      <c r="E12" s="65"/>
      <c r="F12" s="136" t="s">
        <v>60</v>
      </c>
      <c r="G12" s="65"/>
      <c r="H12" s="136" t="s">
        <v>61</v>
      </c>
      <c r="I12" s="65"/>
      <c r="J12" s="136" t="s">
        <v>62</v>
      </c>
      <c r="K12" s="65"/>
      <c r="L12" s="136" t="s">
        <v>74</v>
      </c>
      <c r="M12" s="65"/>
      <c r="N12" s="136" t="s">
        <v>44</v>
      </c>
      <c r="O12" s="65"/>
      <c r="P12" s="136" t="s">
        <v>63</v>
      </c>
      <c r="Q12" s="65"/>
      <c r="R12" s="153" t="s">
        <v>33</v>
      </c>
      <c r="S12" s="81"/>
      <c r="T12" s="146" t="s">
        <v>43</v>
      </c>
      <c r="U12" s="146"/>
      <c r="V12" s="146"/>
      <c r="W12" s="146"/>
      <c r="X12" s="146"/>
      <c r="Y12" s="146"/>
      <c r="Z12" s="146"/>
    </row>
    <row r="13" spans="1:26" ht="20.25" customHeight="1">
      <c r="A13" s="10"/>
      <c r="B13" s="144"/>
      <c r="C13" s="144"/>
      <c r="D13" s="144"/>
      <c r="E13" s="66"/>
      <c r="F13" s="144"/>
      <c r="G13" s="66"/>
      <c r="H13" s="144"/>
      <c r="I13" s="66"/>
      <c r="J13" s="157"/>
      <c r="L13" s="144"/>
      <c r="M13" s="66"/>
      <c r="N13" s="144"/>
      <c r="O13" s="66"/>
      <c r="P13" s="144"/>
      <c r="Q13" s="66"/>
      <c r="R13" s="154"/>
      <c r="S13" s="82"/>
      <c r="T13" s="144" t="s">
        <v>119</v>
      </c>
      <c r="U13" s="144" t="s">
        <v>120</v>
      </c>
      <c r="V13" s="147" t="s">
        <v>53</v>
      </c>
      <c r="W13" s="147"/>
      <c r="X13" s="147"/>
      <c r="Y13" s="10"/>
      <c r="Z13" s="10"/>
    </row>
    <row r="14" spans="1:26" ht="18" customHeight="1">
      <c r="A14" s="10"/>
      <c r="B14" s="144"/>
      <c r="C14" s="144"/>
      <c r="D14" s="144"/>
      <c r="E14" s="66"/>
      <c r="F14" s="144"/>
      <c r="G14" s="66"/>
      <c r="H14" s="144"/>
      <c r="I14" s="66"/>
      <c r="J14" s="157"/>
      <c r="L14" s="144"/>
      <c r="M14" s="66"/>
      <c r="N14" s="144"/>
      <c r="O14" s="66"/>
      <c r="P14" s="144"/>
      <c r="Q14" s="66"/>
      <c r="R14" s="154"/>
      <c r="S14" s="82"/>
      <c r="T14" s="144"/>
      <c r="U14" s="144"/>
      <c r="V14" s="148" t="s">
        <v>92</v>
      </c>
      <c r="W14" s="151" t="s">
        <v>28</v>
      </c>
      <c r="X14" s="83"/>
      <c r="Y14" s="150" t="s">
        <v>88</v>
      </c>
      <c r="Z14" s="83"/>
    </row>
    <row r="15" spans="1:26" ht="9" customHeight="1">
      <c r="A15" s="11"/>
      <c r="B15" s="137"/>
      <c r="C15" s="137"/>
      <c r="D15" s="137"/>
      <c r="E15" s="67"/>
      <c r="F15" s="137"/>
      <c r="G15" s="67"/>
      <c r="H15" s="137"/>
      <c r="I15" s="67"/>
      <c r="J15" s="158"/>
      <c r="K15" s="84"/>
      <c r="L15" s="137"/>
      <c r="M15" s="67"/>
      <c r="N15" s="137"/>
      <c r="O15" s="67"/>
      <c r="P15" s="137"/>
      <c r="Q15" s="67"/>
      <c r="R15" s="155"/>
      <c r="S15" s="85"/>
      <c r="T15" s="137"/>
      <c r="U15" s="137"/>
      <c r="V15" s="149"/>
      <c r="W15" s="147"/>
      <c r="X15" s="11"/>
      <c r="Y15" s="141"/>
      <c r="Z15" s="11"/>
    </row>
    <row r="16" spans="1:232" s="15" customFormat="1" ht="13.5" customHeight="1">
      <c r="A16" s="35"/>
      <c r="B16" s="35" t="s">
        <v>3</v>
      </c>
      <c r="C16" s="104"/>
      <c r="D16" s="104">
        <v>-1.8380650467750281</v>
      </c>
      <c r="E16" s="104">
        <v>0</v>
      </c>
      <c r="F16" s="104">
        <v>-1.2584608734119818</v>
      </c>
      <c r="G16" s="104">
        <v>0</v>
      </c>
      <c r="H16" s="104">
        <v>-3.973344603853668</v>
      </c>
      <c r="I16" s="104">
        <v>0</v>
      </c>
      <c r="J16" s="104">
        <v>0.19538077937577558</v>
      </c>
      <c r="K16" s="104">
        <v>0</v>
      </c>
      <c r="L16" s="104">
        <v>-6.316203450253399</v>
      </c>
      <c r="M16" s="104">
        <v>0</v>
      </c>
      <c r="N16" s="104">
        <v>2.982764877002797</v>
      </c>
      <c r="O16" s="104">
        <v>0</v>
      </c>
      <c r="P16" s="104">
        <v>-0.32022377147138403</v>
      </c>
      <c r="Q16" s="104">
        <v>0</v>
      </c>
      <c r="R16" s="104">
        <v>1.7284294311884052</v>
      </c>
      <c r="S16" s="104">
        <v>0</v>
      </c>
      <c r="T16" s="104">
        <v>-4.547193569716102</v>
      </c>
      <c r="U16" s="104">
        <v>-4.470395156804264</v>
      </c>
      <c r="V16" s="104">
        <v>-4.298710165404474</v>
      </c>
      <c r="W16" s="104">
        <v>-4.154557264043868</v>
      </c>
      <c r="X16" s="104">
        <v>0</v>
      </c>
      <c r="Y16" s="104">
        <v>-4.928723981308369</v>
      </c>
      <c r="Z16" s="104">
        <f>+'[1]IDOJ_panel08'!Z61</f>
        <v>0</v>
      </c>
      <c r="AA16" s="114"/>
      <c r="AB16" s="114"/>
      <c r="AC16" s="114"/>
      <c r="AD16" s="114"/>
      <c r="HT16" s="44"/>
      <c r="HU16" s="44"/>
      <c r="HV16" s="44"/>
      <c r="HW16" s="44"/>
      <c r="HX16" s="44"/>
    </row>
    <row r="17" spans="1:26" ht="13.5" customHeight="1">
      <c r="A17" s="21">
        <v>2</v>
      </c>
      <c r="B17" s="21" t="s">
        <v>75</v>
      </c>
      <c r="C17" s="94"/>
      <c r="D17" s="94">
        <v>-5.08030387492</v>
      </c>
      <c r="E17" s="94">
        <v>0</v>
      </c>
      <c r="F17" s="94">
        <v>-0.9119807705201266</v>
      </c>
      <c r="G17" s="94">
        <v>0</v>
      </c>
      <c r="H17" s="94">
        <v>-19.162921502584318</v>
      </c>
      <c r="I17" s="94">
        <v>0</v>
      </c>
      <c r="J17" s="94">
        <v>-18.35773707647361</v>
      </c>
      <c r="K17" s="94">
        <v>0</v>
      </c>
      <c r="L17" s="94">
        <v>-19.469795178656323</v>
      </c>
      <c r="M17" s="94">
        <v>0</v>
      </c>
      <c r="N17" s="94">
        <v>-6.240820618392906</v>
      </c>
      <c r="O17" s="94">
        <v>0</v>
      </c>
      <c r="P17" s="94">
        <v>-9.952646482643546</v>
      </c>
      <c r="Q17" s="94">
        <v>0</v>
      </c>
      <c r="R17" s="94">
        <v>-7.59524703328508</v>
      </c>
      <c r="S17" s="94">
        <v>0</v>
      </c>
      <c r="T17" s="94">
        <v>-10.41625069823613</v>
      </c>
      <c r="U17" s="94">
        <v>-11.927434649519796</v>
      </c>
      <c r="V17" s="94">
        <v>-10.235840560401376</v>
      </c>
      <c r="W17" s="94">
        <v>-5.751800050150091</v>
      </c>
      <c r="X17" s="94">
        <v>0</v>
      </c>
      <c r="Y17" s="94">
        <v>-28.63165815611787</v>
      </c>
      <c r="Z17" s="94">
        <f>+'[1]IDOJ_panel08'!Z62</f>
        <v>0</v>
      </c>
    </row>
    <row r="18" spans="1:26" ht="13.5" customHeight="1">
      <c r="A18" s="64">
        <v>3</v>
      </c>
      <c r="B18" s="64" t="s">
        <v>76</v>
      </c>
      <c r="C18" s="95"/>
      <c r="D18" s="95">
        <v>-22.59015296316319</v>
      </c>
      <c r="E18" s="95">
        <v>0</v>
      </c>
      <c r="F18" s="95">
        <v>-6.2838431834718484</v>
      </c>
      <c r="G18" s="95">
        <v>0</v>
      </c>
      <c r="H18" s="95">
        <v>-44.49770489785026</v>
      </c>
      <c r="I18" s="95">
        <v>0</v>
      </c>
      <c r="J18" s="95">
        <v>-57.94688731555626</v>
      </c>
      <c r="K18" s="95">
        <v>0</v>
      </c>
      <c r="L18" s="95">
        <v>-30.365908590716593</v>
      </c>
      <c r="M18" s="95">
        <v>0</v>
      </c>
      <c r="N18" s="95">
        <v>-54.02113233619552</v>
      </c>
      <c r="O18" s="95">
        <v>0</v>
      </c>
      <c r="P18" s="95">
        <v>-58.24380403822447</v>
      </c>
      <c r="Q18" s="95">
        <v>0</v>
      </c>
      <c r="R18" s="95">
        <v>-55.61837165881608</v>
      </c>
      <c r="S18" s="95">
        <v>0</v>
      </c>
      <c r="T18" s="95">
        <v>-22.01733384387994</v>
      </c>
      <c r="U18" s="95">
        <v>-11.544476361866096</v>
      </c>
      <c r="V18" s="95">
        <v>-21.73902874134085</v>
      </c>
      <c r="W18" s="95">
        <v>-14.589083918430957</v>
      </c>
      <c r="X18" s="95">
        <v>0</v>
      </c>
      <c r="Y18" s="95">
        <v>-51.32846572099532</v>
      </c>
      <c r="Z18" s="95">
        <f>+'[1]IDOJ_panel08'!Z63</f>
        <v>0</v>
      </c>
    </row>
    <row r="19" spans="1:26" ht="13.5" customHeight="1">
      <c r="A19" s="21">
        <v>4</v>
      </c>
      <c r="B19" s="21" t="s">
        <v>77</v>
      </c>
      <c r="C19" s="94"/>
      <c r="D19" s="94">
        <v>-8.157429524632153</v>
      </c>
      <c r="E19" s="94">
        <v>0</v>
      </c>
      <c r="F19" s="94">
        <v>-7.960333322253998</v>
      </c>
      <c r="G19" s="94">
        <v>0</v>
      </c>
      <c r="H19" s="94">
        <v>-8.388693459880582</v>
      </c>
      <c r="I19" s="94">
        <v>0</v>
      </c>
      <c r="J19" s="94">
        <v>-5.393160551788146</v>
      </c>
      <c r="K19" s="94">
        <v>0</v>
      </c>
      <c r="L19" s="94">
        <v>-10.064790140405833</v>
      </c>
      <c r="M19" s="94">
        <v>0</v>
      </c>
      <c r="N19" s="94">
        <v>-2.8631171141027534</v>
      </c>
      <c r="O19" s="94">
        <v>0</v>
      </c>
      <c r="P19" s="94">
        <v>-4.799923924733274</v>
      </c>
      <c r="Q19" s="94">
        <v>0</v>
      </c>
      <c r="R19" s="94">
        <v>-3.5786293734015207</v>
      </c>
      <c r="S19" s="94">
        <v>0</v>
      </c>
      <c r="T19" s="94">
        <v>-9.413897038588592</v>
      </c>
      <c r="U19" s="94">
        <v>-9.363924149888337</v>
      </c>
      <c r="V19" s="94">
        <v>-9.407495179023762</v>
      </c>
      <c r="W19" s="94">
        <v>-9.55629475637213</v>
      </c>
      <c r="X19" s="94">
        <v>0</v>
      </c>
      <c r="Y19" s="94">
        <v>-8.305624758281194</v>
      </c>
      <c r="Z19" s="94">
        <f>+'[1]IDOJ_panel08'!Z64</f>
        <v>0</v>
      </c>
    </row>
    <row r="20" spans="1:26" ht="13.5" customHeight="1">
      <c r="A20" s="64">
        <v>5</v>
      </c>
      <c r="B20" s="64" t="s">
        <v>78</v>
      </c>
      <c r="C20" s="95"/>
      <c r="D20" s="95">
        <v>-1.9908055213197051</v>
      </c>
      <c r="E20" s="95">
        <v>0</v>
      </c>
      <c r="F20" s="95">
        <v>-1.8238372656639967</v>
      </c>
      <c r="G20" s="95">
        <v>0</v>
      </c>
      <c r="H20" s="95">
        <v>-2.822928813221648</v>
      </c>
      <c r="I20" s="95">
        <v>0</v>
      </c>
      <c r="J20" s="95">
        <v>2.067637718763349</v>
      </c>
      <c r="K20" s="95">
        <v>0</v>
      </c>
      <c r="L20" s="95">
        <v>-5.729763112399688</v>
      </c>
      <c r="M20" s="95">
        <v>0</v>
      </c>
      <c r="N20" s="95">
        <v>4.204385963344914</v>
      </c>
      <c r="O20" s="95">
        <v>0</v>
      </c>
      <c r="P20" s="95">
        <v>1.4842592439788582</v>
      </c>
      <c r="Q20" s="95">
        <v>0</v>
      </c>
      <c r="R20" s="95">
        <v>3.1462293898197657</v>
      </c>
      <c r="S20" s="95">
        <v>0</v>
      </c>
      <c r="T20" s="95">
        <v>-1.5109336933010753</v>
      </c>
      <c r="U20" s="95">
        <v>-1.8353303897766349</v>
      </c>
      <c r="V20" s="95">
        <v>-2.0568007227877216</v>
      </c>
      <c r="W20" s="95">
        <v>-2.7337006303446154</v>
      </c>
      <c r="X20" s="95">
        <v>0</v>
      </c>
      <c r="Y20" s="95">
        <v>1.3722972798803967</v>
      </c>
      <c r="Z20" s="95">
        <f>+'[1]IDOJ_panel08'!Z65</f>
        <v>0</v>
      </c>
    </row>
    <row r="21" spans="1:26" ht="13.5" customHeight="1">
      <c r="A21" s="21">
        <v>7</v>
      </c>
      <c r="B21" s="21" t="s">
        <v>79</v>
      </c>
      <c r="C21" s="94"/>
      <c r="D21" s="94">
        <v>-17.174030556634623</v>
      </c>
      <c r="E21" s="94">
        <v>0</v>
      </c>
      <c r="F21" s="94">
        <v>-17.66227009339979</v>
      </c>
      <c r="G21" s="94">
        <v>0</v>
      </c>
      <c r="H21" s="94">
        <v>-13.984787386597585</v>
      </c>
      <c r="I21" s="94">
        <v>0</v>
      </c>
      <c r="J21" s="94">
        <v>7.638462720938133</v>
      </c>
      <c r="K21" s="94">
        <v>0</v>
      </c>
      <c r="L21" s="94">
        <v>-28.259971580526365</v>
      </c>
      <c r="M21" s="94">
        <v>0</v>
      </c>
      <c r="N21" s="94">
        <v>-12.440367827817711</v>
      </c>
      <c r="O21" s="94">
        <v>0</v>
      </c>
      <c r="P21" s="94">
        <v>-5.538999882045559</v>
      </c>
      <c r="Q21" s="94">
        <v>0</v>
      </c>
      <c r="R21" s="94">
        <v>-9.58211912144561</v>
      </c>
      <c r="S21" s="94">
        <v>0</v>
      </c>
      <c r="T21" s="94">
        <v>-8.391513305321785</v>
      </c>
      <c r="U21" s="94">
        <v>-11.388461031606479</v>
      </c>
      <c r="V21" s="94">
        <v>-8.444970512513484</v>
      </c>
      <c r="W21" s="94">
        <v>-7.922844856868949</v>
      </c>
      <c r="X21" s="94">
        <v>0</v>
      </c>
      <c r="Y21" s="94">
        <v>-9.493670886075911</v>
      </c>
      <c r="Z21" s="94">
        <f>+'[1]IDOJ_panel08'!Z66</f>
        <v>0</v>
      </c>
    </row>
    <row r="22" spans="1:26" ht="13.5" customHeight="1">
      <c r="A22" s="64">
        <v>9</v>
      </c>
      <c r="B22" s="64" t="s">
        <v>80</v>
      </c>
      <c r="C22" s="95"/>
      <c r="D22" s="95">
        <v>-13.663678504899446</v>
      </c>
      <c r="E22" s="95">
        <v>0</v>
      </c>
      <c r="F22" s="95">
        <v>-15.191634946451604</v>
      </c>
      <c r="G22" s="95">
        <v>0</v>
      </c>
      <c r="H22" s="95">
        <v>-9.83830590289373</v>
      </c>
      <c r="I22" s="95">
        <v>0</v>
      </c>
      <c r="J22" s="95">
        <v>0.7637929037778601</v>
      </c>
      <c r="K22" s="95">
        <v>0</v>
      </c>
      <c r="L22" s="95">
        <v>-15.64921569363128</v>
      </c>
      <c r="M22" s="95">
        <v>0</v>
      </c>
      <c r="N22" s="95">
        <v>-10.184725440600628</v>
      </c>
      <c r="O22" s="95">
        <v>0</v>
      </c>
      <c r="P22" s="95">
        <v>-12.821590349137967</v>
      </c>
      <c r="Q22" s="95">
        <v>0</v>
      </c>
      <c r="R22" s="95">
        <v>-11.181159344240953</v>
      </c>
      <c r="S22" s="95">
        <v>0</v>
      </c>
      <c r="T22" s="95">
        <v>-20.929580782880674</v>
      </c>
      <c r="U22" s="95">
        <v>-17.14547819240351</v>
      </c>
      <c r="V22" s="95">
        <v>-22.603041066587025</v>
      </c>
      <c r="W22" s="95">
        <v>-24.07192190696026</v>
      </c>
      <c r="X22" s="95">
        <v>0</v>
      </c>
      <c r="Y22" s="95">
        <v>-16.045640563513587</v>
      </c>
      <c r="Z22" s="95">
        <f>+'[1]IDOJ_panel08'!Z67</f>
        <v>0</v>
      </c>
    </row>
    <row r="23" spans="1:26" ht="13.5" customHeight="1">
      <c r="A23" s="21" t="s">
        <v>81</v>
      </c>
      <c r="B23" s="21" t="s">
        <v>82</v>
      </c>
      <c r="C23" s="94"/>
      <c r="D23" s="94">
        <v>0.7076829504759186</v>
      </c>
      <c r="E23" s="94">
        <v>0</v>
      </c>
      <c r="F23" s="94">
        <v>2.123257031779313</v>
      </c>
      <c r="G23" s="94">
        <v>0</v>
      </c>
      <c r="H23" s="94">
        <v>-5.72094797776046</v>
      </c>
      <c r="I23" s="94">
        <v>0</v>
      </c>
      <c r="J23" s="94">
        <v>-1.6314079786137747</v>
      </c>
      <c r="K23" s="94">
        <v>0</v>
      </c>
      <c r="L23" s="94">
        <v>-7.525517966612261</v>
      </c>
      <c r="M23" s="94">
        <v>0</v>
      </c>
      <c r="N23" s="94">
        <v>5.564747412848203</v>
      </c>
      <c r="O23" s="94">
        <v>0</v>
      </c>
      <c r="P23" s="94">
        <v>-2.1210656004927886</v>
      </c>
      <c r="Q23" s="94">
        <v>0</v>
      </c>
      <c r="R23" s="94">
        <v>2.721654942910079</v>
      </c>
      <c r="S23" s="94">
        <v>0</v>
      </c>
      <c r="T23" s="94">
        <v>-5.904403120516399</v>
      </c>
      <c r="U23" s="94">
        <v>-5.950337313652243</v>
      </c>
      <c r="V23" s="94">
        <v>-5.647319370679549</v>
      </c>
      <c r="W23" s="94">
        <v>-4.403457167100577</v>
      </c>
      <c r="X23" s="94">
        <v>0</v>
      </c>
      <c r="Y23" s="94">
        <v>-9.110830360445554</v>
      </c>
      <c r="Z23" s="94">
        <f>+'[1]IDOJ_panel08'!Z68</f>
        <v>0</v>
      </c>
    </row>
    <row r="24" spans="1:26" ht="13.5" customHeight="1">
      <c r="A24" s="64">
        <v>12</v>
      </c>
      <c r="B24" s="64" t="s">
        <v>83</v>
      </c>
      <c r="C24" s="95"/>
      <c r="D24" s="95">
        <v>13.760122731884561</v>
      </c>
      <c r="E24" s="95">
        <v>0</v>
      </c>
      <c r="F24" s="95">
        <v>14.198705241300203</v>
      </c>
      <c r="G24" s="95">
        <v>0</v>
      </c>
      <c r="H24" s="95">
        <v>10.82056677318668</v>
      </c>
      <c r="I24" s="95">
        <v>0</v>
      </c>
      <c r="J24" s="95">
        <v>9.265310081313327</v>
      </c>
      <c r="K24" s="95">
        <v>0</v>
      </c>
      <c r="L24" s="95">
        <v>11.707886184807492</v>
      </c>
      <c r="M24" s="95">
        <v>0</v>
      </c>
      <c r="N24" s="95">
        <v>5.155930354011251</v>
      </c>
      <c r="O24" s="95">
        <v>0</v>
      </c>
      <c r="P24" s="95">
        <v>6.269014335538703</v>
      </c>
      <c r="Q24" s="95">
        <v>0</v>
      </c>
      <c r="R24" s="95">
        <v>5.555190431558721</v>
      </c>
      <c r="S24" s="95">
        <v>0</v>
      </c>
      <c r="T24" s="95">
        <v>-0.9694845613512526</v>
      </c>
      <c r="U24" s="95">
        <v>0.4996363983885921</v>
      </c>
      <c r="V24" s="95">
        <v>-1.4444453572926452</v>
      </c>
      <c r="W24" s="95">
        <v>-1.9494793839235247</v>
      </c>
      <c r="X24" s="95">
        <v>0</v>
      </c>
      <c r="Y24" s="95">
        <v>4.267425320056906</v>
      </c>
      <c r="Z24" s="95">
        <f>+'[1]IDOJ_panel08'!Z69</f>
        <v>0</v>
      </c>
    </row>
    <row r="25" spans="1:26" ht="13.5" customHeight="1">
      <c r="A25" s="21">
        <v>13</v>
      </c>
      <c r="B25" s="21" t="s">
        <v>84</v>
      </c>
      <c r="C25" s="94"/>
      <c r="D25" s="94">
        <v>6.9364648083050096</v>
      </c>
      <c r="E25" s="94">
        <v>0</v>
      </c>
      <c r="F25" s="94">
        <v>7.338976537017006</v>
      </c>
      <c r="G25" s="94">
        <v>0</v>
      </c>
      <c r="H25" s="94">
        <v>4.975161273855666</v>
      </c>
      <c r="I25" s="94">
        <v>0</v>
      </c>
      <c r="J25" s="94">
        <v>-4.769576242263462</v>
      </c>
      <c r="K25" s="94">
        <v>0</v>
      </c>
      <c r="L25" s="94">
        <v>17.014805531535583</v>
      </c>
      <c r="M25" s="94">
        <v>0</v>
      </c>
      <c r="N25" s="94">
        <v>14.922353458874893</v>
      </c>
      <c r="O25" s="94">
        <v>0</v>
      </c>
      <c r="P25" s="94">
        <v>4.133930112271966</v>
      </c>
      <c r="Q25" s="94">
        <v>0</v>
      </c>
      <c r="R25" s="94">
        <v>10.443247793285337</v>
      </c>
      <c r="S25" s="94">
        <v>0</v>
      </c>
      <c r="T25" s="94">
        <v>0.49347401700146065</v>
      </c>
      <c r="U25" s="94">
        <v>-1.4249800402022839</v>
      </c>
      <c r="V25" s="94">
        <v>0.24629802787339283</v>
      </c>
      <c r="W25" s="94">
        <v>-2.654655396769623</v>
      </c>
      <c r="X25" s="94">
        <v>0</v>
      </c>
      <c r="Y25" s="94">
        <v>3.163120705050937</v>
      </c>
      <c r="Z25" s="94">
        <f>+'[1]IDOJ_panel08'!Z70</f>
        <v>0</v>
      </c>
    </row>
    <row r="26" spans="1:26" ht="13.5" customHeight="1">
      <c r="A26" s="64">
        <v>14</v>
      </c>
      <c r="B26" s="64" t="s">
        <v>110</v>
      </c>
      <c r="C26" s="95"/>
      <c r="D26" s="95">
        <v>100</v>
      </c>
      <c r="E26" s="95">
        <v>0</v>
      </c>
      <c r="F26" s="95">
        <v>100</v>
      </c>
      <c r="G26" s="95">
        <v>0</v>
      </c>
      <c r="H26" s="95">
        <v>100</v>
      </c>
      <c r="I26" s="95">
        <v>0</v>
      </c>
      <c r="J26" s="95">
        <v>100</v>
      </c>
      <c r="K26" s="95">
        <v>0</v>
      </c>
      <c r="L26" s="95">
        <v>100</v>
      </c>
      <c r="M26" s="95">
        <v>0</v>
      </c>
      <c r="N26" s="95">
        <v>100</v>
      </c>
      <c r="O26" s="95">
        <v>0</v>
      </c>
      <c r="P26" s="95">
        <v>100</v>
      </c>
      <c r="Q26" s="95">
        <v>0</v>
      </c>
      <c r="R26" s="95">
        <v>100</v>
      </c>
      <c r="S26" s="95">
        <v>0</v>
      </c>
      <c r="T26" s="95">
        <v>100</v>
      </c>
      <c r="U26" s="95">
        <v>100</v>
      </c>
      <c r="V26" s="95">
        <v>100</v>
      </c>
      <c r="W26" s="95">
        <v>100</v>
      </c>
      <c r="X26" s="95">
        <v>0</v>
      </c>
      <c r="Y26" s="95">
        <v>100</v>
      </c>
      <c r="Z26" s="95">
        <f>+'[1]IDOJ_panel08'!Z71</f>
        <v>0</v>
      </c>
    </row>
    <row r="27" spans="1:26" s="108" customFormat="1" ht="13.5" customHeight="1" thickBot="1">
      <c r="A27" s="106">
        <v>99</v>
      </c>
      <c r="B27" s="106" t="s">
        <v>85</v>
      </c>
      <c r="C27" s="107"/>
      <c r="D27" s="107">
        <v>-1.1511957825502406</v>
      </c>
      <c r="E27" s="107">
        <v>0</v>
      </c>
      <c r="F27" s="107">
        <v>-2.423125600971199</v>
      </c>
      <c r="G27" s="107">
        <v>0</v>
      </c>
      <c r="H27" s="107">
        <v>5.769439971646539</v>
      </c>
      <c r="I27" s="107">
        <v>0</v>
      </c>
      <c r="J27" s="107">
        <v>10.435141478651566</v>
      </c>
      <c r="K27" s="107">
        <v>0</v>
      </c>
      <c r="L27" s="107">
        <v>2.5571117981887825</v>
      </c>
      <c r="M27" s="107">
        <v>0</v>
      </c>
      <c r="N27" s="107">
        <v>-6.817454687169999</v>
      </c>
      <c r="O27" s="107">
        <v>0</v>
      </c>
      <c r="P27" s="107">
        <v>2.98340153705543</v>
      </c>
      <c r="Q27" s="107">
        <v>0</v>
      </c>
      <c r="R27" s="107">
        <v>-3.4585465260578596</v>
      </c>
      <c r="S27" s="107">
        <v>0</v>
      </c>
      <c r="T27" s="107">
        <v>0.535076800551959</v>
      </c>
      <c r="U27" s="107">
        <v>5.361924361866022</v>
      </c>
      <c r="V27" s="107">
        <v>-8.55398647536414</v>
      </c>
      <c r="W27" s="107">
        <v>-1.4270850872106222</v>
      </c>
      <c r="X27" s="107">
        <v>0</v>
      </c>
      <c r="Y27" s="107">
        <v>-73.80712703845377</v>
      </c>
      <c r="Z27" s="107">
        <f>+'[1]IDOJ_panel08'!Z72</f>
        <v>0</v>
      </c>
    </row>
    <row r="28" spans="1:232" s="4" customFormat="1" ht="12">
      <c r="A28" s="38" t="s">
        <v>111</v>
      </c>
      <c r="B28" s="21"/>
      <c r="C28" s="14"/>
      <c r="D28" s="20"/>
      <c r="E28" s="20"/>
      <c r="F28" s="22"/>
      <c r="G28" s="22"/>
      <c r="H28" s="14"/>
      <c r="I28" s="14"/>
      <c r="J28" s="20"/>
      <c r="K28" s="20"/>
      <c r="L28" s="22"/>
      <c r="M28" s="22"/>
      <c r="N28" s="14"/>
      <c r="O28" s="14"/>
      <c r="P28" s="86"/>
      <c r="Q28" s="86"/>
      <c r="R28" s="22"/>
      <c r="S28" s="22"/>
      <c r="T28" s="14"/>
      <c r="U28" s="14"/>
      <c r="V28" s="20"/>
      <c r="W28" s="22"/>
      <c r="X28" s="22"/>
      <c r="Y28" s="22"/>
      <c r="Z28" s="22"/>
      <c r="AA28" s="115"/>
      <c r="AB28" s="115"/>
      <c r="AC28" s="115"/>
      <c r="AD28" s="115"/>
      <c r="HT28" s="45"/>
      <c r="HU28" s="45"/>
      <c r="HV28" s="45"/>
      <c r="HW28" s="45"/>
      <c r="HX28" s="45"/>
    </row>
    <row r="29" spans="2:26" ht="8.25" customHeight="1">
      <c r="B29" s="21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10" s="40" customFormat="1" ht="31.5" customHeight="1">
      <c r="A30" s="138" t="s">
        <v>86</v>
      </c>
      <c r="B30" s="138"/>
      <c r="C30" s="138"/>
      <c r="D30" s="47"/>
      <c r="E30" s="47"/>
      <c r="F30" s="48"/>
      <c r="G30" s="48"/>
      <c r="H30" s="48"/>
      <c r="I30" s="47"/>
      <c r="J30" s="47"/>
      <c r="K30" s="48"/>
      <c r="L30" s="48"/>
      <c r="M30" s="47"/>
      <c r="N30" s="47"/>
      <c r="O30" s="48"/>
      <c r="P30" s="48"/>
      <c r="Q30" s="47"/>
      <c r="R30" s="49"/>
      <c r="S30" s="48"/>
      <c r="T30" s="39"/>
      <c r="U30" s="48"/>
      <c r="V30" s="48"/>
      <c r="W30" s="48"/>
      <c r="X30" s="47"/>
      <c r="Y30" s="48"/>
      <c r="Z30" s="47"/>
      <c r="AA30" s="116"/>
      <c r="AB30" s="117"/>
      <c r="AC30" s="116"/>
      <c r="AD30" s="117"/>
      <c r="AE30" s="47"/>
      <c r="AF30" s="48"/>
      <c r="AG30" s="47"/>
      <c r="AH30" s="48"/>
      <c r="AI30" s="47"/>
      <c r="AJ30" s="48"/>
      <c r="AK30" s="47"/>
      <c r="AL30" s="48"/>
      <c r="AM30" s="47"/>
      <c r="AN30" s="48"/>
      <c r="AO30" s="47"/>
      <c r="AP30" s="48"/>
      <c r="AQ30" s="47"/>
      <c r="AR30" s="48"/>
      <c r="AS30" s="47"/>
      <c r="AT30" s="48"/>
      <c r="AU30" s="47"/>
      <c r="AV30" s="48"/>
      <c r="AW30" s="47"/>
      <c r="AX30" s="48"/>
      <c r="AY30" s="47"/>
      <c r="AZ30" s="48"/>
      <c r="BA30" s="47"/>
      <c r="BB30" s="48"/>
      <c r="BC30" s="47"/>
      <c r="BD30" s="47"/>
      <c r="BE30" s="47"/>
      <c r="BF30" s="47"/>
      <c r="BG30" s="48"/>
      <c r="BH30" s="47"/>
      <c r="BI30" s="48"/>
      <c r="BJ30" s="47"/>
      <c r="BK30" s="48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38"/>
      <c r="DJ30" s="38"/>
      <c r="DK30" s="38"/>
      <c r="DL30" s="38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</row>
    <row r="31" spans="1:30" s="77" customFormat="1" ht="21.75" customHeight="1">
      <c r="A31" s="138" t="s">
        <v>121</v>
      </c>
      <c r="B31" s="138"/>
      <c r="C31" s="138"/>
      <c r="D31" s="69"/>
      <c r="E31" s="69"/>
      <c r="F31" s="69"/>
      <c r="G31" s="69"/>
      <c r="H31" s="69"/>
      <c r="I31" s="69"/>
      <c r="J31" s="69"/>
      <c r="K31" s="69"/>
      <c r="L31" s="75"/>
      <c r="M31" s="75"/>
      <c r="N31" s="69"/>
      <c r="O31" s="69"/>
      <c r="P31" s="69"/>
      <c r="Q31" s="69"/>
      <c r="R31" s="76"/>
      <c r="S31" s="76"/>
      <c r="T31" s="76"/>
      <c r="U31" s="76"/>
      <c r="V31" s="76"/>
      <c r="W31" s="76"/>
      <c r="X31" s="76"/>
      <c r="Y31" s="76"/>
      <c r="Z31" s="76"/>
      <c r="AA31" s="118"/>
      <c r="AB31" s="118"/>
      <c r="AC31" s="118"/>
      <c r="AD31" s="118"/>
    </row>
    <row r="32" spans="1:232" s="41" customFormat="1" ht="37.5" customHeight="1">
      <c r="A32" s="138" t="s">
        <v>91</v>
      </c>
      <c r="B32" s="138"/>
      <c r="C32" s="138"/>
      <c r="AA32" s="119"/>
      <c r="AB32" s="119"/>
      <c r="AC32" s="119"/>
      <c r="AD32" s="119"/>
      <c r="HT32" s="88"/>
      <c r="HU32" s="88"/>
      <c r="HV32" s="88"/>
      <c r="HW32" s="88"/>
      <c r="HX32" s="88"/>
    </row>
    <row r="33" spans="1:232" s="41" customFormat="1" ht="15.75" customHeight="1">
      <c r="A33" s="24" t="s">
        <v>93</v>
      </c>
      <c r="B33" s="38"/>
      <c r="AA33" s="119"/>
      <c r="AB33" s="119"/>
      <c r="AC33" s="119"/>
      <c r="AD33" s="119"/>
      <c r="HT33" s="88"/>
      <c r="HU33" s="88"/>
      <c r="HV33" s="88"/>
      <c r="HW33" s="88"/>
      <c r="HX33" s="88"/>
    </row>
    <row r="34" spans="1:232" s="41" customFormat="1" ht="19.5" customHeight="1">
      <c r="A34" s="38" t="s">
        <v>39</v>
      </c>
      <c r="B34" s="46"/>
      <c r="AA34" s="119"/>
      <c r="AB34" s="119"/>
      <c r="AC34" s="119"/>
      <c r="AD34" s="119"/>
      <c r="HT34" s="88"/>
      <c r="HU34" s="88"/>
      <c r="HV34" s="88"/>
      <c r="HW34" s="88"/>
      <c r="HX34" s="88"/>
    </row>
    <row r="35" ht="7.5" customHeight="1"/>
  </sheetData>
  <sheetProtection/>
  <mergeCells count="27">
    <mergeCell ref="R11:S11"/>
    <mergeCell ref="A6:L6"/>
    <mergeCell ref="A7:L7"/>
    <mergeCell ref="A9:L9"/>
    <mergeCell ref="A8:K8"/>
    <mergeCell ref="P12:P15"/>
    <mergeCell ref="R12:R15"/>
    <mergeCell ref="A10:M10"/>
    <mergeCell ref="J11:K11"/>
    <mergeCell ref="J12:J15"/>
    <mergeCell ref="H12:H15"/>
    <mergeCell ref="T13:T15"/>
    <mergeCell ref="T12:Z12"/>
    <mergeCell ref="V13:X13"/>
    <mergeCell ref="V14:V15"/>
    <mergeCell ref="Y14:Y15"/>
    <mergeCell ref="W14:W15"/>
    <mergeCell ref="B12:B15"/>
    <mergeCell ref="U13:U15"/>
    <mergeCell ref="N12:N15"/>
    <mergeCell ref="A30:C30"/>
    <mergeCell ref="A31:C31"/>
    <mergeCell ref="A32:C32"/>
    <mergeCell ref="C12:C15"/>
    <mergeCell ref="D12:D15"/>
    <mergeCell ref="F12:F15"/>
    <mergeCell ref="L12:L15"/>
  </mergeCells>
  <printOptions horizontalCentered="1" verticalCentered="1"/>
  <pageMargins left="0.26" right="0.55" top="0.26" bottom="0.32" header="0" footer="0"/>
  <pageSetup horizontalDpi="300" verticalDpi="300" orientation="landscape" paperSize="9" scale="85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11.28125" defaultRowHeight="12.75"/>
  <cols>
    <col min="1" max="1" width="12.28125" style="50" customWidth="1"/>
    <col min="2" max="2" width="42.8515625" style="50" customWidth="1"/>
    <col min="3" max="3" width="12.28125" style="50" customWidth="1"/>
    <col min="4" max="4" width="11.421875" style="50" customWidth="1"/>
    <col min="5" max="5" width="12.57421875" style="50" customWidth="1"/>
    <col min="6" max="6" width="11.8515625" style="50" customWidth="1"/>
    <col min="7" max="7" width="11.7109375" style="50" customWidth="1"/>
    <col min="8" max="8" width="12.7109375" style="50" customWidth="1"/>
    <col min="9" max="9" width="14.57421875" style="50" customWidth="1"/>
    <col min="10" max="10" width="13.00390625" style="50" customWidth="1"/>
    <col min="11" max="11" width="12.140625" style="50" customWidth="1"/>
    <col min="12" max="12" width="10.8515625" style="50" customWidth="1"/>
    <col min="13" max="13" width="11.8515625" style="50" customWidth="1"/>
    <col min="14" max="14" width="11.28125" style="50" customWidth="1"/>
    <col min="15" max="17" width="9.421875" style="50" customWidth="1"/>
    <col min="18" max="16384" width="11.28125" style="50" customWidth="1"/>
  </cols>
  <sheetData>
    <row r="1" ht="63" customHeight="1"/>
    <row r="2" spans="1:15" s="51" customFormat="1" ht="15">
      <c r="A2" s="54" t="s">
        <v>106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51" customFormat="1" ht="15">
      <c r="A3" s="54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51" customFormat="1" ht="14.25">
      <c r="A4" s="135" t="s">
        <v>126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54"/>
    </row>
    <row r="5" spans="1:15" s="51" customFormat="1" ht="9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7" s="56" customFormat="1" ht="61.5">
      <c r="A6" s="57" t="s">
        <v>42</v>
      </c>
      <c r="B6" s="57" t="s">
        <v>0</v>
      </c>
      <c r="C6" s="61" t="s">
        <v>46</v>
      </c>
      <c r="D6" s="58" t="s">
        <v>47</v>
      </c>
      <c r="E6" s="58" t="s">
        <v>48</v>
      </c>
      <c r="F6" s="58" t="s">
        <v>49</v>
      </c>
      <c r="G6" s="58" t="s">
        <v>50</v>
      </c>
      <c r="H6" s="58" t="s">
        <v>44</v>
      </c>
      <c r="I6" s="58" t="s">
        <v>45</v>
      </c>
      <c r="J6" s="58" t="s">
        <v>33</v>
      </c>
      <c r="K6" s="58" t="s">
        <v>113</v>
      </c>
      <c r="L6" s="58" t="s">
        <v>115</v>
      </c>
      <c r="M6" s="58" t="s">
        <v>51</v>
      </c>
      <c r="N6" s="58" t="s">
        <v>1</v>
      </c>
      <c r="O6" s="58" t="s">
        <v>54</v>
      </c>
      <c r="P6" s="58" t="s">
        <v>2</v>
      </c>
      <c r="Q6" s="58" t="s">
        <v>55</v>
      </c>
    </row>
    <row r="7" spans="1:17" s="1" customFormat="1" ht="12">
      <c r="A7" s="122"/>
      <c r="B7" s="122" t="s">
        <v>3</v>
      </c>
      <c r="C7" s="130">
        <v>0.7</v>
      </c>
      <c r="D7" s="130">
        <v>0.8</v>
      </c>
      <c r="E7" s="130">
        <v>0.5</v>
      </c>
      <c r="F7" s="130">
        <v>0.5</v>
      </c>
      <c r="G7" s="130">
        <v>0.7</v>
      </c>
      <c r="H7" s="130">
        <v>0.6</v>
      </c>
      <c r="I7" s="130">
        <v>0.7</v>
      </c>
      <c r="J7" s="130">
        <v>0.6</v>
      </c>
      <c r="K7" s="130">
        <v>0.6</v>
      </c>
      <c r="L7" s="131">
        <v>0.5</v>
      </c>
      <c r="M7" s="131">
        <v>1.7</v>
      </c>
      <c r="N7" s="130">
        <v>0.8</v>
      </c>
      <c r="O7" s="130">
        <v>7.2</v>
      </c>
      <c r="P7" s="130">
        <v>1.7</v>
      </c>
      <c r="Q7" s="130">
        <v>1.9</v>
      </c>
    </row>
    <row r="8" spans="1:17" s="1" customFormat="1" ht="15">
      <c r="A8" s="120">
        <v>501</v>
      </c>
      <c r="B8" s="108" t="s">
        <v>4</v>
      </c>
      <c r="C8" s="132">
        <v>0.9</v>
      </c>
      <c r="D8" s="132">
        <v>0.7</v>
      </c>
      <c r="E8" s="132">
        <v>2</v>
      </c>
      <c r="F8" s="132">
        <v>2.2</v>
      </c>
      <c r="G8" s="132">
        <v>1.9</v>
      </c>
      <c r="H8" s="132">
        <v>2.3</v>
      </c>
      <c r="I8" s="132">
        <v>2.3</v>
      </c>
      <c r="J8" s="132">
        <v>2.3</v>
      </c>
      <c r="K8" s="132">
        <v>1.3</v>
      </c>
      <c r="L8" s="132">
        <v>1.2</v>
      </c>
      <c r="M8" s="121">
        <v>1.6</v>
      </c>
      <c r="N8" s="132">
        <v>1.4</v>
      </c>
      <c r="O8" s="132">
        <v>0.7</v>
      </c>
      <c r="P8" s="132">
        <v>0</v>
      </c>
      <c r="Q8" s="132">
        <v>0</v>
      </c>
    </row>
    <row r="9" spans="1:17" s="1" customFormat="1" ht="15">
      <c r="A9" s="123">
        <v>503</v>
      </c>
      <c r="B9" s="124" t="s">
        <v>5</v>
      </c>
      <c r="C9" s="133">
        <v>1</v>
      </c>
      <c r="D9" s="133">
        <v>1.1</v>
      </c>
      <c r="E9" s="133">
        <v>1.4</v>
      </c>
      <c r="F9" s="133">
        <v>1.3</v>
      </c>
      <c r="G9" s="133">
        <v>1.9</v>
      </c>
      <c r="H9" s="133">
        <v>1.2</v>
      </c>
      <c r="I9" s="133">
        <v>1.3</v>
      </c>
      <c r="J9" s="133">
        <v>1.2</v>
      </c>
      <c r="K9" s="133">
        <v>1</v>
      </c>
      <c r="L9" s="133">
        <v>0.9</v>
      </c>
      <c r="M9" s="125">
        <v>1.5</v>
      </c>
      <c r="N9" s="133">
        <v>1.2</v>
      </c>
      <c r="O9" s="133">
        <v>10.1</v>
      </c>
      <c r="P9" s="133">
        <v>2.4</v>
      </c>
      <c r="Q9" s="133">
        <v>8</v>
      </c>
    </row>
    <row r="10" spans="1:17" s="1" customFormat="1" ht="15">
      <c r="A10" s="120">
        <v>504</v>
      </c>
      <c r="B10" s="108" t="s">
        <v>6</v>
      </c>
      <c r="C10" s="132">
        <v>2</v>
      </c>
      <c r="D10" s="132">
        <v>2.9</v>
      </c>
      <c r="E10" s="132">
        <v>1.9</v>
      </c>
      <c r="F10" s="132">
        <v>5</v>
      </c>
      <c r="G10" s="132">
        <v>2.5</v>
      </c>
      <c r="H10" s="132">
        <v>1.6</v>
      </c>
      <c r="I10" s="132">
        <v>2.1</v>
      </c>
      <c r="J10" s="132">
        <v>1.5</v>
      </c>
      <c r="K10" s="132">
        <v>3.4</v>
      </c>
      <c r="L10" s="132">
        <v>3.3</v>
      </c>
      <c r="M10" s="121">
        <v>4.3</v>
      </c>
      <c r="N10" s="132">
        <v>3.6</v>
      </c>
      <c r="O10" s="132">
        <v>12.5</v>
      </c>
      <c r="P10" s="132">
        <v>5.6</v>
      </c>
      <c r="Q10" s="132">
        <v>8.1</v>
      </c>
    </row>
    <row r="11" spans="1:17" s="1" customFormat="1" ht="15">
      <c r="A11" s="123">
        <v>505</v>
      </c>
      <c r="B11" s="124" t="s">
        <v>30</v>
      </c>
      <c r="C11" s="133">
        <v>1.7</v>
      </c>
      <c r="D11" s="133">
        <v>1.7</v>
      </c>
      <c r="E11" s="133">
        <v>2.8</v>
      </c>
      <c r="F11" s="133">
        <v>2.1</v>
      </c>
      <c r="G11" s="133">
        <v>4.3</v>
      </c>
      <c r="H11" s="133">
        <v>1.7</v>
      </c>
      <c r="I11" s="133">
        <v>2.1</v>
      </c>
      <c r="J11" s="133">
        <v>1.8</v>
      </c>
      <c r="K11" s="133">
        <v>2.6</v>
      </c>
      <c r="L11" s="133">
        <v>2.1</v>
      </c>
      <c r="M11" s="125">
        <v>4.1</v>
      </c>
      <c r="N11" s="133">
        <v>2.7</v>
      </c>
      <c r="O11" s="133">
        <v>10.3</v>
      </c>
      <c r="P11" s="133">
        <v>7.1</v>
      </c>
      <c r="Q11" s="133">
        <v>7.6</v>
      </c>
    </row>
    <row r="12" spans="1:17" s="1" customFormat="1" ht="15">
      <c r="A12" s="113" t="s">
        <v>7</v>
      </c>
      <c r="B12" s="114" t="s">
        <v>8</v>
      </c>
      <c r="C12" s="132">
        <v>0.7</v>
      </c>
      <c r="D12" s="132">
        <v>0.6</v>
      </c>
      <c r="E12" s="132">
        <v>1.2</v>
      </c>
      <c r="F12" s="132">
        <v>1.3</v>
      </c>
      <c r="G12" s="132">
        <v>1.3</v>
      </c>
      <c r="H12" s="132">
        <v>1.1</v>
      </c>
      <c r="I12" s="132">
        <v>1.2</v>
      </c>
      <c r="J12" s="132">
        <v>1.1</v>
      </c>
      <c r="K12" s="132">
        <v>0.9</v>
      </c>
      <c r="L12" s="132">
        <v>0.8</v>
      </c>
      <c r="M12" s="121">
        <v>1.2</v>
      </c>
      <c r="N12" s="132">
        <v>1</v>
      </c>
      <c r="O12" s="132">
        <v>5.4</v>
      </c>
      <c r="P12" s="132">
        <v>2.3</v>
      </c>
      <c r="Q12" s="132">
        <v>3.1</v>
      </c>
    </row>
    <row r="13" spans="1:17" s="1" customFormat="1" ht="15">
      <c r="A13" s="123">
        <v>512</v>
      </c>
      <c r="B13" s="124" t="s">
        <v>9</v>
      </c>
      <c r="C13" s="133">
        <v>0.8</v>
      </c>
      <c r="D13" s="133">
        <v>0.9</v>
      </c>
      <c r="E13" s="133">
        <v>2.3</v>
      </c>
      <c r="F13" s="133">
        <v>2</v>
      </c>
      <c r="G13" s="133">
        <v>2.9</v>
      </c>
      <c r="H13" s="133">
        <v>1.2</v>
      </c>
      <c r="I13" s="133">
        <v>1.3</v>
      </c>
      <c r="J13" s="133">
        <v>1.2</v>
      </c>
      <c r="K13" s="133">
        <v>1.5</v>
      </c>
      <c r="L13" s="133">
        <v>1.8</v>
      </c>
      <c r="M13" s="125">
        <v>2.6</v>
      </c>
      <c r="N13" s="133">
        <v>1.8</v>
      </c>
      <c r="O13" s="133">
        <v>14.7</v>
      </c>
      <c r="P13" s="133">
        <v>5.5</v>
      </c>
      <c r="Q13" s="133">
        <v>7.2</v>
      </c>
    </row>
    <row r="14" spans="1:17" s="1" customFormat="1" ht="15">
      <c r="A14" s="120">
        <v>513</v>
      </c>
      <c r="B14" s="108" t="s">
        <v>10</v>
      </c>
      <c r="C14" s="132">
        <v>0.6</v>
      </c>
      <c r="D14" s="132">
        <v>0.6</v>
      </c>
      <c r="E14" s="132">
        <v>0.7</v>
      </c>
      <c r="F14" s="132">
        <v>1</v>
      </c>
      <c r="G14" s="132">
        <v>1</v>
      </c>
      <c r="H14" s="132">
        <v>0.6</v>
      </c>
      <c r="I14" s="132">
        <v>0.7</v>
      </c>
      <c r="J14" s="132">
        <v>0.6</v>
      </c>
      <c r="K14" s="132">
        <v>1.1</v>
      </c>
      <c r="L14" s="132">
        <v>1</v>
      </c>
      <c r="M14" s="121">
        <v>1.1</v>
      </c>
      <c r="N14" s="132">
        <v>1.1</v>
      </c>
      <c r="O14" s="132">
        <v>6.3</v>
      </c>
      <c r="P14" s="132">
        <v>7</v>
      </c>
      <c r="Q14" s="132">
        <v>2.2</v>
      </c>
    </row>
    <row r="15" spans="1:17" s="1" customFormat="1" ht="15">
      <c r="A15" s="123">
        <v>514</v>
      </c>
      <c r="B15" s="124" t="s">
        <v>11</v>
      </c>
      <c r="C15" s="133">
        <v>0.4</v>
      </c>
      <c r="D15" s="133">
        <v>0.4</v>
      </c>
      <c r="E15" s="133">
        <v>0.6</v>
      </c>
      <c r="F15" s="133">
        <v>0.8</v>
      </c>
      <c r="G15" s="133">
        <v>0.7</v>
      </c>
      <c r="H15" s="133">
        <v>0.6</v>
      </c>
      <c r="I15" s="133">
        <v>0.6</v>
      </c>
      <c r="J15" s="133">
        <v>0.6</v>
      </c>
      <c r="K15" s="133">
        <v>0.7</v>
      </c>
      <c r="L15" s="133">
        <v>0.8</v>
      </c>
      <c r="M15" s="125">
        <v>1</v>
      </c>
      <c r="N15" s="133">
        <v>0.9</v>
      </c>
      <c r="O15" s="133">
        <v>6.3</v>
      </c>
      <c r="P15" s="133">
        <v>3.6</v>
      </c>
      <c r="Q15" s="133">
        <v>3.6</v>
      </c>
    </row>
    <row r="16" spans="1:17" s="1" customFormat="1" ht="15">
      <c r="A16" s="120">
        <v>515</v>
      </c>
      <c r="B16" s="108" t="s">
        <v>12</v>
      </c>
      <c r="C16" s="132">
        <v>0.2</v>
      </c>
      <c r="D16" s="132">
        <v>0.2</v>
      </c>
      <c r="E16" s="132">
        <v>0.4</v>
      </c>
      <c r="F16" s="132">
        <v>0.5</v>
      </c>
      <c r="G16" s="132">
        <v>0.6</v>
      </c>
      <c r="H16" s="132">
        <v>0.7</v>
      </c>
      <c r="I16" s="132">
        <v>0.7</v>
      </c>
      <c r="J16" s="132">
        <v>0.7</v>
      </c>
      <c r="K16" s="132">
        <v>1.3</v>
      </c>
      <c r="L16" s="132">
        <v>1.2</v>
      </c>
      <c r="M16" s="121">
        <v>1.6</v>
      </c>
      <c r="N16" s="132">
        <v>1.5</v>
      </c>
      <c r="O16" s="132">
        <v>15</v>
      </c>
      <c r="P16" s="132">
        <v>4.6</v>
      </c>
      <c r="Q16" s="132">
        <v>2.6</v>
      </c>
    </row>
    <row r="17" spans="1:17" s="1" customFormat="1" ht="15">
      <c r="A17" s="123">
        <v>516</v>
      </c>
      <c r="B17" s="124" t="s">
        <v>13</v>
      </c>
      <c r="C17" s="133">
        <v>0.6</v>
      </c>
      <c r="D17" s="133">
        <v>0.7</v>
      </c>
      <c r="E17" s="133">
        <v>0.8</v>
      </c>
      <c r="F17" s="133">
        <v>0.8</v>
      </c>
      <c r="G17" s="133">
        <v>1</v>
      </c>
      <c r="H17" s="133">
        <v>0.8</v>
      </c>
      <c r="I17" s="133">
        <v>0.8</v>
      </c>
      <c r="J17" s="133">
        <v>0.8</v>
      </c>
      <c r="K17" s="133">
        <v>1</v>
      </c>
      <c r="L17" s="133">
        <v>1</v>
      </c>
      <c r="M17" s="125">
        <v>1.9</v>
      </c>
      <c r="N17" s="133">
        <v>1</v>
      </c>
      <c r="O17" s="133">
        <v>23.4</v>
      </c>
      <c r="P17" s="133">
        <v>6.6</v>
      </c>
      <c r="Q17" s="133">
        <v>2.3</v>
      </c>
    </row>
    <row r="18" spans="1:17" s="1" customFormat="1" ht="15">
      <c r="A18" s="113" t="s">
        <v>14</v>
      </c>
      <c r="B18" s="114" t="s">
        <v>15</v>
      </c>
      <c r="C18" s="132">
        <v>0.2</v>
      </c>
      <c r="D18" s="132">
        <v>0.3</v>
      </c>
      <c r="E18" s="132">
        <v>0.5</v>
      </c>
      <c r="F18" s="132">
        <v>0.6</v>
      </c>
      <c r="G18" s="132">
        <v>0.6</v>
      </c>
      <c r="H18" s="132">
        <v>0.4</v>
      </c>
      <c r="I18" s="132">
        <v>0.4</v>
      </c>
      <c r="J18" s="132">
        <v>0.4</v>
      </c>
      <c r="K18" s="132">
        <v>0.6</v>
      </c>
      <c r="L18" s="132">
        <v>0.6</v>
      </c>
      <c r="M18" s="121">
        <v>0.8</v>
      </c>
      <c r="N18" s="132">
        <v>0.6</v>
      </c>
      <c r="O18" s="132">
        <v>6.2</v>
      </c>
      <c r="P18" s="132">
        <v>3.1</v>
      </c>
      <c r="Q18" s="132">
        <v>2.3</v>
      </c>
    </row>
    <row r="19" spans="1:17" s="1" customFormat="1" ht="15">
      <c r="A19" s="123" t="s">
        <v>36</v>
      </c>
      <c r="B19" s="124" t="s">
        <v>37</v>
      </c>
      <c r="C19" s="133">
        <v>2.5</v>
      </c>
      <c r="D19" s="133">
        <v>2.8</v>
      </c>
      <c r="E19" s="133">
        <v>1.8</v>
      </c>
      <c r="F19" s="133">
        <v>1.6</v>
      </c>
      <c r="G19" s="133">
        <v>2.6</v>
      </c>
      <c r="H19" s="133">
        <v>2.1</v>
      </c>
      <c r="I19" s="133">
        <v>2.3</v>
      </c>
      <c r="J19" s="133">
        <v>1.8</v>
      </c>
      <c r="K19" s="133">
        <v>1.7</v>
      </c>
      <c r="L19" s="133">
        <v>1.5</v>
      </c>
      <c r="M19" s="125">
        <v>7</v>
      </c>
      <c r="N19" s="133">
        <v>2.3</v>
      </c>
      <c r="O19" s="133">
        <v>15.4</v>
      </c>
      <c r="P19" s="133">
        <v>5.3</v>
      </c>
      <c r="Q19" s="133">
        <v>0.2</v>
      </c>
    </row>
    <row r="20" spans="1:17" s="1" customFormat="1" ht="15">
      <c r="A20" s="120">
        <v>522</v>
      </c>
      <c r="B20" s="108" t="s">
        <v>16</v>
      </c>
      <c r="C20" s="132">
        <v>3</v>
      </c>
      <c r="D20" s="132">
        <v>3.1</v>
      </c>
      <c r="E20" s="132">
        <v>4.9</v>
      </c>
      <c r="F20" s="132">
        <v>4.8</v>
      </c>
      <c r="G20" s="132">
        <v>6.2</v>
      </c>
      <c r="H20" s="132">
        <v>5.7</v>
      </c>
      <c r="I20" s="132">
        <v>5.8</v>
      </c>
      <c r="J20" s="132">
        <v>5.7</v>
      </c>
      <c r="K20" s="132">
        <v>2.6</v>
      </c>
      <c r="L20" s="132">
        <v>2.3</v>
      </c>
      <c r="M20" s="121">
        <v>6.8</v>
      </c>
      <c r="N20" s="132">
        <v>4.5</v>
      </c>
      <c r="O20" s="132">
        <v>15.9</v>
      </c>
      <c r="P20" s="132">
        <v>2.2</v>
      </c>
      <c r="Q20" s="132">
        <v>36.6</v>
      </c>
    </row>
    <row r="21" spans="1:17" s="1" customFormat="1" ht="15">
      <c r="A21" s="123">
        <v>5231</v>
      </c>
      <c r="B21" s="124" t="s">
        <v>17</v>
      </c>
      <c r="C21" s="133">
        <v>1.2</v>
      </c>
      <c r="D21" s="133">
        <v>1.3</v>
      </c>
      <c r="E21" s="133">
        <v>2.3</v>
      </c>
      <c r="F21" s="133">
        <v>3.6</v>
      </c>
      <c r="G21" s="133">
        <v>2.4</v>
      </c>
      <c r="H21" s="133">
        <v>2.5</v>
      </c>
      <c r="I21" s="133">
        <v>2.3</v>
      </c>
      <c r="J21" s="133">
        <v>2.4</v>
      </c>
      <c r="K21" s="133">
        <v>1.5</v>
      </c>
      <c r="L21" s="133">
        <v>1.4</v>
      </c>
      <c r="M21" s="125">
        <v>3.2</v>
      </c>
      <c r="N21" s="133">
        <v>2.1</v>
      </c>
      <c r="O21" s="133">
        <v>23.3</v>
      </c>
      <c r="P21" s="133">
        <v>2.4</v>
      </c>
      <c r="Q21" s="133">
        <v>10.3</v>
      </c>
    </row>
    <row r="22" spans="1:17" s="1" customFormat="1" ht="15">
      <c r="A22" s="120">
        <v>5232</v>
      </c>
      <c r="B22" s="108" t="s">
        <v>18</v>
      </c>
      <c r="C22" s="132">
        <v>1.8</v>
      </c>
      <c r="D22" s="132">
        <v>2.1</v>
      </c>
      <c r="E22" s="132">
        <v>2.4</v>
      </c>
      <c r="F22" s="132">
        <v>2.9</v>
      </c>
      <c r="G22" s="132">
        <v>3.2</v>
      </c>
      <c r="H22" s="132">
        <v>2</v>
      </c>
      <c r="I22" s="132">
        <v>2.4</v>
      </c>
      <c r="J22" s="132">
        <v>2</v>
      </c>
      <c r="K22" s="132">
        <v>2</v>
      </c>
      <c r="L22" s="132">
        <v>1.9</v>
      </c>
      <c r="M22" s="121">
        <v>2.6</v>
      </c>
      <c r="N22" s="132">
        <v>2.2</v>
      </c>
      <c r="O22" s="132">
        <v>8.4</v>
      </c>
      <c r="P22" s="132">
        <v>7.1</v>
      </c>
      <c r="Q22" s="132">
        <v>8.3</v>
      </c>
    </row>
    <row r="23" spans="1:17" s="1" customFormat="1" ht="15">
      <c r="A23" s="123">
        <v>5233</v>
      </c>
      <c r="B23" s="124" t="s">
        <v>19</v>
      </c>
      <c r="C23" s="133">
        <v>3</v>
      </c>
      <c r="D23" s="133">
        <v>3.4</v>
      </c>
      <c r="E23" s="133">
        <v>3.3</v>
      </c>
      <c r="F23" s="133">
        <v>3.2</v>
      </c>
      <c r="G23" s="133">
        <v>4.4</v>
      </c>
      <c r="H23" s="133">
        <v>2</v>
      </c>
      <c r="I23" s="133">
        <v>1.8</v>
      </c>
      <c r="J23" s="133">
        <v>1.8</v>
      </c>
      <c r="K23" s="133">
        <v>2</v>
      </c>
      <c r="L23" s="133">
        <v>2</v>
      </c>
      <c r="M23" s="125">
        <v>2.9</v>
      </c>
      <c r="N23" s="133">
        <v>2.2</v>
      </c>
      <c r="O23" s="133">
        <v>9.8</v>
      </c>
      <c r="P23" s="133">
        <v>3.5</v>
      </c>
      <c r="Q23" s="133">
        <v>10.1</v>
      </c>
    </row>
    <row r="24" spans="1:17" s="1" customFormat="1" ht="15">
      <c r="A24" s="120">
        <v>5234</v>
      </c>
      <c r="B24" s="108" t="s">
        <v>20</v>
      </c>
      <c r="C24" s="132">
        <v>4.1</v>
      </c>
      <c r="D24" s="132">
        <v>5</v>
      </c>
      <c r="E24" s="132">
        <v>3.9</v>
      </c>
      <c r="F24" s="132">
        <v>5</v>
      </c>
      <c r="G24" s="132">
        <v>4.2</v>
      </c>
      <c r="H24" s="132">
        <v>3.8</v>
      </c>
      <c r="I24" s="132">
        <v>3.2</v>
      </c>
      <c r="J24" s="132">
        <v>3.5</v>
      </c>
      <c r="K24" s="132">
        <v>3.3</v>
      </c>
      <c r="L24" s="132">
        <v>3.8</v>
      </c>
      <c r="M24" s="121">
        <v>4.1</v>
      </c>
      <c r="N24" s="132">
        <v>4</v>
      </c>
      <c r="O24" s="132">
        <v>16.4</v>
      </c>
      <c r="P24" s="132">
        <v>4</v>
      </c>
      <c r="Q24" s="132">
        <v>34.2</v>
      </c>
    </row>
    <row r="25" spans="1:17" s="1" customFormat="1" ht="15">
      <c r="A25" s="123" t="s">
        <v>35</v>
      </c>
      <c r="B25" s="124" t="s">
        <v>21</v>
      </c>
      <c r="C25" s="133">
        <v>3.5</v>
      </c>
      <c r="D25" s="133">
        <v>3.6</v>
      </c>
      <c r="E25" s="133">
        <v>4.4</v>
      </c>
      <c r="F25" s="133">
        <v>4.1</v>
      </c>
      <c r="G25" s="133">
        <v>6</v>
      </c>
      <c r="H25" s="133">
        <v>3.5</v>
      </c>
      <c r="I25" s="133">
        <v>3.6</v>
      </c>
      <c r="J25" s="133">
        <v>3.5</v>
      </c>
      <c r="K25" s="133">
        <v>2.8</v>
      </c>
      <c r="L25" s="133">
        <v>2.6</v>
      </c>
      <c r="M25" s="125">
        <v>4.6</v>
      </c>
      <c r="N25" s="133">
        <v>3.2</v>
      </c>
      <c r="O25" s="133">
        <v>11.1</v>
      </c>
      <c r="P25" s="133">
        <v>7.3</v>
      </c>
      <c r="Q25" s="133">
        <v>8</v>
      </c>
    </row>
    <row r="26" spans="1:17" s="1" customFormat="1" ht="15">
      <c r="A26" s="120">
        <v>5239</v>
      </c>
      <c r="B26" s="108" t="s">
        <v>22</v>
      </c>
      <c r="C26" s="132">
        <v>2.9</v>
      </c>
      <c r="D26" s="132">
        <v>3.7</v>
      </c>
      <c r="E26" s="132">
        <v>5.3</v>
      </c>
      <c r="F26" s="132">
        <v>5.5</v>
      </c>
      <c r="G26" s="132">
        <v>6.7</v>
      </c>
      <c r="H26" s="132">
        <v>4.7</v>
      </c>
      <c r="I26" s="132">
        <v>4.7</v>
      </c>
      <c r="J26" s="132">
        <v>4.6</v>
      </c>
      <c r="K26" s="132">
        <v>3</v>
      </c>
      <c r="L26" s="132">
        <v>2.9</v>
      </c>
      <c r="M26" s="121">
        <v>5</v>
      </c>
      <c r="N26" s="132">
        <v>4.2</v>
      </c>
      <c r="O26" s="132">
        <v>10.2</v>
      </c>
      <c r="P26" s="132">
        <v>3</v>
      </c>
      <c r="Q26" s="132">
        <v>16.5</v>
      </c>
    </row>
    <row r="27" spans="1:17" s="1" customFormat="1" ht="15">
      <c r="A27" s="123">
        <v>5241</v>
      </c>
      <c r="B27" s="124" t="s">
        <v>23</v>
      </c>
      <c r="C27" s="133">
        <v>3.3</v>
      </c>
      <c r="D27" s="133">
        <v>3.6</v>
      </c>
      <c r="E27" s="133">
        <v>4.1</v>
      </c>
      <c r="F27" s="133">
        <v>4.4</v>
      </c>
      <c r="G27" s="133">
        <v>5</v>
      </c>
      <c r="H27" s="133">
        <v>5</v>
      </c>
      <c r="I27" s="133">
        <v>5.8</v>
      </c>
      <c r="J27" s="133">
        <v>5.2</v>
      </c>
      <c r="K27" s="133">
        <v>3.7</v>
      </c>
      <c r="L27" s="133">
        <v>3.7</v>
      </c>
      <c r="M27" s="125">
        <v>3.2</v>
      </c>
      <c r="N27" s="133">
        <v>4.6</v>
      </c>
      <c r="O27" s="133">
        <v>22.5</v>
      </c>
      <c r="P27" s="133">
        <v>4.2</v>
      </c>
      <c r="Q27" s="133">
        <v>3.5</v>
      </c>
    </row>
    <row r="28" spans="1:17" s="1" customFormat="1" ht="15">
      <c r="A28" s="120">
        <v>5242</v>
      </c>
      <c r="B28" s="108" t="s">
        <v>24</v>
      </c>
      <c r="C28" s="132">
        <v>2.8</v>
      </c>
      <c r="D28" s="132">
        <v>3</v>
      </c>
      <c r="E28" s="132">
        <v>3.7</v>
      </c>
      <c r="F28" s="132">
        <v>4.5</v>
      </c>
      <c r="G28" s="132">
        <v>4.5</v>
      </c>
      <c r="H28" s="132">
        <v>7.1</v>
      </c>
      <c r="I28" s="132">
        <v>6.7</v>
      </c>
      <c r="J28" s="132">
        <v>6.5</v>
      </c>
      <c r="K28" s="132">
        <v>3.3</v>
      </c>
      <c r="L28" s="132">
        <v>3.2</v>
      </c>
      <c r="M28" s="121">
        <v>5.6</v>
      </c>
      <c r="N28" s="132">
        <v>4.8</v>
      </c>
      <c r="O28" s="132">
        <v>14</v>
      </c>
      <c r="P28" s="132">
        <v>5.2</v>
      </c>
      <c r="Q28" s="132">
        <v>45.4</v>
      </c>
    </row>
    <row r="29" spans="1:17" s="1" customFormat="1" ht="15">
      <c r="A29" s="123">
        <v>5244</v>
      </c>
      <c r="B29" s="124" t="s">
        <v>25</v>
      </c>
      <c r="C29" s="133">
        <v>1.9</v>
      </c>
      <c r="D29" s="133">
        <v>2.4</v>
      </c>
      <c r="E29" s="133">
        <v>1.5</v>
      </c>
      <c r="F29" s="133">
        <v>1.9</v>
      </c>
      <c r="G29" s="133">
        <v>2.2</v>
      </c>
      <c r="H29" s="133">
        <v>2.5</v>
      </c>
      <c r="I29" s="133">
        <v>2.6</v>
      </c>
      <c r="J29" s="133">
        <v>2.4</v>
      </c>
      <c r="K29" s="133">
        <v>1.9</v>
      </c>
      <c r="L29" s="133">
        <v>1.4</v>
      </c>
      <c r="M29" s="125">
        <v>3.6</v>
      </c>
      <c r="N29" s="133">
        <v>2.7</v>
      </c>
      <c r="O29" s="133">
        <v>19.9</v>
      </c>
      <c r="P29" s="133">
        <v>3.1</v>
      </c>
      <c r="Q29" s="133">
        <v>18.3</v>
      </c>
    </row>
    <row r="30" spans="1:17" s="1" customFormat="1" ht="15">
      <c r="A30" s="120" t="s">
        <v>38</v>
      </c>
      <c r="B30" s="108" t="s">
        <v>29</v>
      </c>
      <c r="C30" s="132">
        <v>6.2</v>
      </c>
      <c r="D30" s="132">
        <v>6.6</v>
      </c>
      <c r="E30" s="132">
        <v>8.1</v>
      </c>
      <c r="F30" s="132">
        <v>5.6</v>
      </c>
      <c r="G30" s="132">
        <v>12.4</v>
      </c>
      <c r="H30" s="132">
        <v>4.5</v>
      </c>
      <c r="I30" s="132">
        <v>3.2</v>
      </c>
      <c r="J30" s="132">
        <v>3.9</v>
      </c>
      <c r="K30" s="132">
        <v>3.6</v>
      </c>
      <c r="L30" s="132">
        <v>3.4</v>
      </c>
      <c r="M30" s="121">
        <v>5.5</v>
      </c>
      <c r="N30" s="132">
        <v>4.6</v>
      </c>
      <c r="O30" s="132">
        <v>20.8</v>
      </c>
      <c r="P30" s="132">
        <v>6.4</v>
      </c>
      <c r="Q30" s="132">
        <v>25.5</v>
      </c>
    </row>
    <row r="31" spans="1:17" s="1" customFormat="1" ht="15">
      <c r="A31" s="126" t="s">
        <v>26</v>
      </c>
      <c r="B31" s="127" t="s">
        <v>27</v>
      </c>
      <c r="C31" s="134">
        <v>1.6</v>
      </c>
      <c r="D31" s="134">
        <v>1.9</v>
      </c>
      <c r="E31" s="134">
        <v>1.1</v>
      </c>
      <c r="F31" s="134">
        <v>1</v>
      </c>
      <c r="G31" s="134">
        <v>1.5</v>
      </c>
      <c r="H31" s="134">
        <v>1.2</v>
      </c>
      <c r="I31" s="134">
        <v>1.3</v>
      </c>
      <c r="J31" s="134">
        <v>1.1</v>
      </c>
      <c r="K31" s="134">
        <v>0.9</v>
      </c>
      <c r="L31" s="134">
        <v>0.8</v>
      </c>
      <c r="M31" s="128">
        <v>3</v>
      </c>
      <c r="N31" s="134">
        <v>1.2</v>
      </c>
      <c r="O31" s="134">
        <v>9.4</v>
      </c>
      <c r="P31" s="134">
        <v>2</v>
      </c>
      <c r="Q31" s="134">
        <v>3.2</v>
      </c>
    </row>
    <row r="32" s="1" customFormat="1" ht="3.75" customHeight="1">
      <c r="M32" s="62"/>
    </row>
    <row r="33" spans="1:13" s="1" customFormat="1" ht="8.25" customHeight="1">
      <c r="A33" s="53" t="s">
        <v>101</v>
      </c>
      <c r="M33" s="62"/>
    </row>
    <row r="34" s="1" customFormat="1" ht="12">
      <c r="A34" s="53"/>
    </row>
    <row r="35" spans="1:3" s="1" customFormat="1" ht="27.75" customHeight="1">
      <c r="A35" s="159" t="s">
        <v>52</v>
      </c>
      <c r="B35" s="159"/>
      <c r="C35" s="159"/>
    </row>
    <row r="36" spans="1:3" s="1" customFormat="1" ht="21" customHeight="1">
      <c r="A36" s="160" t="s">
        <v>122</v>
      </c>
      <c r="B36" s="160"/>
      <c r="C36" s="160"/>
    </row>
    <row r="37" spans="1:3" ht="17.25" customHeight="1">
      <c r="A37" s="160" t="s">
        <v>108</v>
      </c>
      <c r="B37" s="160"/>
      <c r="C37" s="160"/>
    </row>
    <row r="38" spans="1:3" ht="15" customHeight="1">
      <c r="A38" s="1"/>
      <c r="B38" s="1"/>
      <c r="C38" s="1"/>
    </row>
  </sheetData>
  <sheetProtection/>
  <mergeCells count="4">
    <mergeCell ref="A4:N4"/>
    <mergeCell ref="A35:C35"/>
    <mergeCell ref="A36:C36"/>
    <mergeCell ref="A37:C37"/>
  </mergeCells>
  <printOptions/>
  <pageMargins left="0.7874015748031497" right="0.7874015748031497" top="0.76" bottom="0.32" header="0" footer="0"/>
  <pageSetup horizontalDpi="180" verticalDpi="180" orientation="landscape" scale="80" r:id="rId2"/>
  <colBreaks count="2" manualBreakCount="2">
    <brk id="9" max="65535" man="1"/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VERGARA</dc:creator>
  <cp:keywords/>
  <dc:description/>
  <cp:lastModifiedBy>Paola Maria Garcia Rodriguez</cp:lastModifiedBy>
  <cp:lastPrinted>2012-05-02T19:23:39Z</cp:lastPrinted>
  <dcterms:created xsi:type="dcterms:W3CDTF">2004-12-23T05:31:39Z</dcterms:created>
  <dcterms:modified xsi:type="dcterms:W3CDTF">2012-05-02T19:54:07Z</dcterms:modified>
  <cp:category/>
  <cp:version/>
  <cp:contentType/>
  <cp:contentStatus/>
</cp:coreProperties>
</file>