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620" windowWidth="19320" windowHeight="7485" activeTab="0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<sst xmlns="http://schemas.openxmlformats.org/spreadsheetml/2006/main" count="1013" uniqueCount="138">
  <si>
    <t>Año</t>
  </si>
  <si>
    <t>Mes</t>
  </si>
  <si>
    <t>Tipo de Empaque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</si>
  <si>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</si>
  <si>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</si>
  <si>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</si>
  <si>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</si>
  <si>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</si>
  <si>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</si>
  <si>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</si>
  <si>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</si>
  <si>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</si>
  <si>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</si>
  <si>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</si>
  <si>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</si>
  <si>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</si>
  <si>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</si>
  <si>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</si>
  <si>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</si>
  <si>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</si>
  <si>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</si>
  <si>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</si>
  <si>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</si>
  <si>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</si>
  <si>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</si>
  <si>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Mensual</t>
  </si>
  <si>
    <t>Anual</t>
  </si>
  <si>
    <t>Contribución ptos porcentuales</t>
  </si>
  <si>
    <t>Producción</t>
  </si>
  <si>
    <t xml:space="preserve">Mensual 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</si>
  <si>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</si>
  <si>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</si>
  <si>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</si>
  <si>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</si>
  <si>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</si>
  <si>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mensual (%)</t>
  </si>
  <si>
    <t>Variación anual (%)</t>
  </si>
  <si>
    <t>Total</t>
  </si>
  <si>
    <t xml:space="preserve">Variación (%)     Producción </t>
  </si>
  <si>
    <t>Departamento</t>
  </si>
  <si>
    <t xml:space="preserve">Abril </t>
  </si>
  <si>
    <t xml:space="preserve">Mayo </t>
  </si>
  <si>
    <t xml:space="preserve">Junio </t>
  </si>
  <si>
    <t xml:space="preserve">Julio </t>
  </si>
  <si>
    <t>Agosto</t>
  </si>
  <si>
    <t xml:space="preserve">Septiembre </t>
  </si>
  <si>
    <t xml:space="preserve">Octubre </t>
  </si>
  <si>
    <t xml:space="preserve">Noviembre </t>
  </si>
  <si>
    <t xml:space="preserve">Diciembre 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</si>
  <si>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</si>
  <si>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</si>
  <si>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</si>
  <si>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</si>
  <si>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</si>
  <si>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</si>
  <si>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</si>
  <si>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</si>
  <si>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</si>
  <si>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</si>
  <si>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</si>
  <si>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</si>
  <si>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</si>
  <si>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</si>
  <si>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</si>
  <si>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</si>
  <si>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</si>
  <si>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</si>
  <si>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</si>
  <si>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</si>
  <si>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</si>
  <si>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</si>
  <si>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</si>
  <si>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</si>
  <si>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</si>
  <si>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>Enero</t>
  </si>
  <si>
    <t xml:space="preserve">Febrero </t>
  </si>
  <si>
    <t xml:space="preserve">Marzo </t>
  </si>
  <si>
    <t>Septiembre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</si>
  <si>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</si>
  <si>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</si>
  <si>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</si>
  <si>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</si>
  <si>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</si>
  <si>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</si>
  <si>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</si>
  <si>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</si>
  <si>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</si>
  <si>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</si>
  <si>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</si>
  <si>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</si>
  <si>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</si>
  <si>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>Valle</t>
  </si>
  <si>
    <t xml:space="preserve">Córdoba </t>
  </si>
  <si>
    <t>(-)</t>
  </si>
  <si>
    <t>p Cifra provisional</t>
  </si>
  <si>
    <t>Octubre</t>
  </si>
  <si>
    <t>Noviembre</t>
  </si>
  <si>
    <t>Diciembre</t>
  </si>
  <si>
    <t>Despachos Nacionales</t>
  </si>
  <si>
    <t>A1.Variación anual y variación mensual de producción y despachos nacionales de cemento gris</t>
  </si>
  <si>
    <t>A2. Despachos nacionales de cemento gris por canal de distribución</t>
  </si>
  <si>
    <t>A3.Variación y contribución, anual y mensual de despachos nacionales de cemento gris según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</si>
  <si>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</si>
  <si>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</si>
  <si>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</si>
  <si>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</si>
  <si>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</si>
  <si>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r>
      <t>Otros</t>
    </r>
    <r>
      <rPr>
        <b/>
        <vertAlign val="superscript"/>
        <sz val="8"/>
        <color indexed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</si>
  <si>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</si>
  <si>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En el canal de distribución "otros" se incluyen los despachos a los canales de distribución fibrocemento, prefabricados y otros.  </t>
    </r>
  </si>
  <si>
    <r>
      <rPr>
        <vertAlign val="superscript"/>
        <sz val="7"/>
        <rFont val="Arial"/>
        <family val="2"/>
      </rPr>
      <t>p</t>
    </r>
    <r>
      <rPr>
        <sz val="7"/>
        <rFont val="Arial"/>
        <family val="2"/>
      </rPr>
      <t xml:space="preserve"> Cifra provisional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</si>
  <si>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En "otros" se encuentran agrupados los departamentos de Chocó, Guaviare, San Andrés, Vaupés, Putumayo, Arauca, Amazonas, Caquetá, Quindío, Sucre y Guajira </t>
    </r>
  </si>
  <si>
    <r>
      <t>Bogotá</t>
    </r>
    <r>
      <rPr>
        <b/>
        <vertAlign val="superscript"/>
        <sz val="8"/>
        <rFont val="Arial"/>
        <family val="2"/>
      </rPr>
      <t>2</t>
    </r>
  </si>
  <si>
    <r>
      <t>Otros</t>
    </r>
    <r>
      <rPr>
        <b/>
        <vertAlign val="superscript"/>
        <sz val="8"/>
        <rFont val="Arial"/>
        <family val="2"/>
      </rPr>
      <t>3</t>
    </r>
  </si>
  <si>
    <t>Febrero</t>
  </si>
  <si>
    <r>
      <t>Bogotá</t>
    </r>
    <r>
      <rPr>
        <vertAlign val="superscript"/>
        <sz val="8"/>
        <rFont val="Arial"/>
        <family val="2"/>
      </rPr>
      <t>1</t>
    </r>
  </si>
  <si>
    <r>
      <t>Otros</t>
    </r>
    <r>
      <rPr>
        <vertAlign val="superscript"/>
        <sz val="8"/>
        <rFont val="Arial"/>
        <family val="2"/>
      </rPr>
      <t>2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</si>
  <si>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Bogotá incluye los despachos a Funza, Soacha, Mosquera y Chìa.</t>
    </r>
  </si>
  <si>
    <r>
      <rPr>
        <vertAlign val="superscript"/>
        <sz val="7"/>
        <rFont val="Arial"/>
        <family val="2"/>
      </rPr>
      <t xml:space="preserve">2   </t>
    </r>
    <r>
      <rPr>
        <sz val="7"/>
        <rFont val="Arial"/>
        <family val="2"/>
      </rPr>
      <t>En "otros" se encuentran agrupados los departamentos de Chocó, Guaviare, Vaupés, Amazonas y San Andrés</t>
    </r>
  </si>
  <si>
    <r>
      <t>Abril - diciembre</t>
    </r>
    <r>
      <rPr>
        <b/>
        <sz val="8"/>
        <color indexed="8"/>
        <rFont val="Arial"/>
        <family val="2"/>
      </rPr>
      <t xml:space="preserve"> 2009</t>
    </r>
  </si>
  <si>
    <t xml:space="preserve">A6. Despachos de nacionales  cemento gris por departamentos según tipo de empaque. </t>
  </si>
  <si>
    <r>
      <t>Otros</t>
    </r>
    <r>
      <rPr>
        <vertAlign val="superscript"/>
        <sz val="8"/>
        <color indexed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</si>
  <si>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Bogotá incluye los despachos a Funza, Soacha, Mosquera y Chía.</t>
    </r>
  </si>
  <si>
    <r>
      <t>Bogotá</t>
    </r>
    <r>
      <rPr>
        <vertAlign val="superscript"/>
        <sz val="8"/>
        <color indexed="8"/>
        <rFont val="Arial"/>
        <family val="2"/>
      </rPr>
      <t>1</t>
    </r>
  </si>
  <si>
    <r>
      <t>Otros</t>
    </r>
    <r>
      <rPr>
        <vertAlign val="superscript"/>
        <sz val="8"/>
        <color indexed="8"/>
        <rFont val="Arial"/>
        <family val="2"/>
      </rPr>
      <t>2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</si>
  <si>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Bogotá incluye los despachos a Funza, Soacha, Mosquera y Chía.</t>
    </r>
  </si>
  <si>
    <t>A4. Despachos nacionales de cemento gris por tipo de empaque según canal de distribución</t>
  </si>
  <si>
    <t>A1. Variación anual y variación mensual de producción y despachos nacionales de cemento gris</t>
  </si>
  <si>
    <t>A3. Variación y contribución, anual y mensual de despachos nacionales de cemento gris según canal de distribución</t>
  </si>
  <si>
    <t xml:space="preserve">Volver </t>
  </si>
  <si>
    <r>
      <t>Enero - diciembre</t>
    </r>
    <r>
      <rPr>
        <b/>
        <vertAlign val="superscript"/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2010</t>
    </r>
    <r>
      <rPr>
        <b/>
        <vertAlign val="superscript"/>
        <sz val="8"/>
        <color indexed="8"/>
        <rFont val="Arial"/>
        <family val="2"/>
      </rPr>
      <t>p</t>
    </r>
  </si>
  <si>
    <t>Fecha de publicación: 11 de mayo 2011</t>
  </si>
  <si>
    <r>
      <t>Abril 2009 - marzo 2011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</t>
    </r>
  </si>
  <si>
    <t>Variación (%)                Despachos nacionales</t>
  </si>
  <si>
    <r>
      <t>Marzo 2011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</t>
    </r>
  </si>
  <si>
    <r>
      <t>Enero - marzo 2011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</t>
    </r>
  </si>
  <si>
    <t>Marzo</t>
  </si>
  <si>
    <t>ESTADÍSTICAS DE CEMENTO GRIS - MARZO 2011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</si>
</sst>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\ ###\ ###\ ###"/>
    <numFmt numFmtId="173" formatCode="0.0"/>
    <numFmt numFmtId="174" formatCode="_ * #,##0_ ;_ * \-#,##0_ ;_ * &quot;-&quot;??_ ;_ @_ "/>
    <numFmt numFmtId="175" formatCode="#\ ###\ ###.#"/>
    <numFmt numFmtId="176" formatCode="#,##0.0"/>
    <numFmt numFmtId="177" formatCode="[$-240A]dddd\,\ dd&quot; de &quot;mmmm&quot; de &quot;yyyy"/>
    <numFmt numFmtId="178" formatCode="[$-240A]hh:mm:ss\ AM/PM"/>
    <numFmt numFmtId="179" formatCode="0.000"/>
    <numFmt numFmtId="180" formatCode="&quot;$&quot;\ #,##0.00"/>
    <numFmt numFmtId="181" formatCode="_(* #,##0_);_(* \(#,##0\);_(* &quot;-&quot;??_);_(@_)"/>
    <numFmt numFmtId="182" formatCode="0.0%"/>
    <numFmt numFmtId="183" formatCode="_-* #,##0.00\ _€_-;\-* #,##0.00\ _€_-;_-* &quot;-&quot;??\ _€_-;_-@_-"/>
    <numFmt numFmtId="184" formatCode="_-* #,##0\ _€_-;\-* #,##0\ _€_-;_-* &quot;-&quot;??\ _€_-;_-@_-"/>
    <numFmt numFmtId="185" formatCode="#,##0;[Red]#,##0"/>
    <numFmt numFmtId="186" formatCode="0.000000"/>
    <numFmt numFmtId="187" formatCode="0.00000"/>
    <numFmt numFmtId="188" formatCode="0.0000"/>
    <numFmt numFmtId="189" formatCode="0.0000000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</numFmts>
  <fonts count="75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vertAlign val="superscript"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5.75"/>
      <color indexed="8"/>
      <name val="Arial"/>
      <family val="2"/>
    </font>
    <font>
      <sz val="9.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u val="single"/>
      <sz val="7"/>
      <color indexed="9"/>
      <name val="Arial"/>
      <family val="2"/>
    </font>
    <font>
      <sz val="5.5"/>
      <color indexed="8"/>
      <name val="Arial"/>
      <family val="2"/>
    </font>
    <font>
      <sz val="4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CC0066"/>
      <name val="Arial"/>
      <family val="2"/>
    </font>
    <font>
      <b/>
      <sz val="10"/>
      <color theme="1"/>
      <name val="Arial"/>
      <family val="2"/>
    </font>
    <font>
      <u val="single"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26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173" fontId="0" fillId="33" borderId="0" xfId="0" applyNumberFormat="1" applyFill="1" applyAlignment="1">
      <alignment/>
    </xf>
    <xf numFmtId="0" fontId="2" fillId="33" borderId="0" xfId="0" applyFont="1" applyFill="1" applyBorder="1" applyAlignment="1">
      <alignment/>
    </xf>
    <xf numFmtId="2" fontId="1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173" fontId="2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173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73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173" fontId="5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172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3" fontId="5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3" fontId="2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173" fontId="2" fillId="33" borderId="0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1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17" fontId="1" fillId="33" borderId="0" xfId="0" applyNumberFormat="1" applyFont="1" applyFill="1" applyBorder="1" applyAlignment="1">
      <alignment horizontal="left"/>
    </xf>
    <xf numFmtId="17" fontId="1" fillId="33" borderId="0" xfId="0" applyNumberFormat="1" applyFont="1" applyFill="1" applyAlignment="1">
      <alignment horizontal="left"/>
    </xf>
    <xf numFmtId="3" fontId="5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10" fillId="33" borderId="0" xfId="0" applyFont="1" applyFill="1" applyAlignment="1">
      <alignment horizontal="left"/>
    </xf>
    <xf numFmtId="0" fontId="5" fillId="34" borderId="0" xfId="0" applyFont="1" applyFill="1" applyBorder="1" applyAlignment="1">
      <alignment horizontal="left"/>
    </xf>
    <xf numFmtId="3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1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3" fontId="5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left"/>
    </xf>
    <xf numFmtId="3" fontId="5" fillId="34" borderId="1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0" xfId="0" applyNumberFormat="1" applyFont="1" applyFill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3" fontId="5" fillId="34" borderId="0" xfId="54" applyNumberFormat="1" applyFont="1" applyFill="1" applyBorder="1">
      <alignment/>
      <protection/>
    </xf>
    <xf numFmtId="0" fontId="10" fillId="34" borderId="0" xfId="0" applyFont="1" applyFill="1" applyAlignment="1">
      <alignment/>
    </xf>
    <xf numFmtId="3" fontId="5" fillId="34" borderId="0" xfId="0" applyNumberFormat="1" applyFont="1" applyFill="1" applyAlignment="1">
      <alignment/>
    </xf>
    <xf numFmtId="0" fontId="13" fillId="34" borderId="0" xfId="0" applyFont="1" applyFill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1" fontId="5" fillId="34" borderId="10" xfId="0" applyNumberFormat="1" applyFont="1" applyFill="1" applyBorder="1" applyAlignment="1">
      <alignment/>
    </xf>
    <xf numFmtId="173" fontId="2" fillId="34" borderId="10" xfId="0" applyNumberFormat="1" applyFont="1" applyFill="1" applyBorder="1" applyAlignment="1">
      <alignment horizontal="center"/>
    </xf>
    <xf numFmtId="173" fontId="5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3" fontId="0" fillId="34" borderId="0" xfId="0" applyNumberFormat="1" applyFill="1" applyBorder="1" applyAlignment="1">
      <alignment/>
    </xf>
    <xf numFmtId="0" fontId="14" fillId="34" borderId="0" xfId="0" applyFont="1" applyFill="1" applyAlignment="1">
      <alignment/>
    </xf>
    <xf numFmtId="0" fontId="13" fillId="34" borderId="12" xfId="0" applyFont="1" applyFill="1" applyBorder="1" applyAlignment="1">
      <alignment/>
    </xf>
    <xf numFmtId="3" fontId="2" fillId="34" borderId="0" xfId="0" applyNumberFormat="1" applyFont="1" applyFill="1" applyBorder="1" applyAlignment="1">
      <alignment horizontal="left"/>
    </xf>
    <xf numFmtId="3" fontId="14" fillId="34" borderId="0" xfId="0" applyNumberFormat="1" applyFont="1" applyFill="1" applyAlignment="1">
      <alignment/>
    </xf>
    <xf numFmtId="0" fontId="13" fillId="34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right"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right"/>
    </xf>
    <xf numFmtId="0" fontId="14" fillId="34" borderId="12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1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3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34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 horizontal="center"/>
    </xf>
    <xf numFmtId="0" fontId="10" fillId="34" borderId="0" xfId="0" applyFont="1" applyFill="1" applyAlignment="1">
      <alignment horizontal="left"/>
    </xf>
    <xf numFmtId="1" fontId="5" fillId="34" borderId="0" xfId="0" applyNumberFormat="1" applyFont="1" applyFill="1" applyBorder="1" applyAlignment="1">
      <alignment/>
    </xf>
    <xf numFmtId="173" fontId="2" fillId="34" borderId="0" xfId="0" applyNumberFormat="1" applyFont="1" applyFill="1" applyBorder="1" applyAlignment="1">
      <alignment horizontal="center"/>
    </xf>
    <xf numFmtId="173" fontId="5" fillId="34" borderId="0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1" fontId="5" fillId="34" borderId="0" xfId="0" applyNumberFormat="1" applyFont="1" applyFill="1" applyBorder="1" applyAlignment="1">
      <alignment/>
    </xf>
    <xf numFmtId="173" fontId="2" fillId="34" borderId="0" xfId="0" applyNumberFormat="1" applyFont="1" applyFill="1" applyAlignment="1">
      <alignment horizontal="right"/>
    </xf>
    <xf numFmtId="0" fontId="5" fillId="34" borderId="0" xfId="0" applyFont="1" applyFill="1" applyBorder="1" applyAlignment="1">
      <alignment horizontal="right"/>
    </xf>
    <xf numFmtId="173" fontId="5" fillId="34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5" fillId="34" borderId="0" xfId="0" applyFont="1" applyFill="1" applyAlignment="1">
      <alignment horizontal="right"/>
    </xf>
    <xf numFmtId="0" fontId="2" fillId="34" borderId="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173" fontId="5" fillId="34" borderId="10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172" fontId="0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10" fillId="34" borderId="0" xfId="0" applyFont="1" applyFill="1" applyAlignment="1">
      <alignment horizontal="left"/>
    </xf>
    <xf numFmtId="0" fontId="1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left" vertical="center" wrapText="1"/>
    </xf>
    <xf numFmtId="0" fontId="66" fillId="33" borderId="0" xfId="0" applyFont="1" applyFill="1" applyBorder="1" applyAlignment="1">
      <alignment/>
    </xf>
    <xf numFmtId="3" fontId="66" fillId="33" borderId="0" xfId="0" applyNumberFormat="1" applyFont="1" applyFill="1" applyBorder="1" applyAlignment="1">
      <alignment/>
    </xf>
    <xf numFmtId="3" fontId="66" fillId="34" borderId="0" xfId="0" applyNumberFormat="1" applyFont="1" applyFill="1" applyBorder="1" applyAlignment="1">
      <alignment horizontal="right"/>
    </xf>
    <xf numFmtId="3" fontId="66" fillId="34" borderId="0" xfId="0" applyNumberFormat="1" applyFont="1" applyFill="1" applyAlignment="1">
      <alignment horizontal="right"/>
    </xf>
    <xf numFmtId="0" fontId="66" fillId="33" borderId="10" xfId="0" applyFont="1" applyFill="1" applyBorder="1" applyAlignment="1">
      <alignment/>
    </xf>
    <xf numFmtId="3" fontId="66" fillId="33" borderId="10" xfId="0" applyNumberFormat="1" applyFont="1" applyFill="1" applyBorder="1" applyAlignment="1">
      <alignment/>
    </xf>
    <xf numFmtId="3" fontId="66" fillId="34" borderId="10" xfId="0" applyNumberFormat="1" applyFont="1" applyFill="1" applyBorder="1" applyAlignment="1">
      <alignment/>
    </xf>
    <xf numFmtId="3" fontId="67" fillId="33" borderId="0" xfId="0" applyNumberFormat="1" applyFont="1" applyFill="1" applyBorder="1" applyAlignment="1">
      <alignment/>
    </xf>
    <xf numFmtId="3" fontId="67" fillId="34" borderId="0" xfId="0" applyNumberFormat="1" applyFont="1" applyFill="1" applyBorder="1" applyAlignment="1">
      <alignment horizontal="right"/>
    </xf>
    <xf numFmtId="0" fontId="67" fillId="34" borderId="0" xfId="0" applyFont="1" applyFill="1" applyAlignment="1">
      <alignment/>
    </xf>
    <xf numFmtId="0" fontId="68" fillId="34" borderId="0" xfId="0" applyFont="1" applyFill="1" applyAlignment="1">
      <alignment/>
    </xf>
    <xf numFmtId="0" fontId="69" fillId="34" borderId="0" xfId="0" applyFont="1" applyFill="1" applyAlignment="1">
      <alignment/>
    </xf>
    <xf numFmtId="0" fontId="70" fillId="34" borderId="0" xfId="0" applyFont="1" applyFill="1" applyAlignment="1">
      <alignment/>
    </xf>
    <xf numFmtId="0" fontId="71" fillId="34" borderId="0" xfId="0" applyFont="1" applyFill="1" applyAlignment="1">
      <alignment/>
    </xf>
    <xf numFmtId="0" fontId="72" fillId="34" borderId="0" xfId="0" applyFont="1" applyFill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1" fillId="34" borderId="0" xfId="0" applyFont="1" applyFill="1" applyAlignment="1">
      <alignment horizontal="left"/>
    </xf>
    <xf numFmtId="1" fontId="2" fillId="34" borderId="0" xfId="0" applyNumberFormat="1" applyFont="1" applyFill="1" applyAlignment="1">
      <alignment/>
    </xf>
    <xf numFmtId="173" fontId="2" fillId="34" borderId="0" xfId="0" applyNumberFormat="1" applyFont="1" applyFill="1" applyAlignment="1">
      <alignment horizontal="center"/>
    </xf>
    <xf numFmtId="3" fontId="2" fillId="34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left"/>
    </xf>
    <xf numFmtId="1" fontId="5" fillId="34" borderId="0" xfId="0" applyNumberFormat="1" applyFont="1" applyFill="1" applyAlignment="1">
      <alignment/>
    </xf>
    <xf numFmtId="173" fontId="5" fillId="34" borderId="0" xfId="0" applyNumberFormat="1" applyFont="1" applyFill="1" applyAlignment="1">
      <alignment horizontal="center"/>
    </xf>
    <xf numFmtId="173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3" fontId="0" fillId="34" borderId="0" xfId="0" applyNumberFormat="1" applyFont="1" applyFill="1" applyAlignment="1">
      <alignment/>
    </xf>
    <xf numFmtId="0" fontId="11" fillId="33" borderId="0" xfId="45" applyFill="1" applyAlignment="1" applyProtection="1">
      <alignment/>
      <protection/>
    </xf>
    <xf numFmtId="0" fontId="11" fillId="34" borderId="0" xfId="45" applyFill="1" applyBorder="1" applyAlignment="1" applyProtection="1">
      <alignment/>
      <protection/>
    </xf>
    <xf numFmtId="0" fontId="11" fillId="34" borderId="0" xfId="45" applyFill="1" applyAlignment="1" applyProtection="1">
      <alignment/>
      <protection/>
    </xf>
    <xf numFmtId="0" fontId="73" fillId="35" borderId="0" xfId="0" applyFont="1" applyFill="1" applyAlignment="1">
      <alignment vertical="center"/>
    </xf>
    <xf numFmtId="0" fontId="21" fillId="34" borderId="0" xfId="45" applyFont="1" applyFill="1" applyAlignment="1" applyProtection="1">
      <alignment horizontal="right"/>
      <protection/>
    </xf>
    <xf numFmtId="0" fontId="74" fillId="34" borderId="0" xfId="45" applyFont="1" applyFill="1" applyAlignment="1" applyProtection="1">
      <alignment horizontal="right"/>
      <protection/>
    </xf>
    <xf numFmtId="0" fontId="10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right"/>
    </xf>
    <xf numFmtId="0" fontId="10" fillId="34" borderId="0" xfId="0" applyFont="1" applyFill="1" applyAlignment="1">
      <alignment/>
    </xf>
    <xf numFmtId="3" fontId="5" fillId="34" borderId="0" xfId="0" applyNumberFormat="1" applyFont="1" applyFill="1" applyBorder="1" applyAlignment="1">
      <alignment horizontal="right" indent="1"/>
    </xf>
    <xf numFmtId="3" fontId="2" fillId="34" borderId="0" xfId="0" applyNumberFormat="1" applyFont="1" applyFill="1" applyAlignment="1">
      <alignment horizontal="right" indent="1"/>
    </xf>
    <xf numFmtId="3" fontId="5" fillId="34" borderId="0" xfId="0" applyNumberFormat="1" applyFont="1" applyFill="1" applyAlignment="1">
      <alignment horizontal="right" indent="1"/>
    </xf>
    <xf numFmtId="3" fontId="5" fillId="34" borderId="0" xfId="0" applyNumberFormat="1" applyFont="1" applyFill="1" applyBorder="1" applyAlignment="1">
      <alignment horizontal="right" indent="1"/>
    </xf>
    <xf numFmtId="3" fontId="5" fillId="34" borderId="10" xfId="0" applyNumberFormat="1" applyFont="1" applyFill="1" applyBorder="1" applyAlignment="1">
      <alignment horizontal="right" indent="1"/>
    </xf>
    <xf numFmtId="173" fontId="5" fillId="33" borderId="0" xfId="0" applyNumberFormat="1" applyFont="1" applyFill="1" applyBorder="1" applyAlignment="1">
      <alignment/>
    </xf>
    <xf numFmtId="173" fontId="5" fillId="33" borderId="10" xfId="0" applyNumberFormat="1" applyFont="1" applyFill="1" applyBorder="1" applyAlignment="1">
      <alignment/>
    </xf>
    <xf numFmtId="173" fontId="1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173" fontId="4" fillId="33" borderId="12" xfId="0" applyNumberFormat="1" applyFont="1" applyFill="1" applyBorder="1" applyAlignment="1">
      <alignment/>
    </xf>
    <xf numFmtId="173" fontId="1" fillId="33" borderId="12" xfId="0" applyNumberFormat="1" applyFont="1" applyFill="1" applyBorder="1" applyAlignment="1">
      <alignment/>
    </xf>
    <xf numFmtId="173" fontId="4" fillId="33" borderId="12" xfId="0" applyNumberFormat="1" applyFont="1" applyFill="1" applyBorder="1" applyAlignment="1">
      <alignment horizontal="center"/>
    </xf>
    <xf numFmtId="3" fontId="1" fillId="34" borderId="0" xfId="0" applyNumberFormat="1" applyFont="1" applyFill="1" applyBorder="1" applyAlignment="1">
      <alignment horizontal="right"/>
    </xf>
    <xf numFmtId="176" fontId="22" fillId="34" borderId="0" xfId="0" applyNumberFormat="1" applyFont="1" applyFill="1" applyBorder="1" applyAlignment="1">
      <alignment/>
    </xf>
    <xf numFmtId="176" fontId="23" fillId="34" borderId="0" xfId="0" applyNumberFormat="1" applyFont="1" applyFill="1" applyBorder="1" applyAlignment="1">
      <alignment/>
    </xf>
    <xf numFmtId="0" fontId="11" fillId="34" borderId="0" xfId="45" applyFill="1" applyAlignment="1" applyProtection="1">
      <alignment horizontal="left"/>
      <protection/>
    </xf>
    <xf numFmtId="0" fontId="73" fillId="35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left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right"/>
    </xf>
    <xf numFmtId="0" fontId="9" fillId="34" borderId="10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3" fontId="1" fillId="34" borderId="0" xfId="0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_Anexos_Agost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35"/>
          <c:y val="0.0405"/>
          <c:w val="0.8837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'Anexo_2 '!$H$37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'Anexo_2 '!$B$38:$C$54</c:f>
              <c:multiLvlStrCache/>
            </c:multiLvlStrRef>
          </c:cat>
          <c:val>
            <c:numRef>
              <c:f>'Anexo_2 '!$H$38:$H$54</c:f>
              <c:numCache/>
            </c:numRef>
          </c:val>
          <c:smooth val="1"/>
        </c:ser>
        <c:marker val="1"/>
        <c:axId val="46704644"/>
        <c:axId val="17688613"/>
      </c:lineChart>
      <c:catAx>
        <c:axId val="4670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8613"/>
        <c:crosses val="autoZero"/>
        <c:auto val="1"/>
        <c:lblOffset val="100"/>
        <c:tickLblSkip val="1"/>
        <c:noMultiLvlLbl val="0"/>
      </c:catAx>
      <c:valAx>
        <c:axId val="17688613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toneladas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04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25"/>
          <c:y val="0.82175"/>
          <c:w val="0.087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</xdr:col>
      <xdr:colOff>171450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0" y="152400"/>
          <a:ext cx="933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12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4972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56</xdr:row>
      <xdr:rowOff>85725</xdr:rowOff>
    </xdr:from>
    <xdr:to>
      <xdr:col>15</xdr:col>
      <xdr:colOff>123825</xdr:colOff>
      <xdr:row>71</xdr:row>
      <xdr:rowOff>95250</xdr:rowOff>
    </xdr:to>
    <xdr:graphicFrame>
      <xdr:nvGraphicFramePr>
        <xdr:cNvPr id="1" name="Chart 5"/>
        <xdr:cNvGraphicFramePr/>
      </xdr:nvGraphicFramePr>
      <xdr:xfrm>
        <a:off x="7696200" y="9324975"/>
        <a:ext cx="36957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5725"/>
          <a:ext cx="5886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477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9</xdr:col>
      <xdr:colOff>485775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12</xdr:col>
      <xdr:colOff>361950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4695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38100</xdr:rowOff>
    </xdr:from>
    <xdr:to>
      <xdr:col>7</xdr:col>
      <xdr:colOff>428625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518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539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A1">
      <selection activeCell="B2" sqref="B2:H4"/>
    </sheetView>
  </sheetViews>
  <sheetFormatPr defaultColWidth="11.421875" defaultRowHeight="12.75"/>
  <cols>
    <col min="1" max="10" width="11.421875" style="200" customWidth="1"/>
    <col min="11" max="21" width="11.421875" style="199" customWidth="1"/>
  </cols>
  <sheetData>
    <row r="2" spans="1:8" ht="12.75">
      <c r="A2" s="221"/>
      <c r="B2" s="243" t="s">
        <v>137</v>
      </c>
      <c r="C2" s="243"/>
      <c r="D2" s="243"/>
      <c r="E2" s="243"/>
      <c r="F2" s="243"/>
      <c r="G2" s="243"/>
      <c r="H2" s="243"/>
    </row>
    <row r="3" spans="1:8" ht="15.75" customHeight="1">
      <c r="A3" s="221"/>
      <c r="B3" s="243"/>
      <c r="C3" s="243"/>
      <c r="D3" s="243"/>
      <c r="E3" s="243"/>
      <c r="F3" s="243"/>
      <c r="G3" s="243"/>
      <c r="H3" s="243"/>
    </row>
    <row r="4" spans="1:9" ht="12.75">
      <c r="A4" s="221"/>
      <c r="B4" s="243"/>
      <c r="C4" s="243"/>
      <c r="D4" s="243"/>
      <c r="E4" s="243"/>
      <c r="F4" s="243"/>
      <c r="G4" s="243"/>
      <c r="H4" s="243"/>
      <c r="I4" s="201"/>
    </row>
    <row r="5" ht="9.75" customHeight="1"/>
    <row r="6" spans="1:6" ht="17.25" customHeight="1">
      <c r="A6" s="242" t="s">
        <v>127</v>
      </c>
      <c r="B6" s="242"/>
      <c r="C6" s="242"/>
      <c r="D6" s="242"/>
      <c r="E6" s="242"/>
      <c r="F6" s="242"/>
    </row>
    <row r="7" ht="14.25" customHeight="1">
      <c r="A7" s="218" t="s">
        <v>100</v>
      </c>
    </row>
    <row r="8" ht="15.75" customHeight="1">
      <c r="A8" s="218" t="s">
        <v>128</v>
      </c>
    </row>
    <row r="9" ht="15.75" customHeight="1">
      <c r="A9" s="218" t="s">
        <v>126</v>
      </c>
    </row>
    <row r="10" ht="18" customHeight="1">
      <c r="A10" s="219" t="s">
        <v>103</v>
      </c>
    </row>
    <row r="11" ht="15.75" customHeight="1">
      <c r="A11" s="218" t="s">
        <v>104</v>
      </c>
    </row>
    <row r="12" ht="17.25" customHeight="1">
      <c r="A12" s="220" t="s">
        <v>105</v>
      </c>
    </row>
  </sheetData>
  <sheetProtection/>
  <mergeCells count="2">
    <mergeCell ref="A6:F6"/>
    <mergeCell ref="B2:H4"/>
  </mergeCells>
  <hyperlinks>
    <hyperlink ref="A6:F6" location="'Anexo 1 '!A1" display="A1. Variación anual y variación mensual de producción y despachos nacionales de cemento gris"/>
    <hyperlink ref="A7" location="'Anexo_2 '!A1" display="A2. Despachos nacionales de cemento gris por canal de distribución"/>
    <hyperlink ref="A8" location="'Anexo 3 '!A1" display="A3. Variación y contribución, anual y mensual de despachos nacionales de cemento gris según canal de distribución"/>
    <hyperlink ref="A9" location="'Anexo 4'!A1" display="A4. Despachos nacionales de cemento gris por tipo de empaque según canal de distribución"/>
    <hyperlink ref="A10" location="'Anexo 5'!A1" display="A5. Despachos nacionales de cemento gris por tipo de empaque "/>
    <hyperlink ref="A11" location="'Anexo 6'!A1" display="A6. Despachos nacionales de cemento gris por departamentos según tipo de empaque"/>
    <hyperlink ref="A12" location="'Anexo 7'!A1" display="A7. Despachos nacionales de cemento gris por departamentos según canal de distribución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50"/>
  <sheetViews>
    <sheetView zoomScalePageLayoutView="0" workbookViewId="0" topLeftCell="A1">
      <selection activeCell="M32" sqref="M32"/>
    </sheetView>
  </sheetViews>
  <sheetFormatPr defaultColWidth="11.421875" defaultRowHeight="12.75"/>
  <cols>
    <col min="1" max="1" width="2.7109375" style="87" customWidth="1"/>
    <col min="2" max="2" width="6.140625" style="87" customWidth="1"/>
    <col min="3" max="3" width="2.28125" style="87" customWidth="1"/>
    <col min="4" max="4" width="6.140625" style="87" customWidth="1"/>
    <col min="5" max="5" width="2.421875" style="87" customWidth="1"/>
    <col min="6" max="6" width="11.28125" style="87" bestFit="1" customWidth="1"/>
    <col min="7" max="7" width="9.8515625" style="87" bestFit="1" customWidth="1"/>
    <col min="8" max="8" width="2.00390625" style="87" customWidth="1"/>
    <col min="9" max="9" width="9.140625" style="87" customWidth="1"/>
    <col min="10" max="10" width="9.00390625" style="87" customWidth="1"/>
    <col min="11" max="11" width="2.140625" style="87" customWidth="1"/>
    <col min="12" max="12" width="9.140625" style="87" customWidth="1"/>
    <col min="13" max="13" width="9.7109375" style="87" customWidth="1"/>
    <col min="14" max="16384" width="11.421875" style="87" customWidth="1"/>
  </cols>
  <sheetData>
    <row r="5" ht="18.75" customHeight="1">
      <c r="B5" s="86" t="s">
        <v>99</v>
      </c>
    </row>
    <row r="6" spans="2:9" ht="12.75">
      <c r="B6" s="6" t="s">
        <v>132</v>
      </c>
      <c r="C6" s="101"/>
      <c r="D6" s="101"/>
      <c r="E6" s="101"/>
      <c r="F6" s="101"/>
      <c r="G6" s="101"/>
      <c r="H6" s="101"/>
      <c r="I6" s="98"/>
    </row>
    <row r="7" spans="2:13" ht="29.25" customHeight="1">
      <c r="B7" s="246" t="s">
        <v>0</v>
      </c>
      <c r="C7" s="202"/>
      <c r="D7" s="246" t="s">
        <v>1</v>
      </c>
      <c r="E7" s="202"/>
      <c r="F7" s="248" t="s">
        <v>23</v>
      </c>
      <c r="G7" s="248"/>
      <c r="H7" s="203"/>
      <c r="I7" s="245" t="s">
        <v>38</v>
      </c>
      <c r="J7" s="245"/>
      <c r="K7" s="204"/>
      <c r="L7" s="245" t="s">
        <v>133</v>
      </c>
      <c r="M7" s="245"/>
    </row>
    <row r="8" spans="2:16" ht="22.5">
      <c r="B8" s="247"/>
      <c r="C8" s="205"/>
      <c r="D8" s="247"/>
      <c r="E8" s="205"/>
      <c r="F8" s="206" t="s">
        <v>28</v>
      </c>
      <c r="G8" s="89" t="s">
        <v>98</v>
      </c>
      <c r="H8" s="185"/>
      <c r="I8" s="207" t="s">
        <v>30</v>
      </c>
      <c r="J8" s="207" t="s">
        <v>29</v>
      </c>
      <c r="K8" s="207"/>
      <c r="L8" s="207" t="s">
        <v>30</v>
      </c>
      <c r="M8" s="207" t="s">
        <v>29</v>
      </c>
      <c r="P8" s="151"/>
    </row>
    <row r="9" spans="2:17" ht="12.75">
      <c r="B9" s="208">
        <v>2009</v>
      </c>
      <c r="C9" s="86"/>
      <c r="D9" s="94" t="s">
        <v>9</v>
      </c>
      <c r="E9" s="94"/>
      <c r="F9" s="228">
        <v>757117</v>
      </c>
      <c r="G9" s="95">
        <v>678661.0985</v>
      </c>
      <c r="H9" s="209"/>
      <c r="I9" s="210" t="s">
        <v>93</v>
      </c>
      <c r="J9" s="210" t="s">
        <v>93</v>
      </c>
      <c r="K9" s="210"/>
      <c r="L9" s="210" t="s">
        <v>93</v>
      </c>
      <c r="M9" s="210" t="s">
        <v>93</v>
      </c>
      <c r="N9" s="211"/>
      <c r="O9" s="151"/>
      <c r="Q9" s="125"/>
    </row>
    <row r="10" spans="2:17" ht="12.75">
      <c r="B10" s="208"/>
      <c r="C10" s="86"/>
      <c r="D10" s="94" t="s">
        <v>10</v>
      </c>
      <c r="E10" s="94"/>
      <c r="F10" s="228">
        <v>816612</v>
      </c>
      <c r="G10" s="95">
        <v>695754.5795000001</v>
      </c>
      <c r="H10" s="209"/>
      <c r="I10" s="210" t="s">
        <v>93</v>
      </c>
      <c r="J10" s="156">
        <v>7.858098550158047</v>
      </c>
      <c r="K10" s="210"/>
      <c r="L10" s="210" t="s">
        <v>93</v>
      </c>
      <c r="M10" s="156">
        <v>2.5187064703989535</v>
      </c>
      <c r="N10" s="211"/>
      <c r="O10" s="151"/>
      <c r="Q10" s="125"/>
    </row>
    <row r="11" spans="2:17" ht="12.75">
      <c r="B11" s="208"/>
      <c r="C11" s="86"/>
      <c r="D11" s="94" t="s">
        <v>11</v>
      </c>
      <c r="E11" s="94"/>
      <c r="F11" s="228">
        <v>734996</v>
      </c>
      <c r="G11" s="84">
        <v>635399.3690000001</v>
      </c>
      <c r="H11" s="209"/>
      <c r="I11" s="210" t="s">
        <v>93</v>
      </c>
      <c r="J11" s="156">
        <v>-9.994464935612015</v>
      </c>
      <c r="K11" s="210"/>
      <c r="L11" s="210" t="s">
        <v>93</v>
      </c>
      <c r="M11" s="156">
        <v>-8.674784511425557</v>
      </c>
      <c r="N11" s="211"/>
      <c r="O11" s="151"/>
      <c r="Q11" s="125"/>
    </row>
    <row r="12" spans="2:17" ht="12.75">
      <c r="B12" s="208"/>
      <c r="C12" s="86"/>
      <c r="D12" s="94" t="s">
        <v>12</v>
      </c>
      <c r="E12" s="94"/>
      <c r="F12" s="228">
        <v>767767</v>
      </c>
      <c r="G12" s="84">
        <v>741963.5750000001</v>
      </c>
      <c r="H12" s="209"/>
      <c r="I12" s="210" t="s">
        <v>93</v>
      </c>
      <c r="J12" s="156">
        <v>4.458663720618887</v>
      </c>
      <c r="K12" s="210"/>
      <c r="L12" s="210" t="s">
        <v>93</v>
      </c>
      <c r="M12" s="156">
        <v>16.77121684393741</v>
      </c>
      <c r="N12" s="211"/>
      <c r="O12" s="151"/>
      <c r="Q12" s="125"/>
    </row>
    <row r="13" spans="2:17" ht="12.75">
      <c r="B13" s="208"/>
      <c r="C13" s="86"/>
      <c r="D13" s="94" t="s">
        <v>13</v>
      </c>
      <c r="E13" s="94"/>
      <c r="F13" s="228">
        <v>790129</v>
      </c>
      <c r="G13" s="95">
        <v>700400.0285000001</v>
      </c>
      <c r="H13" s="209"/>
      <c r="I13" s="210" t="s">
        <v>93</v>
      </c>
      <c r="J13" s="156">
        <v>2.9126023910900187</v>
      </c>
      <c r="K13" s="210"/>
      <c r="L13" s="210" t="s">
        <v>93</v>
      </c>
      <c r="M13" s="156">
        <v>-5.60183112762644</v>
      </c>
      <c r="N13" s="211"/>
      <c r="O13" s="151"/>
      <c r="Q13" s="125"/>
    </row>
    <row r="14" spans="2:17" ht="12.75">
      <c r="B14" s="208"/>
      <c r="C14" s="86"/>
      <c r="D14" s="94" t="s">
        <v>14</v>
      </c>
      <c r="E14" s="94"/>
      <c r="F14" s="228">
        <v>751160</v>
      </c>
      <c r="G14" s="95">
        <v>725188.011</v>
      </c>
      <c r="H14" s="209"/>
      <c r="I14" s="210" t="s">
        <v>93</v>
      </c>
      <c r="J14" s="156">
        <v>-4.931979461581591</v>
      </c>
      <c r="K14" s="210"/>
      <c r="L14" s="210" t="s">
        <v>93</v>
      </c>
      <c r="M14" s="156">
        <v>3.539117859987357</v>
      </c>
      <c r="N14" s="211"/>
      <c r="O14" s="151"/>
      <c r="Q14" s="125"/>
    </row>
    <row r="15" spans="2:17" ht="12.75">
      <c r="B15" s="208"/>
      <c r="C15" s="86"/>
      <c r="D15" s="94" t="s">
        <v>15</v>
      </c>
      <c r="E15" s="94"/>
      <c r="F15" s="228">
        <v>750262</v>
      </c>
      <c r="G15" s="95">
        <v>731458.938</v>
      </c>
      <c r="H15" s="209"/>
      <c r="I15" s="210" t="s">
        <v>93</v>
      </c>
      <c r="J15" s="156">
        <v>-0.1195484317588722</v>
      </c>
      <c r="K15" s="210"/>
      <c r="L15" s="210" t="s">
        <v>93</v>
      </c>
      <c r="M15" s="156">
        <v>0.8647312014097679</v>
      </c>
      <c r="N15" s="211"/>
      <c r="O15" s="151"/>
      <c r="Q15" s="125"/>
    </row>
    <row r="16" spans="2:17" ht="12.75">
      <c r="B16" s="208"/>
      <c r="C16" s="86"/>
      <c r="D16" s="94" t="s">
        <v>16</v>
      </c>
      <c r="E16" s="94"/>
      <c r="F16" s="228">
        <v>800924</v>
      </c>
      <c r="G16" s="95">
        <v>716675.8230000001</v>
      </c>
      <c r="H16" s="209"/>
      <c r="I16" s="210" t="s">
        <v>93</v>
      </c>
      <c r="J16" s="156">
        <v>6.752574433997722</v>
      </c>
      <c r="K16" s="210"/>
      <c r="L16" s="210" t="s">
        <v>93</v>
      </c>
      <c r="M16" s="156">
        <v>-2.0210450965874855</v>
      </c>
      <c r="N16" s="211"/>
      <c r="O16" s="151"/>
      <c r="Q16" s="125"/>
    </row>
    <row r="17" spans="2:17" ht="12.75">
      <c r="B17" s="208"/>
      <c r="C17" s="86"/>
      <c r="D17" s="94" t="s">
        <v>17</v>
      </c>
      <c r="E17" s="94"/>
      <c r="F17" s="228">
        <v>804175</v>
      </c>
      <c r="G17" s="95">
        <v>701445.0515000001</v>
      </c>
      <c r="H17" s="209"/>
      <c r="I17" s="210" t="s">
        <v>93</v>
      </c>
      <c r="J17" s="156">
        <v>0.4059061783639777</v>
      </c>
      <c r="K17" s="210"/>
      <c r="L17" s="210" t="s">
        <v>93</v>
      </c>
      <c r="M17" s="156">
        <v>-2.125196778125442</v>
      </c>
      <c r="N17" s="211"/>
      <c r="O17" s="151"/>
      <c r="Q17" s="125"/>
    </row>
    <row r="18" spans="1:17" ht="12.75">
      <c r="A18" s="179"/>
      <c r="B18" s="97">
        <v>2010</v>
      </c>
      <c r="C18" s="92"/>
      <c r="D18" s="212" t="s">
        <v>6</v>
      </c>
      <c r="E18" s="212"/>
      <c r="F18" s="229">
        <v>692439</v>
      </c>
      <c r="G18" s="95">
        <v>661697.384</v>
      </c>
      <c r="H18" s="213"/>
      <c r="I18" s="210" t="s">
        <v>93</v>
      </c>
      <c r="J18" s="156">
        <v>-13.894488140019277</v>
      </c>
      <c r="K18" s="214"/>
      <c r="L18" s="210" t="s">
        <v>93</v>
      </c>
      <c r="M18" s="156">
        <v>-5.666540438912776</v>
      </c>
      <c r="N18" s="211"/>
      <c r="O18" s="151"/>
      <c r="Q18" s="125"/>
    </row>
    <row r="19" spans="1:17" ht="12.75">
      <c r="A19" s="179"/>
      <c r="B19" s="97"/>
      <c r="C19" s="92"/>
      <c r="D19" s="212" t="s">
        <v>7</v>
      </c>
      <c r="E19" s="212"/>
      <c r="F19" s="229">
        <v>741123</v>
      </c>
      <c r="G19" s="95">
        <v>711608.425</v>
      </c>
      <c r="H19" s="213"/>
      <c r="I19" s="210" t="s">
        <v>93</v>
      </c>
      <c r="J19" s="156">
        <v>7.030799824966522</v>
      </c>
      <c r="K19" s="214"/>
      <c r="L19" s="210" t="s">
        <v>93</v>
      </c>
      <c r="M19" s="156">
        <v>7.5428802057951145</v>
      </c>
      <c r="N19" s="211"/>
      <c r="O19" s="151"/>
      <c r="Q19" s="125"/>
    </row>
    <row r="20" spans="1:17" ht="12.75">
      <c r="A20" s="179"/>
      <c r="B20" s="97"/>
      <c r="C20" s="92"/>
      <c r="D20" s="212" t="s">
        <v>8</v>
      </c>
      <c r="E20" s="212"/>
      <c r="F20" s="229">
        <v>813412</v>
      </c>
      <c r="G20" s="95">
        <v>761517.2935000001</v>
      </c>
      <c r="H20" s="213"/>
      <c r="I20" s="210" t="s">
        <v>93</v>
      </c>
      <c r="J20" s="156">
        <v>9.753981457868676</v>
      </c>
      <c r="K20" s="214"/>
      <c r="L20" s="210" t="s">
        <v>93</v>
      </c>
      <c r="M20" s="156">
        <v>7.013529737228751</v>
      </c>
      <c r="N20" s="211"/>
      <c r="O20" s="151"/>
      <c r="Q20" s="125"/>
    </row>
    <row r="21" spans="1:17" ht="12.75">
      <c r="A21" s="179"/>
      <c r="B21" s="97"/>
      <c r="C21" s="92"/>
      <c r="D21" s="83" t="s">
        <v>9</v>
      </c>
      <c r="E21" s="83"/>
      <c r="F21" s="230">
        <v>712879.778601</v>
      </c>
      <c r="G21" s="95">
        <v>686064.52</v>
      </c>
      <c r="H21" s="155"/>
      <c r="I21" s="157">
        <v>-5.84285142177498</v>
      </c>
      <c r="J21" s="156">
        <v>-12.359323614478285</v>
      </c>
      <c r="K21" s="157"/>
      <c r="L21" s="157">
        <v>1.0908863814889713</v>
      </c>
      <c r="M21" s="156">
        <v>-9.90821536740323</v>
      </c>
      <c r="N21" s="211"/>
      <c r="O21" s="151"/>
      <c r="Q21" s="125"/>
    </row>
    <row r="22" spans="1:17" ht="12.75">
      <c r="A22" s="179"/>
      <c r="B22" s="97"/>
      <c r="C22" s="92"/>
      <c r="D22" s="94" t="s">
        <v>10</v>
      </c>
      <c r="E22" s="83"/>
      <c r="F22" s="230">
        <v>813099.5</v>
      </c>
      <c r="G22" s="95">
        <v>755619.3885000001</v>
      </c>
      <c r="H22" s="155"/>
      <c r="I22" s="157">
        <v>-0.4301308332476168</v>
      </c>
      <c r="J22" s="156">
        <v>14.058432348253376</v>
      </c>
      <c r="K22" s="157"/>
      <c r="L22" s="157">
        <v>8.604299671735035</v>
      </c>
      <c r="M22" s="156">
        <v>10.138240132283798</v>
      </c>
      <c r="N22" s="211"/>
      <c r="O22" s="151"/>
      <c r="Q22" s="125"/>
    </row>
    <row r="23" spans="1:17" ht="12.75">
      <c r="A23" s="179"/>
      <c r="B23" s="97"/>
      <c r="C23" s="92"/>
      <c r="D23" s="94" t="s">
        <v>11</v>
      </c>
      <c r="E23" s="212"/>
      <c r="F23" s="229">
        <v>735585</v>
      </c>
      <c r="G23" s="95">
        <v>708922.0025000001</v>
      </c>
      <c r="H23" s="213"/>
      <c r="I23" s="157">
        <v>0.0801364905387345</v>
      </c>
      <c r="J23" s="156">
        <v>-9.53321210995702</v>
      </c>
      <c r="K23" s="214"/>
      <c r="L23" s="157">
        <v>11.571090102860964</v>
      </c>
      <c r="M23" s="156">
        <v>-6.1800142652109855</v>
      </c>
      <c r="N23" s="211"/>
      <c r="O23" s="151"/>
      <c r="Q23" s="125"/>
    </row>
    <row r="24" spans="1:17" ht="12.75">
      <c r="A24" s="179"/>
      <c r="B24" s="179"/>
      <c r="C24" s="179"/>
      <c r="D24" s="94" t="s">
        <v>12</v>
      </c>
      <c r="E24" s="179"/>
      <c r="F24" s="229">
        <v>815345</v>
      </c>
      <c r="G24" s="95">
        <v>754067.8925000002</v>
      </c>
      <c r="H24" s="179"/>
      <c r="I24" s="157">
        <v>6.196932142173338</v>
      </c>
      <c r="J24" s="156">
        <v>10.843070481317582</v>
      </c>
      <c r="K24" s="215"/>
      <c r="L24" s="157">
        <v>1.631389721523746</v>
      </c>
      <c r="M24" s="156">
        <v>6.368245003088347</v>
      </c>
      <c r="N24" s="211"/>
      <c r="O24" s="151"/>
      <c r="Q24" s="125"/>
    </row>
    <row r="25" spans="1:17" ht="12.75">
      <c r="A25" s="179"/>
      <c r="B25" s="179"/>
      <c r="C25" s="179"/>
      <c r="D25" s="96" t="s">
        <v>13</v>
      </c>
      <c r="E25" s="83"/>
      <c r="F25" s="230">
        <v>855570</v>
      </c>
      <c r="G25" s="84">
        <v>749920.798</v>
      </c>
      <c r="H25" s="155"/>
      <c r="I25" s="157">
        <v>8.282318456859585</v>
      </c>
      <c r="J25" s="156">
        <v>4.933494410341638</v>
      </c>
      <c r="K25" s="157"/>
      <c r="L25" s="157">
        <v>7.070355152048634</v>
      </c>
      <c r="M25" s="156">
        <v>-0.5499630127800685</v>
      </c>
      <c r="N25" s="211"/>
      <c r="O25" s="151"/>
      <c r="Q25" s="125"/>
    </row>
    <row r="26" spans="1:17" ht="12.75">
      <c r="A26" s="179"/>
      <c r="B26" s="179"/>
      <c r="C26" s="99"/>
      <c r="D26" s="96" t="s">
        <v>14</v>
      </c>
      <c r="E26" s="83"/>
      <c r="F26" s="230">
        <v>784709</v>
      </c>
      <c r="G26" s="84">
        <v>777478.5560000001</v>
      </c>
      <c r="H26" s="155"/>
      <c r="I26" s="157">
        <v>4.466292134831448</v>
      </c>
      <c r="J26" s="156">
        <v>-8.282314714167157</v>
      </c>
      <c r="K26" s="157"/>
      <c r="L26" s="157">
        <v>7.210619067997797</v>
      </c>
      <c r="M26" s="156">
        <v>3.6747557973449148</v>
      </c>
      <c r="N26" s="211"/>
      <c r="O26" s="151"/>
      <c r="Q26" s="125"/>
    </row>
    <row r="27" spans="1:17" ht="12.75">
      <c r="A27" s="179"/>
      <c r="B27" s="100"/>
      <c r="C27" s="100"/>
      <c r="D27" s="96" t="s">
        <v>15</v>
      </c>
      <c r="E27" s="83"/>
      <c r="F27" s="230">
        <v>834038.5</v>
      </c>
      <c r="G27" s="84">
        <v>795135.7736</v>
      </c>
      <c r="H27" s="155"/>
      <c r="I27" s="157">
        <v>11.166299239465687</v>
      </c>
      <c r="J27" s="156">
        <v>6.286343090241104</v>
      </c>
      <c r="K27" s="157"/>
      <c r="L27" s="157">
        <v>8.705455944541356</v>
      </c>
      <c r="M27" s="156">
        <v>2.271087409901469</v>
      </c>
      <c r="N27" s="211"/>
      <c r="O27" s="151"/>
      <c r="Q27" s="98"/>
    </row>
    <row r="28" spans="1:17" ht="12.75">
      <c r="A28" s="179"/>
      <c r="B28" s="100"/>
      <c r="C28" s="100"/>
      <c r="D28" s="96" t="s">
        <v>16</v>
      </c>
      <c r="E28" s="83"/>
      <c r="F28" s="227">
        <v>812573.7</v>
      </c>
      <c r="G28" s="85">
        <v>799131.1960000001</v>
      </c>
      <c r="H28" s="155"/>
      <c r="I28" s="157">
        <v>1.4545325149452282</v>
      </c>
      <c r="J28" s="156">
        <v>-2.573598221185236</v>
      </c>
      <c r="K28" s="157"/>
      <c r="L28" s="157">
        <v>11.50525388938648</v>
      </c>
      <c r="M28" s="156">
        <v>0.5024830390803317</v>
      </c>
      <c r="N28" s="211"/>
      <c r="O28" s="151"/>
      <c r="Q28" s="98"/>
    </row>
    <row r="29" spans="1:17" ht="12.75">
      <c r="A29" s="139"/>
      <c r="B29" s="100"/>
      <c r="C29" s="100"/>
      <c r="D29" s="96" t="s">
        <v>17</v>
      </c>
      <c r="E29" s="83"/>
      <c r="F29" s="227">
        <v>894003</v>
      </c>
      <c r="G29" s="85">
        <v>760220.0769999999</v>
      </c>
      <c r="H29" s="155"/>
      <c r="I29" s="157">
        <v>11.170205490098553</v>
      </c>
      <c r="J29" s="156">
        <v>10.021158696128111</v>
      </c>
      <c r="K29" s="157"/>
      <c r="L29" s="157">
        <v>8.379134669823785</v>
      </c>
      <c r="M29" s="156">
        <v>-4.86917782646546</v>
      </c>
      <c r="N29" s="211"/>
      <c r="O29" s="151"/>
      <c r="Q29" s="98"/>
    </row>
    <row r="30" spans="1:15" s="98" customFormat="1" ht="12.75">
      <c r="A30" s="100"/>
      <c r="B30" s="104">
        <v>2011</v>
      </c>
      <c r="C30" s="100"/>
      <c r="D30" s="96" t="s">
        <v>6</v>
      </c>
      <c r="E30" s="83"/>
      <c r="F30" s="227">
        <v>760747</v>
      </c>
      <c r="G30" s="85">
        <v>736901.84</v>
      </c>
      <c r="H30" s="155"/>
      <c r="I30" s="157">
        <v>9.864840079775973</v>
      </c>
      <c r="J30" s="156">
        <v>-14.905542822563234</v>
      </c>
      <c r="K30" s="157"/>
      <c r="L30" s="157">
        <v>11.365385116892043</v>
      </c>
      <c r="M30" s="156">
        <v>-3.0673008652992877</v>
      </c>
      <c r="N30" s="211"/>
      <c r="O30" s="151"/>
    </row>
    <row r="31" spans="1:15" s="98" customFormat="1" ht="12.75">
      <c r="A31" s="100"/>
      <c r="B31" s="104"/>
      <c r="C31" s="100"/>
      <c r="D31" s="96" t="s">
        <v>7</v>
      </c>
      <c r="E31" s="83"/>
      <c r="F31" s="227">
        <v>754074.6</v>
      </c>
      <c r="G31" s="85">
        <v>726419.0520000001</v>
      </c>
      <c r="H31" s="155"/>
      <c r="I31" s="157">
        <v>1.7475641695103121</v>
      </c>
      <c r="J31" s="156">
        <v>-0.8770852859097715</v>
      </c>
      <c r="K31" s="157"/>
      <c r="L31" s="157">
        <v>2.081288877376636</v>
      </c>
      <c r="M31" s="156">
        <v>-1.4225487617183603</v>
      </c>
      <c r="N31" s="211"/>
      <c r="O31" s="151"/>
    </row>
    <row r="32" spans="1:15" s="98" customFormat="1" ht="12.75">
      <c r="A32" s="100"/>
      <c r="B32" s="124"/>
      <c r="C32" s="107"/>
      <c r="D32" s="102" t="s">
        <v>8</v>
      </c>
      <c r="E32" s="114"/>
      <c r="F32" s="231">
        <v>1006055</v>
      </c>
      <c r="G32" s="108">
        <v>914687.9150000003</v>
      </c>
      <c r="H32" s="121"/>
      <c r="I32" s="123">
        <v>23.683324071934038</v>
      </c>
      <c r="J32" s="122">
        <v>33.415845063605104</v>
      </c>
      <c r="K32" s="123"/>
      <c r="L32" s="123">
        <v>20.11387302788812</v>
      </c>
      <c r="M32" s="122">
        <v>25.91739058628106</v>
      </c>
      <c r="N32" s="211"/>
      <c r="O32" s="151"/>
    </row>
    <row r="33" spans="1:17" ht="12.75">
      <c r="A33" s="179"/>
      <c r="B33" s="116" t="s">
        <v>32</v>
      </c>
      <c r="C33" s="149"/>
      <c r="D33" s="149"/>
      <c r="E33" s="149"/>
      <c r="F33" s="216"/>
      <c r="G33" s="180"/>
      <c r="H33" s="179"/>
      <c r="I33" s="179"/>
      <c r="J33" s="179"/>
      <c r="K33" s="179"/>
      <c r="L33" s="179"/>
      <c r="M33" s="179"/>
      <c r="N33" s="98"/>
      <c r="O33" s="151"/>
      <c r="Q33" s="98"/>
    </row>
    <row r="34" spans="1:17" ht="12.75">
      <c r="A34" s="179"/>
      <c r="B34" s="244" t="s">
        <v>31</v>
      </c>
      <c r="C34" s="244"/>
      <c r="D34" s="244"/>
      <c r="E34" s="244"/>
      <c r="F34" s="244"/>
      <c r="G34" s="244"/>
      <c r="H34" s="244"/>
      <c r="I34" s="179"/>
      <c r="J34" s="179"/>
      <c r="K34" s="179"/>
      <c r="L34" s="179"/>
      <c r="M34" s="179"/>
      <c r="N34" s="98"/>
      <c r="O34" s="98"/>
      <c r="P34" s="98"/>
      <c r="Q34" s="98"/>
    </row>
    <row r="35" spans="1:13" ht="12.75">
      <c r="A35" s="179"/>
      <c r="B35" s="244" t="s">
        <v>94</v>
      </c>
      <c r="C35" s="244"/>
      <c r="D35" s="244"/>
      <c r="E35" s="244"/>
      <c r="F35" s="244"/>
      <c r="G35" s="244"/>
      <c r="H35" s="244"/>
      <c r="I35" s="179"/>
      <c r="J35" s="179"/>
      <c r="K35" s="179"/>
      <c r="L35" s="179"/>
      <c r="M35" s="179"/>
    </row>
    <row r="36" spans="1:13" ht="12.75">
      <c r="A36" s="179"/>
      <c r="B36" s="226" t="s">
        <v>131</v>
      </c>
      <c r="C36" s="179"/>
      <c r="D36" s="179"/>
      <c r="E36" s="179"/>
      <c r="F36" s="217"/>
      <c r="G36" s="179"/>
      <c r="H36" s="179"/>
      <c r="I36" s="179"/>
      <c r="J36" s="179"/>
      <c r="K36" s="179"/>
      <c r="L36" s="179"/>
      <c r="M36" s="222" t="s">
        <v>129</v>
      </c>
    </row>
    <row r="37" spans="5:7" ht="12.75">
      <c r="E37" s="151"/>
      <c r="F37" s="151"/>
      <c r="G37" s="151"/>
    </row>
    <row r="38" spans="6:7" ht="12.75">
      <c r="F38" s="151"/>
      <c r="G38" s="151"/>
    </row>
    <row r="39" spans="7:8" ht="12.75">
      <c r="G39" s="240"/>
      <c r="H39" s="240"/>
    </row>
    <row r="40" spans="7:8" ht="12.75" customHeight="1">
      <c r="G40" s="240"/>
      <c r="H40" s="240"/>
    </row>
    <row r="41" spans="7:8" ht="12.75">
      <c r="G41" s="240"/>
      <c r="H41" s="240"/>
    </row>
    <row r="42" spans="7:8" ht="12.75">
      <c r="G42" s="241"/>
      <c r="H42" s="241"/>
    </row>
    <row r="43" spans="7:8" ht="12.75">
      <c r="G43" s="241"/>
      <c r="H43" s="241"/>
    </row>
    <row r="44" spans="7:8" ht="12.75">
      <c r="G44" s="240"/>
      <c r="H44" s="240"/>
    </row>
    <row r="45" spans="7:8" ht="12.75">
      <c r="G45" s="241"/>
      <c r="H45" s="241"/>
    </row>
    <row r="46" spans="7:8" ht="12.75">
      <c r="G46" s="241"/>
      <c r="H46" s="241"/>
    </row>
    <row r="47" spans="7:8" ht="12.75">
      <c r="G47" s="241"/>
      <c r="H47" s="241"/>
    </row>
    <row r="48" spans="7:8" ht="12.75">
      <c r="G48" s="241"/>
      <c r="H48" s="241"/>
    </row>
    <row r="49" spans="7:8" ht="12.75">
      <c r="G49" s="241"/>
      <c r="H49" s="241"/>
    </row>
    <row r="50" spans="7:8" ht="12.75">
      <c r="G50" s="241"/>
      <c r="H50" s="241"/>
    </row>
  </sheetData>
  <sheetProtection/>
  <mergeCells count="7">
    <mergeCell ref="B34:H34"/>
    <mergeCell ref="B35:H35"/>
    <mergeCell ref="L7:M7"/>
    <mergeCell ref="B7:B8"/>
    <mergeCell ref="D7:D8"/>
    <mergeCell ref="F7:G7"/>
    <mergeCell ref="I7:J7"/>
  </mergeCells>
  <hyperlinks>
    <hyperlink ref="M36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Q79"/>
  <sheetViews>
    <sheetView zoomScalePageLayoutView="0" workbookViewId="0" topLeftCell="A1">
      <selection activeCell="J31" sqref="J31"/>
    </sheetView>
  </sheetViews>
  <sheetFormatPr defaultColWidth="11.421875" defaultRowHeight="12.75"/>
  <cols>
    <col min="1" max="1" width="2.57421875" style="3" customWidth="1"/>
    <col min="2" max="2" width="8.140625" style="3" customWidth="1"/>
    <col min="3" max="3" width="7.57421875" style="3" customWidth="1"/>
    <col min="4" max="4" width="12.28125" style="3" customWidth="1"/>
    <col min="5" max="5" width="16.140625" style="3" bestFit="1" customWidth="1"/>
    <col min="6" max="6" width="15.28125" style="3" bestFit="1" customWidth="1"/>
    <col min="7" max="7" width="13.421875" style="3" bestFit="1" customWidth="1"/>
    <col min="8" max="8" width="13.57421875" style="3" bestFit="1" customWidth="1"/>
    <col min="9" max="21" width="11.421875" style="3" customWidth="1"/>
  </cols>
  <sheetData>
    <row r="5" spans="2:4" ht="19.5" customHeight="1">
      <c r="B5" s="1" t="s">
        <v>100</v>
      </c>
      <c r="C5" s="2"/>
      <c r="D5" s="2"/>
    </row>
    <row r="6" spans="2:10" ht="12.75">
      <c r="B6" s="6" t="s">
        <v>132</v>
      </c>
      <c r="C6" s="1"/>
      <c r="D6" s="2"/>
      <c r="I6" s="249" t="s">
        <v>33</v>
      </c>
      <c r="J6" s="249"/>
    </row>
    <row r="7" spans="2:10" ht="22.5">
      <c r="B7" s="5" t="s">
        <v>0</v>
      </c>
      <c r="C7" s="5" t="s">
        <v>1</v>
      </c>
      <c r="D7" s="5" t="s">
        <v>18</v>
      </c>
      <c r="E7" s="5" t="s">
        <v>19</v>
      </c>
      <c r="F7" s="14" t="s">
        <v>20</v>
      </c>
      <c r="G7" s="5" t="s">
        <v>21</v>
      </c>
      <c r="H7" s="5" t="s">
        <v>22</v>
      </c>
      <c r="I7" s="90" t="s">
        <v>107</v>
      </c>
      <c r="J7" s="15" t="s">
        <v>3</v>
      </c>
    </row>
    <row r="8" spans="2:12" ht="12.75">
      <c r="B8" s="48">
        <v>2009</v>
      </c>
      <c r="C8" s="9" t="s">
        <v>9</v>
      </c>
      <c r="D8" s="58">
        <v>116602.38400000002</v>
      </c>
      <c r="E8" s="58">
        <v>406388.097</v>
      </c>
      <c r="F8" s="58">
        <v>119278.01</v>
      </c>
      <c r="G8" s="58">
        <v>12665.74</v>
      </c>
      <c r="H8" s="58">
        <v>17164.5375</v>
      </c>
      <c r="I8" s="137">
        <v>6562.33</v>
      </c>
      <c r="J8" s="49">
        <v>678661.0985</v>
      </c>
      <c r="K8" s="53"/>
      <c r="L8" s="51"/>
    </row>
    <row r="9" spans="2:12" ht="12.75">
      <c r="B9" s="48"/>
      <c r="C9" s="9" t="s">
        <v>10</v>
      </c>
      <c r="D9" s="58">
        <v>121007.25</v>
      </c>
      <c r="E9" s="58">
        <v>413062.5570000001</v>
      </c>
      <c r="F9" s="58">
        <v>125680.14</v>
      </c>
      <c r="G9" s="58">
        <v>13851.06</v>
      </c>
      <c r="H9" s="58">
        <v>15489.55</v>
      </c>
      <c r="I9" s="58">
        <v>6664.022499999999</v>
      </c>
      <c r="J9" s="49">
        <v>695754.5795000001</v>
      </c>
      <c r="K9" s="53"/>
      <c r="L9" s="51"/>
    </row>
    <row r="10" spans="2:12" ht="12.75">
      <c r="B10" s="48"/>
      <c r="C10" s="9" t="s">
        <v>11</v>
      </c>
      <c r="D10" s="58">
        <v>119886.80450000003</v>
      </c>
      <c r="E10" s="58">
        <v>370382.9735</v>
      </c>
      <c r="F10" s="58">
        <v>110851.34249999998</v>
      </c>
      <c r="G10" s="58">
        <v>12602.244999999999</v>
      </c>
      <c r="H10" s="58">
        <v>15761.475</v>
      </c>
      <c r="I10" s="58">
        <v>5914.528499999999</v>
      </c>
      <c r="J10" s="49">
        <v>635399.3690000001</v>
      </c>
      <c r="K10" s="53"/>
      <c r="L10" s="51"/>
    </row>
    <row r="11" spans="2:12" ht="12.75">
      <c r="B11" s="48"/>
      <c r="C11" s="9" t="s">
        <v>12</v>
      </c>
      <c r="D11" s="58">
        <v>128726.52249999998</v>
      </c>
      <c r="E11" s="58">
        <v>441849.7139999999</v>
      </c>
      <c r="F11" s="58">
        <v>128708.7775</v>
      </c>
      <c r="G11" s="58">
        <v>16466.036</v>
      </c>
      <c r="H11" s="58">
        <v>17474.06</v>
      </c>
      <c r="I11" s="58">
        <v>8738.465</v>
      </c>
      <c r="J11" s="49">
        <v>741963.5749999998</v>
      </c>
      <c r="K11" s="53"/>
      <c r="L11" s="51"/>
    </row>
    <row r="12" spans="2:12" ht="12.75">
      <c r="B12" s="48"/>
      <c r="C12" s="9" t="s">
        <v>13</v>
      </c>
      <c r="D12" s="58">
        <v>118969.19950000003</v>
      </c>
      <c r="E12" s="58">
        <v>428979.8990000001</v>
      </c>
      <c r="F12" s="58">
        <v>114507.28</v>
      </c>
      <c r="G12" s="58">
        <v>14222.6</v>
      </c>
      <c r="H12" s="58">
        <v>16140.385</v>
      </c>
      <c r="I12" s="58">
        <v>7580.665000000001</v>
      </c>
      <c r="J12" s="49">
        <v>700400.0285000001</v>
      </c>
      <c r="K12" s="53"/>
      <c r="L12" s="51"/>
    </row>
    <row r="13" spans="2:12" ht="12.75">
      <c r="B13" s="48"/>
      <c r="C13" s="9" t="s">
        <v>14</v>
      </c>
      <c r="D13" s="58">
        <v>140034.3125</v>
      </c>
      <c r="E13" s="58">
        <v>423709.166</v>
      </c>
      <c r="F13" s="58">
        <v>123321.75500000002</v>
      </c>
      <c r="G13" s="58">
        <v>13983.36</v>
      </c>
      <c r="H13" s="58">
        <v>16992.497500000005</v>
      </c>
      <c r="I13" s="58">
        <v>7146.9400000000005</v>
      </c>
      <c r="J13" s="49">
        <v>725188.031</v>
      </c>
      <c r="K13" s="53"/>
      <c r="L13" s="51"/>
    </row>
    <row r="14" spans="2:12" ht="12.75">
      <c r="B14" s="48"/>
      <c r="C14" s="9" t="s">
        <v>15</v>
      </c>
      <c r="D14" s="58">
        <v>134772.10400000002</v>
      </c>
      <c r="E14" s="58">
        <v>435983.1165</v>
      </c>
      <c r="F14" s="58">
        <v>122846.32249999998</v>
      </c>
      <c r="G14" s="58">
        <v>14359.01</v>
      </c>
      <c r="H14" s="58">
        <v>16052.74</v>
      </c>
      <c r="I14" s="58">
        <v>7445.645</v>
      </c>
      <c r="J14" s="49">
        <v>731458.9380000001</v>
      </c>
      <c r="K14" s="53"/>
      <c r="L14" s="51"/>
    </row>
    <row r="15" spans="2:12" ht="12.75">
      <c r="B15" s="48"/>
      <c r="C15" s="9" t="s">
        <v>16</v>
      </c>
      <c r="D15" s="58">
        <v>125389.47250000002</v>
      </c>
      <c r="E15" s="58">
        <v>438112.6755</v>
      </c>
      <c r="F15" s="58">
        <v>114914.2525</v>
      </c>
      <c r="G15" s="58">
        <v>13751.97</v>
      </c>
      <c r="H15" s="58">
        <v>15779.1425</v>
      </c>
      <c r="I15" s="58">
        <v>8728.3325</v>
      </c>
      <c r="J15" s="49">
        <v>716675.8454999999</v>
      </c>
      <c r="K15" s="53"/>
      <c r="L15" s="51"/>
    </row>
    <row r="16" spans="2:12" ht="12.75">
      <c r="B16" s="48"/>
      <c r="C16" s="9" t="s">
        <v>17</v>
      </c>
      <c r="D16" s="58">
        <v>127002.525</v>
      </c>
      <c r="E16" s="58">
        <v>444193.9440000001</v>
      </c>
      <c r="F16" s="58">
        <v>94692.50499999998</v>
      </c>
      <c r="G16" s="58">
        <v>11515.97</v>
      </c>
      <c r="H16" s="58">
        <v>15432.185000000001</v>
      </c>
      <c r="I16" s="58">
        <v>8607.9225</v>
      </c>
      <c r="J16" s="49">
        <v>701445.0515000001</v>
      </c>
      <c r="K16" s="53"/>
      <c r="L16" s="51"/>
    </row>
    <row r="17" spans="2:12" ht="12.75">
      <c r="B17" s="48">
        <v>2010</v>
      </c>
      <c r="C17" s="9" t="s">
        <v>6</v>
      </c>
      <c r="D17" s="58">
        <v>112066.73</v>
      </c>
      <c r="E17" s="58">
        <v>414475.1144999999</v>
      </c>
      <c r="F17" s="58">
        <v>100935.67199999999</v>
      </c>
      <c r="G17" s="58">
        <v>13180.5</v>
      </c>
      <c r="H17" s="58">
        <v>15565.857499999998</v>
      </c>
      <c r="I17" s="58">
        <v>5473.509999999999</v>
      </c>
      <c r="J17" s="49">
        <v>661697.384</v>
      </c>
      <c r="K17" s="53"/>
      <c r="L17" s="51"/>
    </row>
    <row r="18" spans="2:12" ht="12.75">
      <c r="B18" s="48"/>
      <c r="C18" s="9" t="s">
        <v>7</v>
      </c>
      <c r="D18" s="58">
        <v>122759.14600000001</v>
      </c>
      <c r="E18" s="58">
        <v>436461.6649999999</v>
      </c>
      <c r="F18" s="58">
        <v>110985.68650000001</v>
      </c>
      <c r="G18" s="58">
        <v>17680.094999999998</v>
      </c>
      <c r="H18" s="58">
        <v>17429.152500000004</v>
      </c>
      <c r="I18" s="58">
        <v>6292.68</v>
      </c>
      <c r="J18" s="49">
        <v>711608.425</v>
      </c>
      <c r="K18" s="53"/>
      <c r="L18" s="51"/>
    </row>
    <row r="19" spans="2:12" ht="12.75">
      <c r="B19" s="29"/>
      <c r="C19" s="9" t="s">
        <v>8</v>
      </c>
      <c r="D19" s="58">
        <v>134051.46850000002</v>
      </c>
      <c r="E19" s="58">
        <v>461854.9620000001</v>
      </c>
      <c r="F19" s="58">
        <v>123758.89300000001</v>
      </c>
      <c r="G19" s="58">
        <v>16336.77</v>
      </c>
      <c r="H19" s="58">
        <v>17666.435</v>
      </c>
      <c r="I19" s="58">
        <v>7848.724999999999</v>
      </c>
      <c r="J19" s="49">
        <v>761517.2535000002</v>
      </c>
      <c r="K19" s="53"/>
      <c r="L19" s="51"/>
    </row>
    <row r="20" spans="2:12" ht="12.75">
      <c r="B20" s="29"/>
      <c r="C20" s="29" t="s">
        <v>9</v>
      </c>
      <c r="D20" s="58">
        <v>118338.0425</v>
      </c>
      <c r="E20" s="58">
        <v>418515.8085</v>
      </c>
      <c r="F20" s="58">
        <v>111777.76749999999</v>
      </c>
      <c r="G20" s="58">
        <v>14775.16</v>
      </c>
      <c r="H20" s="58">
        <v>16192.4375</v>
      </c>
      <c r="I20" s="58">
        <v>6465.304</v>
      </c>
      <c r="J20" s="49">
        <v>686064.52</v>
      </c>
      <c r="K20" s="53"/>
      <c r="L20" s="51"/>
    </row>
    <row r="21" spans="2:12" ht="12.75">
      <c r="B21" s="46"/>
      <c r="C21" s="9" t="s">
        <v>10</v>
      </c>
      <c r="D21" s="60">
        <v>132895.4775</v>
      </c>
      <c r="E21" s="59">
        <v>468049.2960000001</v>
      </c>
      <c r="F21" s="59">
        <v>115164.13749999997</v>
      </c>
      <c r="G21" s="59">
        <v>17032.99</v>
      </c>
      <c r="H21" s="59">
        <v>15363.307499999995</v>
      </c>
      <c r="I21" s="59">
        <v>7114.1799999999985</v>
      </c>
      <c r="J21" s="49">
        <v>755619.3885000001</v>
      </c>
      <c r="K21" s="53"/>
      <c r="L21" s="51"/>
    </row>
    <row r="22" spans="2:12" ht="12.75">
      <c r="B22" s="46"/>
      <c r="C22" s="9" t="s">
        <v>11</v>
      </c>
      <c r="D22" s="59">
        <v>136972.41749999998</v>
      </c>
      <c r="E22" s="59">
        <v>424894.9575</v>
      </c>
      <c r="F22" s="59">
        <v>112100.57</v>
      </c>
      <c r="G22" s="59">
        <v>14222.64</v>
      </c>
      <c r="H22" s="59">
        <v>14428.345000000001</v>
      </c>
      <c r="I22" s="59">
        <v>6303.0725</v>
      </c>
      <c r="J22" s="49">
        <v>708922.0025000001</v>
      </c>
      <c r="K22" s="53"/>
      <c r="L22" s="51"/>
    </row>
    <row r="23" spans="2:12" ht="12.75">
      <c r="B23" s="32"/>
      <c r="C23" s="9" t="s">
        <v>12</v>
      </c>
      <c r="D23" s="59">
        <v>143391.2</v>
      </c>
      <c r="E23" s="59">
        <v>459117.64</v>
      </c>
      <c r="F23" s="59">
        <v>114763.17250000002</v>
      </c>
      <c r="G23" s="59">
        <v>14793.91</v>
      </c>
      <c r="H23" s="59">
        <v>15277.19</v>
      </c>
      <c r="I23" s="59">
        <v>6724.780000000001</v>
      </c>
      <c r="J23" s="49">
        <v>754067.8925000001</v>
      </c>
      <c r="K23" s="53"/>
      <c r="L23" s="51"/>
    </row>
    <row r="24" spans="2:12" ht="12.75">
      <c r="B24" s="65"/>
      <c r="C24" s="29" t="s">
        <v>13</v>
      </c>
      <c r="D24" s="59">
        <v>144010.9525</v>
      </c>
      <c r="E24" s="59">
        <v>449060.8954999999</v>
      </c>
      <c r="F24" s="59">
        <v>116928.94249999998</v>
      </c>
      <c r="G24" s="59">
        <v>14147.16</v>
      </c>
      <c r="H24" s="59">
        <v>16342.4775</v>
      </c>
      <c r="I24" s="59">
        <v>9430.369999999999</v>
      </c>
      <c r="J24" s="49">
        <v>749920.7980000001</v>
      </c>
      <c r="K24" s="53"/>
      <c r="L24" s="51"/>
    </row>
    <row r="25" spans="2:12" ht="12.75">
      <c r="B25" s="65"/>
      <c r="C25" s="29" t="s">
        <v>14</v>
      </c>
      <c r="D25" s="59">
        <v>150778.57499999998</v>
      </c>
      <c r="E25" s="59">
        <v>468511.9660000001</v>
      </c>
      <c r="F25" s="59">
        <v>115491.51249999997</v>
      </c>
      <c r="G25" s="59">
        <v>16297.85</v>
      </c>
      <c r="H25" s="59">
        <v>18352.4775</v>
      </c>
      <c r="I25" s="59">
        <v>8046.175</v>
      </c>
      <c r="J25" s="49">
        <v>777478.5560000001</v>
      </c>
      <c r="K25" s="53"/>
      <c r="L25" s="51"/>
    </row>
    <row r="26" spans="2:12" ht="12.75">
      <c r="B26" s="56"/>
      <c r="C26" s="29" t="s">
        <v>15</v>
      </c>
      <c r="D26" s="59">
        <v>158238.715</v>
      </c>
      <c r="E26" s="59">
        <v>485268.94099999993</v>
      </c>
      <c r="F26" s="59">
        <v>113482.8401</v>
      </c>
      <c r="G26" s="59">
        <v>15645.84</v>
      </c>
      <c r="H26" s="59">
        <v>16861.7575</v>
      </c>
      <c r="I26" s="59">
        <v>5637.68</v>
      </c>
      <c r="J26" s="49">
        <v>795135.7736</v>
      </c>
      <c r="K26" s="53"/>
      <c r="L26" s="51"/>
    </row>
    <row r="27" spans="2:12" ht="12.75">
      <c r="B27" s="56"/>
      <c r="C27" s="29" t="s">
        <v>16</v>
      </c>
      <c r="D27" s="59">
        <v>145038.89250000002</v>
      </c>
      <c r="E27" s="59">
        <v>504455.04099999997</v>
      </c>
      <c r="F27" s="59">
        <v>111932.73499999999</v>
      </c>
      <c r="G27" s="59">
        <v>15844.81</v>
      </c>
      <c r="H27" s="59">
        <v>16640.192499999997</v>
      </c>
      <c r="I27" s="59">
        <v>5219.525</v>
      </c>
      <c r="J27" s="49">
        <v>799131.1960000001</v>
      </c>
      <c r="K27" s="64"/>
      <c r="L27" s="51"/>
    </row>
    <row r="28" spans="2:12" ht="12.75">
      <c r="B28" s="18"/>
      <c r="C28" s="29" t="s">
        <v>17</v>
      </c>
      <c r="D28" s="59">
        <v>133531.51249999998</v>
      </c>
      <c r="E28" s="59">
        <v>501101.6785</v>
      </c>
      <c r="F28" s="59">
        <v>92030.08849999998</v>
      </c>
      <c r="G28" s="59">
        <v>11787.96</v>
      </c>
      <c r="H28" s="59">
        <v>15624.072500000002</v>
      </c>
      <c r="I28" s="59">
        <v>6144.764999999999</v>
      </c>
      <c r="J28" s="49">
        <v>760220.0769999999</v>
      </c>
      <c r="K28" s="64"/>
      <c r="L28" s="51"/>
    </row>
    <row r="29" spans="2:12" ht="12.75">
      <c r="B29" s="75">
        <v>2011</v>
      </c>
      <c r="C29" s="29" t="s">
        <v>6</v>
      </c>
      <c r="D29" s="59">
        <v>136342.7545</v>
      </c>
      <c r="E29" s="59">
        <v>451915.7104999999</v>
      </c>
      <c r="F29" s="59">
        <v>105508.94000000003</v>
      </c>
      <c r="G29" s="59">
        <v>18270.34</v>
      </c>
      <c r="H29" s="59">
        <v>14365.954999999998</v>
      </c>
      <c r="I29" s="59">
        <v>10498.14</v>
      </c>
      <c r="J29" s="49">
        <v>736901.84</v>
      </c>
      <c r="K29" s="64"/>
      <c r="L29" s="51"/>
    </row>
    <row r="30" spans="2:12" ht="12.75">
      <c r="B30" s="75"/>
      <c r="C30" s="29" t="s">
        <v>7</v>
      </c>
      <c r="D30" s="59">
        <v>153750.995</v>
      </c>
      <c r="E30" s="59">
        <v>436080.5769999999</v>
      </c>
      <c r="F30" s="59">
        <v>101474.7475</v>
      </c>
      <c r="G30" s="59">
        <v>16316.77</v>
      </c>
      <c r="H30" s="59">
        <v>14068.1325</v>
      </c>
      <c r="I30" s="59">
        <v>4727.830000000001</v>
      </c>
      <c r="J30" s="49">
        <v>726419.0519999999</v>
      </c>
      <c r="K30" s="64"/>
      <c r="L30" s="51"/>
    </row>
    <row r="31" spans="2:12" ht="12.75">
      <c r="B31" s="119"/>
      <c r="C31" s="44" t="s">
        <v>8</v>
      </c>
      <c r="D31" s="61">
        <v>179286.683</v>
      </c>
      <c r="E31" s="61">
        <v>567066.132</v>
      </c>
      <c r="F31" s="61">
        <v>123186.67950000004</v>
      </c>
      <c r="G31" s="61">
        <v>20058.688000000002</v>
      </c>
      <c r="H31" s="61">
        <v>18243.905</v>
      </c>
      <c r="I31" s="61">
        <v>6845.827500000001</v>
      </c>
      <c r="J31" s="50">
        <v>914687.915</v>
      </c>
      <c r="K31" s="64"/>
      <c r="L31" s="51"/>
    </row>
    <row r="32" spans="2:11" ht="12.75">
      <c r="B32" s="37" t="s">
        <v>32</v>
      </c>
      <c r="C32" s="17"/>
      <c r="D32" s="17"/>
      <c r="E32" s="17"/>
      <c r="F32" s="32"/>
      <c r="G32" s="38"/>
      <c r="H32" s="32"/>
      <c r="I32" s="62"/>
      <c r="J32" s="65"/>
      <c r="K32" s="18"/>
    </row>
    <row r="33" spans="2:11" ht="12.75">
      <c r="B33" s="146" t="s">
        <v>108</v>
      </c>
      <c r="C33" s="146"/>
      <c r="D33" s="146"/>
      <c r="E33" s="146"/>
      <c r="F33" s="146"/>
      <c r="G33" s="146"/>
      <c r="H33" s="146"/>
      <c r="I33" s="62"/>
      <c r="J33" s="65"/>
      <c r="K33" s="18"/>
    </row>
    <row r="34" spans="2:11" ht="9.75" customHeight="1">
      <c r="B34" s="244" t="s">
        <v>94</v>
      </c>
      <c r="C34" s="244"/>
      <c r="D34" s="244"/>
      <c r="E34" s="244"/>
      <c r="F34" s="244"/>
      <c r="G34" s="244"/>
      <c r="H34" s="244"/>
      <c r="I34" s="32"/>
      <c r="J34" s="65"/>
      <c r="K34" s="18"/>
    </row>
    <row r="35" spans="2:17" ht="12.75">
      <c r="B35" s="226" t="s">
        <v>131</v>
      </c>
      <c r="C35" s="17"/>
      <c r="D35" s="62"/>
      <c r="E35" s="62"/>
      <c r="F35" s="62"/>
      <c r="G35" s="62"/>
      <c r="H35" s="62"/>
      <c r="I35" s="74"/>
      <c r="J35" s="65"/>
      <c r="K35" s="18"/>
      <c r="L35" s="18"/>
      <c r="M35" s="18"/>
      <c r="N35" s="18"/>
      <c r="O35" s="18"/>
      <c r="P35" s="18"/>
      <c r="Q35" s="18"/>
    </row>
    <row r="36" spans="2:17" ht="12.75">
      <c r="B36" s="250"/>
      <c r="C36" s="250"/>
      <c r="D36" s="250"/>
      <c r="E36" s="250"/>
      <c r="F36" s="250"/>
      <c r="G36" s="250"/>
      <c r="H36" s="250"/>
      <c r="I36" s="71"/>
      <c r="J36" s="222" t="s">
        <v>129</v>
      </c>
      <c r="K36" s="18"/>
      <c r="L36" s="18"/>
      <c r="M36" s="18"/>
      <c r="N36" s="18"/>
      <c r="O36" s="18"/>
      <c r="P36" s="18"/>
      <c r="Q36" s="18"/>
    </row>
    <row r="37" spans="2:17" ht="12.75">
      <c r="B37" s="8"/>
      <c r="C37" s="29"/>
      <c r="D37" s="71"/>
      <c r="E37" s="71"/>
      <c r="F37" s="71"/>
      <c r="G37" s="71"/>
      <c r="H37" s="71"/>
      <c r="I37" s="71"/>
      <c r="J37" s="31"/>
      <c r="K37" s="18"/>
      <c r="L37" s="18"/>
      <c r="M37" s="18"/>
      <c r="N37" s="18"/>
      <c r="O37" s="18"/>
      <c r="P37" s="18"/>
      <c r="Q37" s="18"/>
    </row>
    <row r="38" spans="2:17" ht="12.75">
      <c r="B38" s="48"/>
      <c r="C38" s="29"/>
      <c r="D38" s="31"/>
      <c r="E38" s="68"/>
      <c r="F38" s="69"/>
      <c r="G38" s="69"/>
      <c r="H38" s="58"/>
      <c r="I38" s="69"/>
      <c r="J38" s="31"/>
      <c r="K38" s="18"/>
      <c r="L38" s="18"/>
      <c r="M38" s="18"/>
      <c r="N38" s="18"/>
      <c r="O38" s="18"/>
      <c r="P38" s="18"/>
      <c r="Q38" s="18"/>
    </row>
    <row r="39" spans="2:17" ht="12.75">
      <c r="B39" s="48"/>
      <c r="C39" s="29"/>
      <c r="D39" s="31"/>
      <c r="E39" s="68"/>
      <c r="F39" s="69"/>
      <c r="G39" s="69"/>
      <c r="H39" s="58"/>
      <c r="I39" s="69"/>
      <c r="J39" s="31"/>
      <c r="K39" s="18"/>
      <c r="L39" s="18"/>
      <c r="M39" s="18"/>
      <c r="N39" s="18"/>
      <c r="O39" s="18"/>
      <c r="P39" s="18"/>
      <c r="Q39" s="18"/>
    </row>
    <row r="40" spans="2:17" ht="12.75">
      <c r="B40" s="48"/>
      <c r="C40" s="29"/>
      <c r="D40" s="31"/>
      <c r="E40" s="68"/>
      <c r="F40" s="69"/>
      <c r="G40" s="69"/>
      <c r="H40" s="58"/>
      <c r="I40" s="69"/>
      <c r="J40" s="31"/>
      <c r="K40" s="18"/>
      <c r="L40" s="18"/>
      <c r="M40" s="18"/>
      <c r="N40" s="18"/>
      <c r="O40" s="18"/>
      <c r="P40" s="18"/>
      <c r="Q40" s="18"/>
    </row>
    <row r="41" spans="2:17" ht="12.75">
      <c r="B41" s="48"/>
      <c r="C41" s="29"/>
      <c r="D41" s="31"/>
      <c r="E41" s="68"/>
      <c r="F41" s="69"/>
      <c r="G41" s="69"/>
      <c r="H41" s="58"/>
      <c r="I41" s="69"/>
      <c r="J41" s="31"/>
      <c r="K41" s="18"/>
      <c r="L41" s="18"/>
      <c r="M41" s="18"/>
      <c r="N41" s="18"/>
      <c r="O41" s="18"/>
      <c r="P41" s="18"/>
      <c r="Q41" s="18"/>
    </row>
    <row r="42" spans="2:17" ht="12.75">
      <c r="B42" s="48"/>
      <c r="C42" s="29"/>
      <c r="D42" s="31"/>
      <c r="E42" s="68"/>
      <c r="F42" s="69"/>
      <c r="G42" s="69"/>
      <c r="H42" s="58"/>
      <c r="I42" s="69"/>
      <c r="J42" s="31"/>
      <c r="K42" s="18"/>
      <c r="L42" s="18"/>
      <c r="M42" s="18"/>
      <c r="N42" s="18"/>
      <c r="O42" s="18"/>
      <c r="P42" s="18"/>
      <c r="Q42" s="18"/>
    </row>
    <row r="43" spans="2:17" ht="12.75">
      <c r="B43" s="48"/>
      <c r="C43" s="29"/>
      <c r="D43" s="31"/>
      <c r="E43" s="68"/>
      <c r="F43" s="69"/>
      <c r="G43" s="69"/>
      <c r="H43" s="58"/>
      <c r="I43" s="69"/>
      <c r="J43" s="31"/>
      <c r="K43" s="18"/>
      <c r="L43" s="18"/>
      <c r="M43" s="18"/>
      <c r="N43" s="18"/>
      <c r="O43" s="18"/>
      <c r="P43" s="18"/>
      <c r="Q43" s="18"/>
    </row>
    <row r="44" spans="2:17" ht="12.75">
      <c r="B44" s="48"/>
      <c r="C44" s="29"/>
      <c r="D44" s="31"/>
      <c r="E44" s="68"/>
      <c r="F44" s="69"/>
      <c r="G44" s="69"/>
      <c r="H44" s="58"/>
      <c r="I44" s="69"/>
      <c r="J44" s="31"/>
      <c r="K44" s="18"/>
      <c r="L44" s="18"/>
      <c r="M44" s="18"/>
      <c r="N44" s="18"/>
      <c r="O44" s="18"/>
      <c r="P44" s="18"/>
      <c r="Q44" s="18"/>
    </row>
    <row r="45" spans="2:17" ht="12.75">
      <c r="B45" s="48"/>
      <c r="C45" s="29"/>
      <c r="D45" s="31"/>
      <c r="E45" s="68"/>
      <c r="F45" s="69"/>
      <c r="G45" s="69"/>
      <c r="H45" s="58"/>
      <c r="I45" s="69"/>
      <c r="J45" s="31"/>
      <c r="K45" s="18"/>
      <c r="L45" s="18"/>
      <c r="M45" s="18"/>
      <c r="N45" s="18"/>
      <c r="O45" s="18"/>
      <c r="P45" s="18"/>
      <c r="Q45" s="18"/>
    </row>
    <row r="46" spans="2:17" ht="12.75">
      <c r="B46" s="48"/>
      <c r="C46" s="29"/>
      <c r="D46" s="31"/>
      <c r="E46" s="68"/>
      <c r="F46" s="69"/>
      <c r="G46" s="69"/>
      <c r="H46" s="58"/>
      <c r="I46" s="69"/>
      <c r="J46" s="31"/>
      <c r="K46" s="18"/>
      <c r="L46" s="18"/>
      <c r="M46" s="18"/>
      <c r="N46" s="18"/>
      <c r="O46" s="18"/>
      <c r="P46" s="18"/>
      <c r="Q46" s="18"/>
    </row>
    <row r="47" spans="2:17" ht="12.75">
      <c r="B47" s="48"/>
      <c r="C47" s="29"/>
      <c r="D47" s="31"/>
      <c r="E47" s="68"/>
      <c r="F47" s="69"/>
      <c r="G47" s="69"/>
      <c r="H47" s="58"/>
      <c r="I47" s="69"/>
      <c r="J47" s="31"/>
      <c r="K47" s="18"/>
      <c r="L47" s="18"/>
      <c r="M47" s="18"/>
      <c r="N47" s="18"/>
      <c r="O47" s="18"/>
      <c r="P47" s="18"/>
      <c r="Q47" s="18"/>
    </row>
    <row r="48" spans="2:17" ht="12.75">
      <c r="B48" s="48"/>
      <c r="C48" s="29"/>
      <c r="D48" s="31"/>
      <c r="E48" s="68"/>
      <c r="F48" s="69"/>
      <c r="G48" s="69"/>
      <c r="H48" s="58"/>
      <c r="I48" s="69"/>
      <c r="J48" s="31"/>
      <c r="K48" s="18"/>
      <c r="L48" s="18"/>
      <c r="M48" s="18"/>
      <c r="N48" s="18"/>
      <c r="O48" s="18"/>
      <c r="P48" s="18"/>
      <c r="Q48" s="18"/>
    </row>
    <row r="49" spans="2:17" ht="12.75">
      <c r="B49" s="29"/>
      <c r="C49" s="29"/>
      <c r="D49" s="31"/>
      <c r="E49" s="68"/>
      <c r="F49" s="69"/>
      <c r="G49" s="69"/>
      <c r="H49" s="58"/>
      <c r="I49" s="69"/>
      <c r="J49" s="17"/>
      <c r="K49" s="18"/>
      <c r="L49" s="18"/>
      <c r="M49" s="18"/>
      <c r="N49" s="18"/>
      <c r="O49" s="18"/>
      <c r="P49" s="18"/>
      <c r="Q49" s="18"/>
    </row>
    <row r="50" spans="2:17" ht="12.75">
      <c r="B50" s="29"/>
      <c r="C50" s="29"/>
      <c r="D50" s="31"/>
      <c r="E50" s="68"/>
      <c r="F50" s="70"/>
      <c r="G50" s="71"/>
      <c r="H50" s="58"/>
      <c r="I50" s="69"/>
      <c r="J50" s="18"/>
      <c r="K50" s="18"/>
      <c r="L50" s="18"/>
      <c r="M50" s="18"/>
      <c r="N50" s="18"/>
      <c r="O50" s="18"/>
      <c r="P50" s="18"/>
      <c r="Q50" s="18"/>
    </row>
    <row r="51" spans="2:17" ht="12.75">
      <c r="B51" s="75"/>
      <c r="C51" s="29"/>
      <c r="D51" s="31"/>
      <c r="E51" s="68"/>
      <c r="F51" s="72"/>
      <c r="G51" s="72"/>
      <c r="H51" s="59"/>
      <c r="I51" s="69"/>
      <c r="J51" s="18"/>
      <c r="K51" s="18"/>
      <c r="L51" s="18"/>
      <c r="M51" s="18"/>
      <c r="N51" s="18"/>
      <c r="O51" s="18"/>
      <c r="P51" s="18"/>
      <c r="Q51" s="18"/>
    </row>
    <row r="52" spans="2:17" ht="12.75">
      <c r="B52" s="75"/>
      <c r="C52" s="29"/>
      <c r="D52" s="31"/>
      <c r="E52" s="68"/>
      <c r="F52" s="72"/>
      <c r="G52" s="72"/>
      <c r="H52" s="59"/>
      <c r="I52" s="69"/>
      <c r="J52" s="18"/>
      <c r="K52" s="18"/>
      <c r="L52" s="18"/>
      <c r="M52" s="18"/>
      <c r="N52" s="18"/>
      <c r="O52" s="18"/>
      <c r="P52" s="18"/>
      <c r="Q52" s="18"/>
    </row>
    <row r="53" spans="2:17" ht="12.75">
      <c r="B53" s="65"/>
      <c r="C53" s="29"/>
      <c r="D53" s="31"/>
      <c r="E53" s="68"/>
      <c r="F53" s="72"/>
      <c r="G53" s="72"/>
      <c r="H53" s="59"/>
      <c r="I53" s="69"/>
      <c r="J53" s="28"/>
      <c r="K53" s="18"/>
      <c r="L53" s="18"/>
      <c r="M53" s="18"/>
      <c r="N53" s="18"/>
      <c r="O53" s="18"/>
      <c r="P53" s="18"/>
      <c r="Q53" s="18"/>
    </row>
    <row r="54" spans="2:17" ht="12.75">
      <c r="B54" s="56"/>
      <c r="C54" s="29"/>
      <c r="D54" s="31"/>
      <c r="E54" s="68"/>
      <c r="F54" s="72"/>
      <c r="G54" s="72"/>
      <c r="H54" s="59"/>
      <c r="I54" s="7"/>
      <c r="J54" s="17"/>
      <c r="K54" s="18"/>
      <c r="L54" s="18"/>
      <c r="M54" s="18"/>
      <c r="N54" s="18"/>
      <c r="O54" s="18"/>
      <c r="P54" s="18"/>
      <c r="Q54" s="18"/>
    </row>
    <row r="55" spans="2:17" ht="12.75">
      <c r="B55" s="7"/>
      <c r="C55" s="7"/>
      <c r="D55" s="31"/>
      <c r="E55" s="7"/>
      <c r="F55" s="70"/>
      <c r="G55" s="71"/>
      <c r="H55" s="7"/>
      <c r="I55" s="31"/>
      <c r="J55" s="31"/>
      <c r="K55" s="18"/>
      <c r="L55" s="18"/>
      <c r="M55" s="18"/>
      <c r="N55" s="18"/>
      <c r="O55" s="18"/>
      <c r="P55" s="18"/>
      <c r="Q55" s="18"/>
    </row>
    <row r="56" spans="2:17" ht="12.75">
      <c r="B56" s="13"/>
      <c r="C56" s="29"/>
      <c r="D56" s="31"/>
      <c r="E56" s="31"/>
      <c r="F56" s="69"/>
      <c r="G56" s="69"/>
      <c r="H56" s="31"/>
      <c r="I56" s="7"/>
      <c r="J56" s="17"/>
      <c r="K56" s="18"/>
      <c r="L56" s="18"/>
      <c r="M56" s="18"/>
      <c r="N56" s="18"/>
      <c r="O56" s="18"/>
      <c r="P56" s="18"/>
      <c r="Q56" s="18"/>
    </row>
    <row r="57" spans="2:17" ht="12.75">
      <c r="B57" s="30"/>
      <c r="C57" s="7"/>
      <c r="D57" s="7"/>
      <c r="E57" s="7"/>
      <c r="F57" s="16"/>
      <c r="G57" s="7"/>
      <c r="H57" s="7"/>
      <c r="I57" s="18"/>
      <c r="J57" s="18"/>
      <c r="K57" s="18"/>
      <c r="L57" s="18"/>
      <c r="M57" s="18"/>
      <c r="N57" s="18"/>
      <c r="O57" s="18"/>
      <c r="P57" s="18"/>
      <c r="Q57" s="18"/>
    </row>
    <row r="58" spans="2:10" ht="12.75">
      <c r="B58" s="18"/>
      <c r="C58" s="18"/>
      <c r="D58" s="18"/>
      <c r="E58" s="18"/>
      <c r="F58" s="18"/>
      <c r="G58" s="18"/>
      <c r="H58" s="18"/>
      <c r="I58" s="18"/>
      <c r="J58" s="18"/>
    </row>
    <row r="59" spans="2:10" ht="12.75">
      <c r="B59" s="18"/>
      <c r="C59" s="18"/>
      <c r="D59" s="18"/>
      <c r="E59" s="18"/>
      <c r="F59" s="18"/>
      <c r="G59" s="18"/>
      <c r="H59" s="18"/>
      <c r="I59" s="18"/>
      <c r="J59" s="18"/>
    </row>
    <row r="60" spans="2:10" ht="12.75">
      <c r="B60" s="18"/>
      <c r="C60" s="18"/>
      <c r="D60" s="18"/>
      <c r="E60" s="18"/>
      <c r="F60" s="18"/>
      <c r="G60" s="18"/>
      <c r="H60" s="18"/>
      <c r="I60" s="18"/>
      <c r="J60" s="18"/>
    </row>
    <row r="61" spans="2:10" ht="12.75">
      <c r="B61" s="18"/>
      <c r="C61" s="18"/>
      <c r="D61" s="18"/>
      <c r="E61" s="18"/>
      <c r="F61" s="18"/>
      <c r="G61" s="18"/>
      <c r="H61" s="18"/>
      <c r="I61" s="18"/>
      <c r="J61" s="18"/>
    </row>
    <row r="62" spans="2:10" ht="12.75">
      <c r="B62" s="18"/>
      <c r="C62" s="18"/>
      <c r="D62" s="18"/>
      <c r="E62" s="18"/>
      <c r="F62" s="18"/>
      <c r="G62" s="18"/>
      <c r="H62" s="18"/>
      <c r="I62" s="18"/>
      <c r="J62" s="18"/>
    </row>
    <row r="63" spans="2:10" ht="12.75">
      <c r="B63" s="18"/>
      <c r="C63" s="18"/>
      <c r="D63" s="18"/>
      <c r="E63" s="18"/>
      <c r="F63" s="18"/>
      <c r="G63" s="18"/>
      <c r="H63" s="18"/>
      <c r="I63" s="18"/>
      <c r="J63" s="18"/>
    </row>
    <row r="64" spans="2:10" ht="12.75">
      <c r="B64" s="18"/>
      <c r="C64" s="18"/>
      <c r="D64" s="18"/>
      <c r="E64" s="18"/>
      <c r="F64" s="18"/>
      <c r="G64" s="18"/>
      <c r="H64" s="18"/>
      <c r="I64" s="18"/>
      <c r="J64" s="18"/>
    </row>
    <row r="65" spans="2:10" ht="12.75">
      <c r="B65" s="18"/>
      <c r="C65" s="18"/>
      <c r="D65" s="18"/>
      <c r="E65" s="18"/>
      <c r="F65" s="18"/>
      <c r="G65" s="18"/>
      <c r="H65" s="18"/>
      <c r="I65" s="18"/>
      <c r="J65" s="18"/>
    </row>
    <row r="66" spans="2:10" ht="12.75">
      <c r="B66" s="18"/>
      <c r="C66" s="18"/>
      <c r="D66" s="18"/>
      <c r="E66" s="18"/>
      <c r="F66" s="18"/>
      <c r="G66" s="18"/>
      <c r="H66" s="18"/>
      <c r="I66" s="18"/>
      <c r="J66" s="18"/>
    </row>
    <row r="67" spans="2:10" ht="12.75">
      <c r="B67" s="18"/>
      <c r="C67" s="18"/>
      <c r="D67" s="18"/>
      <c r="E67" s="18"/>
      <c r="F67" s="18"/>
      <c r="G67" s="18"/>
      <c r="H67" s="18"/>
      <c r="I67" s="18"/>
      <c r="J67" s="18"/>
    </row>
    <row r="68" spans="2:10" ht="12.75">
      <c r="B68" s="18"/>
      <c r="C68" s="18"/>
      <c r="D68" s="18"/>
      <c r="E68" s="18"/>
      <c r="F68" s="18"/>
      <c r="G68" s="18"/>
      <c r="H68" s="18"/>
      <c r="I68" s="18"/>
      <c r="J68" s="18"/>
    </row>
    <row r="69" spans="2:10" ht="12.75">
      <c r="B69" s="18"/>
      <c r="C69" s="18"/>
      <c r="D69" s="18"/>
      <c r="E69" s="18"/>
      <c r="F69" s="18"/>
      <c r="G69" s="18"/>
      <c r="H69" s="18"/>
      <c r="I69" s="18"/>
      <c r="J69" s="18"/>
    </row>
    <row r="70" spans="2:10" ht="12.75">
      <c r="B70" s="18"/>
      <c r="C70" s="18"/>
      <c r="D70" s="18"/>
      <c r="E70" s="18"/>
      <c r="F70" s="18"/>
      <c r="G70" s="18"/>
      <c r="H70" s="18"/>
      <c r="I70" s="18"/>
      <c r="J70" s="18"/>
    </row>
    <row r="71" spans="2:10" ht="12.75">
      <c r="B71" s="18"/>
      <c r="C71" s="18"/>
      <c r="D71" s="18"/>
      <c r="E71" s="18"/>
      <c r="F71" s="18"/>
      <c r="G71" s="18"/>
      <c r="H71" s="18"/>
      <c r="I71" s="18"/>
      <c r="J71" s="18"/>
    </row>
    <row r="72" spans="2:10" ht="12.75">
      <c r="B72" s="18"/>
      <c r="C72" s="18"/>
      <c r="D72" s="18"/>
      <c r="E72" s="18"/>
      <c r="F72" s="18"/>
      <c r="G72" s="18"/>
      <c r="H72" s="18"/>
      <c r="I72" s="18"/>
      <c r="J72" s="18"/>
    </row>
    <row r="73" spans="2:10" ht="12.75">
      <c r="B73" s="18"/>
      <c r="C73" s="18"/>
      <c r="D73" s="18"/>
      <c r="E73" s="18"/>
      <c r="F73" s="18"/>
      <c r="G73" s="18"/>
      <c r="H73" s="18"/>
      <c r="I73" s="18"/>
      <c r="J73" s="18"/>
    </row>
    <row r="74" spans="2:10" ht="12.75">
      <c r="B74" s="18"/>
      <c r="C74" s="18"/>
      <c r="D74" s="18"/>
      <c r="E74" s="18"/>
      <c r="F74" s="18"/>
      <c r="G74" s="18"/>
      <c r="H74" s="18"/>
      <c r="I74" s="18"/>
      <c r="J74" s="18"/>
    </row>
    <row r="75" spans="2:10" ht="12.75">
      <c r="B75" s="18"/>
      <c r="C75" s="18"/>
      <c r="D75" s="18"/>
      <c r="E75" s="18"/>
      <c r="F75" s="18"/>
      <c r="G75" s="18"/>
      <c r="H75" s="18"/>
      <c r="I75" s="18"/>
      <c r="J75" s="18"/>
    </row>
    <row r="76" spans="2:10" ht="12.75">
      <c r="B76" s="18"/>
      <c r="C76" s="18"/>
      <c r="D76" s="18"/>
      <c r="E76" s="18"/>
      <c r="F76" s="18"/>
      <c r="G76" s="18"/>
      <c r="H76" s="18"/>
      <c r="I76" s="18"/>
      <c r="J76" s="18"/>
    </row>
    <row r="77" spans="2:10" ht="12.75">
      <c r="B77" s="18"/>
      <c r="C77" s="18"/>
      <c r="D77" s="18"/>
      <c r="E77" s="18"/>
      <c r="F77" s="18"/>
      <c r="G77" s="18"/>
      <c r="H77" s="18"/>
      <c r="I77" s="18"/>
      <c r="J77" s="18"/>
    </row>
    <row r="78" spans="2:10" ht="12.75">
      <c r="B78" s="18"/>
      <c r="C78" s="18"/>
      <c r="D78" s="18"/>
      <c r="E78" s="18"/>
      <c r="F78" s="18"/>
      <c r="G78" s="18"/>
      <c r="H78" s="18"/>
      <c r="I78" s="18"/>
      <c r="J78" s="18"/>
    </row>
    <row r="79" spans="2:8" ht="12.75">
      <c r="B79" s="18"/>
      <c r="C79" s="18"/>
      <c r="D79" s="18"/>
      <c r="E79" s="18"/>
      <c r="F79" s="18"/>
      <c r="G79" s="18"/>
      <c r="H79" s="18"/>
    </row>
  </sheetData>
  <sheetProtection/>
  <mergeCells count="3">
    <mergeCell ref="I6:J6"/>
    <mergeCell ref="B36:H36"/>
    <mergeCell ref="B34:H34"/>
  </mergeCells>
  <hyperlinks>
    <hyperlink ref="J36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C24"/>
  <sheetViews>
    <sheetView zoomScalePageLayoutView="0" workbookViewId="0" topLeftCell="A1">
      <selection activeCell="J15" sqref="J15"/>
    </sheetView>
  </sheetViews>
  <sheetFormatPr defaultColWidth="11.421875" defaultRowHeight="12.75"/>
  <cols>
    <col min="1" max="1" width="2.57421875" style="76" customWidth="1"/>
    <col min="2" max="2" width="20.421875" style="3" customWidth="1"/>
    <col min="3" max="3" width="2.00390625" style="3" customWidth="1"/>
    <col min="4" max="4" width="8.140625" style="3" customWidth="1"/>
    <col min="5" max="5" width="1.1484375" style="3" customWidth="1"/>
    <col min="6" max="6" width="11.28125" style="3" customWidth="1"/>
    <col min="7" max="7" width="3.00390625" style="3" customWidth="1"/>
    <col min="8" max="8" width="8.28125" style="3" customWidth="1"/>
    <col min="9" max="9" width="0.9921875" style="3" customWidth="1"/>
    <col min="10" max="10" width="11.421875" style="3" customWidth="1"/>
    <col min="11" max="11" width="2.57421875" style="3" customWidth="1"/>
    <col min="12" max="12" width="8.8515625" style="3" customWidth="1"/>
    <col min="13" max="13" width="3.8515625" style="3" customWidth="1"/>
    <col min="14" max="14" width="2.7109375" style="3" customWidth="1"/>
    <col min="15" max="15" width="3.28125" style="3" customWidth="1"/>
    <col min="16" max="16" width="6.57421875" style="3" customWidth="1"/>
    <col min="17" max="17" width="4.57421875" style="3" customWidth="1"/>
    <col min="18" max="18" width="4.28125" style="3" customWidth="1"/>
    <col min="19" max="29" width="11.421875" style="3" customWidth="1"/>
  </cols>
  <sheetData>
    <row r="4" ht="12.75">
      <c r="R4" s="18"/>
    </row>
    <row r="5" spans="2:18" ht="12.75">
      <c r="B5" s="1" t="s">
        <v>101</v>
      </c>
      <c r="C5" s="1"/>
      <c r="D5" s="1"/>
      <c r="E5" s="1"/>
      <c r="F5" s="1"/>
      <c r="G5" s="1"/>
      <c r="R5" s="18"/>
    </row>
    <row r="6" spans="2:18" ht="12.75">
      <c r="B6" s="6" t="s">
        <v>134</v>
      </c>
      <c r="C6" s="6"/>
      <c r="D6" s="10"/>
      <c r="E6" s="10"/>
      <c r="F6" s="10"/>
      <c r="G6" s="10"/>
      <c r="H6" s="4"/>
      <c r="I6" s="4"/>
      <c r="J6" s="4"/>
      <c r="K6" s="18"/>
      <c r="L6" s="18"/>
      <c r="M6" s="18"/>
      <c r="N6" s="18"/>
      <c r="R6" s="18"/>
    </row>
    <row r="7" spans="2:29" ht="12.75">
      <c r="B7" s="251" t="s">
        <v>24</v>
      </c>
      <c r="C7" s="25"/>
      <c r="D7" s="253" t="s">
        <v>26</v>
      </c>
      <c r="E7" s="253"/>
      <c r="F7" s="253"/>
      <c r="G7" s="19"/>
      <c r="H7" s="253" t="s">
        <v>25</v>
      </c>
      <c r="I7" s="253"/>
      <c r="J7" s="253"/>
      <c r="K7" s="18"/>
      <c r="L7" s="47"/>
      <c r="M7" s="18"/>
      <c r="N7" s="18"/>
      <c r="Z7"/>
      <c r="AA7"/>
      <c r="AB7"/>
      <c r="AC7"/>
    </row>
    <row r="8" spans="2:29" ht="36" customHeight="1">
      <c r="B8" s="252"/>
      <c r="C8" s="26"/>
      <c r="D8" s="52" t="s">
        <v>34</v>
      </c>
      <c r="E8" s="24"/>
      <c r="F8" s="23" t="s">
        <v>27</v>
      </c>
      <c r="G8" s="20"/>
      <c r="H8" s="52" t="s">
        <v>34</v>
      </c>
      <c r="I8" s="24"/>
      <c r="J8" s="23" t="s">
        <v>27</v>
      </c>
      <c r="N8" s="18"/>
      <c r="Z8"/>
      <c r="AA8"/>
      <c r="AB8"/>
      <c r="AC8"/>
    </row>
    <row r="9" spans="2:29" ht="12.75">
      <c r="B9" s="27" t="s">
        <v>37</v>
      </c>
      <c r="C9" s="2"/>
      <c r="D9" s="234">
        <v>20.11387933707529</v>
      </c>
      <c r="E9" s="235"/>
      <c r="F9" s="238">
        <v>20.113879337075293</v>
      </c>
      <c r="G9" s="237"/>
      <c r="H9" s="234">
        <v>25.91739058628106</v>
      </c>
      <c r="I9" s="235"/>
      <c r="J9" s="236">
        <v>25.917390586281062</v>
      </c>
      <c r="N9" s="18"/>
      <c r="Z9"/>
      <c r="AA9"/>
      <c r="AB9"/>
      <c r="AC9"/>
    </row>
    <row r="10" spans="2:29" ht="12.75">
      <c r="B10" s="2" t="s">
        <v>18</v>
      </c>
      <c r="C10" s="2"/>
      <c r="D10" s="31">
        <v>33.74466166329236</v>
      </c>
      <c r="E10" s="56"/>
      <c r="F10" s="36">
        <v>5.940143088301013</v>
      </c>
      <c r="G10" s="63"/>
      <c r="H10" s="31">
        <v>16.60847007851885</v>
      </c>
      <c r="I10" s="56"/>
      <c r="J10" s="232">
        <v>3.515283351901953</v>
      </c>
      <c r="N10" s="18"/>
      <c r="Z10"/>
      <c r="AA10"/>
      <c r="AB10"/>
      <c r="AC10"/>
    </row>
    <row r="11" spans="2:29" ht="12.75">
      <c r="B11" s="2" t="s">
        <v>19</v>
      </c>
      <c r="C11" s="2"/>
      <c r="D11" s="31">
        <v>22.780132001699656</v>
      </c>
      <c r="E11" s="56"/>
      <c r="F11" s="36">
        <v>13.815992942568283</v>
      </c>
      <c r="G11" s="63"/>
      <c r="H11" s="31">
        <v>30.037007357931515</v>
      </c>
      <c r="I11" s="56"/>
      <c r="J11" s="232">
        <v>18.031679460962167</v>
      </c>
      <c r="N11" s="18"/>
      <c r="Z11"/>
      <c r="AA11"/>
      <c r="AB11"/>
      <c r="AC11"/>
    </row>
    <row r="12" spans="2:29" ht="12.75">
      <c r="B12" s="2" t="s">
        <v>20</v>
      </c>
      <c r="C12" s="2"/>
      <c r="D12" s="31">
        <v>-0.462361520961565</v>
      </c>
      <c r="E12" s="56"/>
      <c r="F12" s="36">
        <v>-0.07514123906845897</v>
      </c>
      <c r="G12" s="63"/>
      <c r="H12" s="31">
        <v>21.3963892839448</v>
      </c>
      <c r="I12" s="56"/>
      <c r="J12" s="232">
        <v>2.988899030142734</v>
      </c>
      <c r="N12" s="18"/>
      <c r="Z12"/>
      <c r="AA12"/>
      <c r="AB12"/>
      <c r="AC12"/>
    </row>
    <row r="13" spans="2:29" ht="12.75">
      <c r="B13" s="2" t="s">
        <v>21</v>
      </c>
      <c r="C13" s="2"/>
      <c r="D13" s="31">
        <v>22.78245944577783</v>
      </c>
      <c r="E13" s="56"/>
      <c r="F13" s="36">
        <v>0.4887503182486987</v>
      </c>
      <c r="G13" s="63"/>
      <c r="H13" s="31">
        <v>22.932957932237812</v>
      </c>
      <c r="I13" s="56"/>
      <c r="J13" s="232">
        <v>0.5151183727488471</v>
      </c>
      <c r="N13" s="18"/>
      <c r="Z13"/>
      <c r="AA13"/>
      <c r="AB13"/>
      <c r="AC13"/>
    </row>
    <row r="14" spans="2:29" ht="12.75">
      <c r="B14" s="13" t="s">
        <v>22</v>
      </c>
      <c r="C14" s="2"/>
      <c r="D14" s="31">
        <v>3.2687409768863915</v>
      </c>
      <c r="E14" s="56"/>
      <c r="F14" s="36">
        <v>0.07583150576640182</v>
      </c>
      <c r="G14" s="63"/>
      <c r="H14" s="31">
        <v>29.6824933942014</v>
      </c>
      <c r="I14" s="56"/>
      <c r="J14" s="232">
        <v>0.5748434720294201</v>
      </c>
      <c r="N14" s="18"/>
      <c r="Z14"/>
      <c r="AA14"/>
      <c r="AB14"/>
      <c r="AC14"/>
    </row>
    <row r="15" spans="2:29" ht="12.75">
      <c r="B15" s="186" t="s">
        <v>121</v>
      </c>
      <c r="C15" s="10"/>
      <c r="D15" s="11">
        <v>-12.77783971281957</v>
      </c>
      <c r="E15" s="39"/>
      <c r="F15" s="34">
        <v>-0.13169727874064482</v>
      </c>
      <c r="G15" s="21"/>
      <c r="H15" s="11">
        <v>44.798512213848625</v>
      </c>
      <c r="I15" s="39"/>
      <c r="J15" s="233">
        <v>0.2915668984959387</v>
      </c>
      <c r="N15" s="18"/>
      <c r="O15" s="18"/>
      <c r="Z15"/>
      <c r="AA15"/>
      <c r="AB15"/>
      <c r="AC15"/>
    </row>
    <row r="16" spans="2:14" ht="12.75">
      <c r="B16" s="37" t="s">
        <v>32</v>
      </c>
      <c r="C16" s="17"/>
      <c r="D16" s="17"/>
      <c r="E16" s="17"/>
      <c r="F16" s="32"/>
      <c r="G16" s="38"/>
      <c r="H16" s="32"/>
      <c r="I16" s="2"/>
      <c r="J16" s="2"/>
      <c r="K16" s="2"/>
      <c r="L16" s="2"/>
      <c r="M16" s="2"/>
      <c r="N16" s="2"/>
    </row>
    <row r="17" spans="2:8" ht="12.75">
      <c r="B17" s="183" t="s">
        <v>108</v>
      </c>
      <c r="C17" s="183"/>
      <c r="D17" s="183"/>
      <c r="E17" s="183"/>
      <c r="F17" s="183"/>
      <c r="G17" s="183"/>
      <c r="H17" s="183"/>
    </row>
    <row r="18" spans="2:10" ht="12.75">
      <c r="B18" s="244" t="s">
        <v>94</v>
      </c>
      <c r="C18" s="244"/>
      <c r="D18" s="244"/>
      <c r="E18" s="244"/>
      <c r="F18" s="244"/>
      <c r="G18" s="244"/>
      <c r="H18" s="244"/>
      <c r="I18" s="12"/>
      <c r="J18" s="12"/>
    </row>
    <row r="19" spans="2:10" ht="12.75">
      <c r="B19" s="226" t="s">
        <v>131</v>
      </c>
      <c r="D19" s="12"/>
      <c r="E19" s="12"/>
      <c r="F19" s="12"/>
      <c r="G19" s="12"/>
      <c r="H19" s="12"/>
      <c r="I19" s="12"/>
      <c r="J19" s="222" t="s">
        <v>129</v>
      </c>
    </row>
    <row r="20" spans="4:10" ht="12.75">
      <c r="D20" s="12"/>
      <c r="E20" s="12"/>
      <c r="F20" s="12"/>
      <c r="G20" s="12"/>
      <c r="H20" s="12"/>
      <c r="I20" s="12"/>
      <c r="J20" s="12"/>
    </row>
    <row r="21" spans="4:10" ht="12.75">
      <c r="D21" s="12"/>
      <c r="E21" s="12"/>
      <c r="F21" s="12"/>
      <c r="G21" s="12"/>
      <c r="H21" s="12"/>
      <c r="I21" s="12"/>
      <c r="J21" s="12"/>
    </row>
    <row r="22" spans="4:10" ht="12.75">
      <c r="D22" s="12"/>
      <c r="E22" s="12"/>
      <c r="F22" s="12"/>
      <c r="G22" s="12"/>
      <c r="H22" s="12"/>
      <c r="I22" s="12"/>
      <c r="J22" s="12"/>
    </row>
    <row r="23" spans="4:10" ht="12.75">
      <c r="D23" s="12"/>
      <c r="E23" s="12"/>
      <c r="F23" s="12"/>
      <c r="G23" s="12"/>
      <c r="H23" s="12"/>
      <c r="I23" s="12"/>
      <c r="J23" s="12"/>
    </row>
    <row r="24" spans="4:10" ht="12.75">
      <c r="D24" s="12"/>
      <c r="E24" s="12"/>
      <c r="F24" s="12"/>
      <c r="G24" s="12"/>
      <c r="H24" s="12"/>
      <c r="I24" s="12"/>
      <c r="J24" s="12"/>
    </row>
  </sheetData>
  <sheetProtection/>
  <mergeCells count="4">
    <mergeCell ref="B7:B8"/>
    <mergeCell ref="H7:J7"/>
    <mergeCell ref="D7:F7"/>
    <mergeCell ref="B18:H18"/>
  </mergeCells>
  <hyperlinks>
    <hyperlink ref="J19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36"/>
  <sheetViews>
    <sheetView zoomScalePageLayoutView="0" workbookViewId="0" topLeftCell="A1">
      <selection activeCell="R32" sqref="R32"/>
    </sheetView>
  </sheetViews>
  <sheetFormatPr defaultColWidth="11.421875" defaultRowHeight="12.75"/>
  <cols>
    <col min="1" max="1" width="3.140625" style="3" customWidth="1"/>
    <col min="2" max="2" width="8.28125" style="3" customWidth="1"/>
    <col min="3" max="3" width="1.8515625" style="3" customWidth="1"/>
    <col min="4" max="4" width="5.00390625" style="3" customWidth="1"/>
    <col min="5" max="5" width="9.28125" style="3" customWidth="1"/>
    <col min="6" max="6" width="10.00390625" style="3" customWidth="1"/>
    <col min="7" max="7" width="9.57421875" style="3" customWidth="1"/>
    <col min="8" max="8" width="9.421875" style="3" bestFit="1" customWidth="1"/>
    <col min="9" max="9" width="10.8515625" style="3" customWidth="1"/>
    <col min="10" max="10" width="14.28125" style="3" customWidth="1"/>
    <col min="11" max="11" width="9.140625" style="3" customWidth="1"/>
    <col min="12" max="12" width="9.57421875" style="3" customWidth="1"/>
    <col min="13" max="13" width="9.00390625" style="3" customWidth="1"/>
    <col min="14" max="14" width="10.00390625" style="3" customWidth="1"/>
    <col min="15" max="15" width="8.421875" style="3" customWidth="1"/>
    <col min="16" max="16" width="9.421875" style="3" customWidth="1"/>
    <col min="17" max="17" width="8.00390625" style="3" customWidth="1"/>
    <col min="18" max="18" width="9.28125" style="3" customWidth="1"/>
    <col min="19" max="29" width="11.421875" style="3" customWidth="1"/>
  </cols>
  <sheetData>
    <row r="5" ht="21" customHeight="1">
      <c r="B5" s="22" t="s">
        <v>102</v>
      </c>
    </row>
    <row r="6" spans="2:18" ht="12.75">
      <c r="B6" s="6" t="s">
        <v>132</v>
      </c>
      <c r="Q6" s="255" t="s">
        <v>33</v>
      </c>
      <c r="R6" s="255"/>
    </row>
    <row r="7" spans="2:18" ht="12.75" customHeight="1">
      <c r="B7" s="246" t="s">
        <v>0</v>
      </c>
      <c r="C7" s="40"/>
      <c r="D7" s="246" t="s">
        <v>1</v>
      </c>
      <c r="E7" s="254" t="s">
        <v>18</v>
      </c>
      <c r="F7" s="254"/>
      <c r="G7" s="254" t="s">
        <v>19</v>
      </c>
      <c r="H7" s="254"/>
      <c r="I7" s="254" t="s">
        <v>20</v>
      </c>
      <c r="J7" s="254"/>
      <c r="K7" s="254" t="s">
        <v>21</v>
      </c>
      <c r="L7" s="254"/>
      <c r="M7" s="254" t="s">
        <v>22</v>
      </c>
      <c r="N7" s="254"/>
      <c r="O7" s="254" t="s">
        <v>107</v>
      </c>
      <c r="P7" s="254"/>
      <c r="Q7" s="254" t="s">
        <v>3</v>
      </c>
      <c r="R7" s="254"/>
    </row>
    <row r="8" spans="2:18" ht="12.75">
      <c r="B8" s="247"/>
      <c r="C8" s="41"/>
      <c r="D8" s="247"/>
      <c r="E8" s="42" t="s">
        <v>4</v>
      </c>
      <c r="F8" s="42" t="s">
        <v>5</v>
      </c>
      <c r="G8" s="42" t="s">
        <v>4</v>
      </c>
      <c r="H8" s="42" t="s">
        <v>5</v>
      </c>
      <c r="I8" s="42" t="s">
        <v>4</v>
      </c>
      <c r="J8" s="42" t="s">
        <v>5</v>
      </c>
      <c r="K8" s="42" t="s">
        <v>4</v>
      </c>
      <c r="L8" s="42" t="s">
        <v>5</v>
      </c>
      <c r="M8" s="43" t="s">
        <v>4</v>
      </c>
      <c r="N8" s="43" t="s">
        <v>5</v>
      </c>
      <c r="O8" s="43" t="s">
        <v>4</v>
      </c>
      <c r="P8" s="43" t="s">
        <v>5</v>
      </c>
      <c r="Q8" s="43" t="s">
        <v>4</v>
      </c>
      <c r="R8" s="43" t="s">
        <v>5</v>
      </c>
    </row>
    <row r="9" spans="2:22" ht="12.75">
      <c r="B9" s="45">
        <v>2009</v>
      </c>
      <c r="C9" s="1"/>
      <c r="D9" s="9" t="s">
        <v>9</v>
      </c>
      <c r="E9" s="54">
        <v>113413.98900000002</v>
      </c>
      <c r="F9" s="54">
        <v>3188.395</v>
      </c>
      <c r="G9" s="54">
        <v>67.51</v>
      </c>
      <c r="H9" s="54">
        <v>406320.587</v>
      </c>
      <c r="I9" s="54">
        <v>28248.53</v>
      </c>
      <c r="J9" s="54">
        <v>91029.48</v>
      </c>
      <c r="K9" s="54">
        <v>12665.74</v>
      </c>
      <c r="L9" s="54">
        <v>0</v>
      </c>
      <c r="M9" s="54">
        <v>10935.63</v>
      </c>
      <c r="N9" s="54">
        <v>6228.907499999999</v>
      </c>
      <c r="O9" s="54">
        <v>3092.98</v>
      </c>
      <c r="P9" s="54">
        <v>3469.35</v>
      </c>
      <c r="Q9" s="54">
        <v>168424.37900000002</v>
      </c>
      <c r="R9" s="54">
        <v>510236.71949999995</v>
      </c>
      <c r="S9" s="53"/>
      <c r="T9" s="53"/>
      <c r="U9" s="51"/>
      <c r="V9" s="51"/>
    </row>
    <row r="10" spans="2:22" ht="12.75">
      <c r="B10" s="45"/>
      <c r="C10" s="1"/>
      <c r="D10" s="9" t="s">
        <v>10</v>
      </c>
      <c r="E10" s="54">
        <v>118117.43</v>
      </c>
      <c r="F10" s="54">
        <v>2889.82</v>
      </c>
      <c r="G10" s="54">
        <v>98.05</v>
      </c>
      <c r="H10" s="54">
        <v>412964.5070000001</v>
      </c>
      <c r="I10" s="54">
        <v>30062.28</v>
      </c>
      <c r="J10" s="54">
        <v>95617.86</v>
      </c>
      <c r="K10" s="54">
        <v>13851.06</v>
      </c>
      <c r="L10" s="54">
        <v>0</v>
      </c>
      <c r="M10" s="54">
        <v>10363.03</v>
      </c>
      <c r="N10" s="54">
        <v>5126.52</v>
      </c>
      <c r="O10" s="66">
        <v>3249.6299999999997</v>
      </c>
      <c r="P10" s="67">
        <v>3414.3925</v>
      </c>
      <c r="Q10" s="54">
        <v>175741.48</v>
      </c>
      <c r="R10" s="54">
        <v>520013.0995000001</v>
      </c>
      <c r="S10" s="53"/>
      <c r="T10" s="53"/>
      <c r="U10" s="51"/>
      <c r="V10" s="51"/>
    </row>
    <row r="11" spans="2:22" ht="12.75">
      <c r="B11" s="45"/>
      <c r="C11" s="1"/>
      <c r="D11" s="9" t="s">
        <v>11</v>
      </c>
      <c r="E11" s="54">
        <v>117516.85200000003</v>
      </c>
      <c r="F11" s="54">
        <v>2369.9524999999994</v>
      </c>
      <c r="G11" s="54">
        <v>132.32</v>
      </c>
      <c r="H11" s="54">
        <v>370250.6535</v>
      </c>
      <c r="I11" s="54">
        <v>22197.37</v>
      </c>
      <c r="J11" s="54">
        <v>88653.97249999999</v>
      </c>
      <c r="K11" s="54">
        <v>12602.244999999999</v>
      </c>
      <c r="L11" s="54">
        <v>0</v>
      </c>
      <c r="M11" s="54">
        <v>10591.62</v>
      </c>
      <c r="N11" s="54">
        <v>5169.855000000001</v>
      </c>
      <c r="O11" s="53">
        <v>2714.74</v>
      </c>
      <c r="P11" s="54">
        <v>3199.7884999999997</v>
      </c>
      <c r="Q11" s="54">
        <v>165755.14700000003</v>
      </c>
      <c r="R11" s="54">
        <v>469644.222</v>
      </c>
      <c r="S11" s="53"/>
      <c r="T11" s="53"/>
      <c r="U11" s="51"/>
      <c r="V11" s="51"/>
    </row>
    <row r="12" spans="2:22" ht="12.75">
      <c r="B12" s="45"/>
      <c r="C12" s="1"/>
      <c r="D12" s="9" t="s">
        <v>12</v>
      </c>
      <c r="E12" s="54">
        <v>124859.28</v>
      </c>
      <c r="F12" s="54">
        <v>3867.2425</v>
      </c>
      <c r="G12" s="54">
        <v>171.38</v>
      </c>
      <c r="H12" s="54">
        <v>441678.3339999999</v>
      </c>
      <c r="I12" s="54">
        <v>31767.86</v>
      </c>
      <c r="J12" s="54">
        <v>96940.9175</v>
      </c>
      <c r="K12" s="54">
        <v>16466.036</v>
      </c>
      <c r="L12" s="54">
        <v>0</v>
      </c>
      <c r="M12" s="54">
        <v>12536.76</v>
      </c>
      <c r="N12" s="54">
        <v>4937.3</v>
      </c>
      <c r="O12" s="54">
        <v>3654.8200000000006</v>
      </c>
      <c r="P12" s="54">
        <v>5083.645</v>
      </c>
      <c r="Q12" s="54">
        <v>189456.13600000003</v>
      </c>
      <c r="R12" s="54">
        <v>552507.439</v>
      </c>
      <c r="S12" s="53"/>
      <c r="T12" s="53"/>
      <c r="U12" s="51"/>
      <c r="V12" s="51"/>
    </row>
    <row r="13" spans="2:22" ht="12.75">
      <c r="B13" s="45"/>
      <c r="C13" s="1"/>
      <c r="D13" s="9" t="s">
        <v>13</v>
      </c>
      <c r="E13" s="54">
        <v>116303.47200000004</v>
      </c>
      <c r="F13" s="54">
        <v>2665.7275000000004</v>
      </c>
      <c r="G13" s="54">
        <v>169.34</v>
      </c>
      <c r="H13" s="54">
        <v>428810.55900000007</v>
      </c>
      <c r="I13" s="54">
        <v>29516.53</v>
      </c>
      <c r="J13" s="54">
        <v>84990.75</v>
      </c>
      <c r="K13" s="54">
        <v>14222.6</v>
      </c>
      <c r="L13" s="54">
        <v>0</v>
      </c>
      <c r="M13" s="54">
        <v>12342.84</v>
      </c>
      <c r="N13" s="54">
        <v>3797.545</v>
      </c>
      <c r="O13" s="54">
        <v>3136.68</v>
      </c>
      <c r="P13" s="54">
        <v>4443.985000000001</v>
      </c>
      <c r="Q13" s="54">
        <v>175691.46200000003</v>
      </c>
      <c r="R13" s="54">
        <v>524708.5665000001</v>
      </c>
      <c r="S13" s="53"/>
      <c r="T13" s="53"/>
      <c r="U13" s="51"/>
      <c r="V13" s="51"/>
    </row>
    <row r="14" spans="2:22" ht="12.75">
      <c r="B14" s="45"/>
      <c r="C14" s="1"/>
      <c r="D14" s="9" t="s">
        <v>14</v>
      </c>
      <c r="E14" s="54">
        <v>137045.71499999997</v>
      </c>
      <c r="F14" s="54">
        <v>2988.5775</v>
      </c>
      <c r="G14" s="54">
        <v>103.54</v>
      </c>
      <c r="H14" s="54">
        <v>423605.62600000005</v>
      </c>
      <c r="I14" s="54">
        <v>29622.97</v>
      </c>
      <c r="J14" s="54">
        <v>93698.78500000002</v>
      </c>
      <c r="K14" s="54">
        <v>13983.36</v>
      </c>
      <c r="L14" s="54">
        <v>0</v>
      </c>
      <c r="M14" s="54">
        <v>12597.02</v>
      </c>
      <c r="N14" s="54">
        <v>4395.477499999999</v>
      </c>
      <c r="O14" s="54">
        <v>3730.1899999999996</v>
      </c>
      <c r="P14" s="54">
        <v>3416.7500000000005</v>
      </c>
      <c r="Q14" s="54">
        <v>197082.79499999995</v>
      </c>
      <c r="R14" s="54">
        <v>528105.2160000001</v>
      </c>
      <c r="S14" s="53"/>
      <c r="T14" s="53"/>
      <c r="U14" s="51"/>
      <c r="V14" s="51"/>
    </row>
    <row r="15" spans="2:22" ht="12.75">
      <c r="B15" s="45"/>
      <c r="C15" s="1"/>
      <c r="D15" s="9" t="s">
        <v>15</v>
      </c>
      <c r="E15" s="54">
        <v>130105.49900000001</v>
      </c>
      <c r="F15" s="54">
        <v>4666.6050000000005</v>
      </c>
      <c r="G15" s="54">
        <v>407.52</v>
      </c>
      <c r="H15" s="54">
        <v>435575.5965</v>
      </c>
      <c r="I15" s="54">
        <v>30668.1</v>
      </c>
      <c r="J15" s="54">
        <v>92178.22249999997</v>
      </c>
      <c r="K15" s="54">
        <v>14359.01</v>
      </c>
      <c r="L15" s="54">
        <v>0</v>
      </c>
      <c r="M15" s="54">
        <v>11484.88</v>
      </c>
      <c r="N15" s="54">
        <v>4567.86</v>
      </c>
      <c r="O15" s="54">
        <v>2904.9700000000003</v>
      </c>
      <c r="P15" s="54">
        <v>4540.675</v>
      </c>
      <c r="Q15" s="54">
        <v>189929.97900000002</v>
      </c>
      <c r="R15" s="54">
        <v>541528.9589999999</v>
      </c>
      <c r="S15" s="53"/>
      <c r="T15" s="53"/>
      <c r="U15" s="51"/>
      <c r="V15" s="51"/>
    </row>
    <row r="16" spans="2:22" ht="12.75">
      <c r="B16" s="45"/>
      <c r="C16" s="1"/>
      <c r="D16" s="9" t="s">
        <v>16</v>
      </c>
      <c r="E16" s="54">
        <v>120877.7</v>
      </c>
      <c r="F16" s="54">
        <v>4511.772500000001</v>
      </c>
      <c r="G16" s="54">
        <v>432.73</v>
      </c>
      <c r="H16" s="54">
        <v>437679.94550000003</v>
      </c>
      <c r="I16" s="54">
        <v>27459.47</v>
      </c>
      <c r="J16" s="54">
        <v>87454.7825</v>
      </c>
      <c r="K16" s="54">
        <v>13751.97</v>
      </c>
      <c r="L16" s="54">
        <v>0</v>
      </c>
      <c r="M16" s="54">
        <v>12096.64</v>
      </c>
      <c r="N16" s="54">
        <v>3682.48</v>
      </c>
      <c r="O16" s="54">
        <v>3133.81</v>
      </c>
      <c r="P16" s="54">
        <v>5594.5225</v>
      </c>
      <c r="Q16" s="54">
        <v>177752.32</v>
      </c>
      <c r="R16" s="54">
        <v>538923.503</v>
      </c>
      <c r="S16" s="53"/>
      <c r="T16" s="53"/>
      <c r="U16" s="51"/>
      <c r="V16" s="51"/>
    </row>
    <row r="17" spans="2:22" ht="12.75">
      <c r="B17" s="45"/>
      <c r="C17" s="1"/>
      <c r="D17" s="9" t="s">
        <v>17</v>
      </c>
      <c r="E17" s="54">
        <v>123771.08</v>
      </c>
      <c r="F17" s="54">
        <v>3231.4449999999997</v>
      </c>
      <c r="G17" s="54">
        <v>546.68</v>
      </c>
      <c r="H17" s="54">
        <v>443647.2640000001</v>
      </c>
      <c r="I17" s="54">
        <v>23300.77</v>
      </c>
      <c r="J17" s="54">
        <v>71391.73499999999</v>
      </c>
      <c r="K17" s="54">
        <v>11515.97</v>
      </c>
      <c r="L17" s="54">
        <v>0</v>
      </c>
      <c r="M17" s="54">
        <v>11648.22</v>
      </c>
      <c r="N17" s="54">
        <v>3783.965</v>
      </c>
      <c r="O17" s="54">
        <v>1991.2600000000002</v>
      </c>
      <c r="P17" s="54">
        <v>6616.6625</v>
      </c>
      <c r="Q17" s="54">
        <v>172773.98</v>
      </c>
      <c r="R17" s="54">
        <v>528671.0715000001</v>
      </c>
      <c r="S17" s="53"/>
      <c r="T17" s="53"/>
      <c r="U17" s="51"/>
      <c r="V17" s="51"/>
    </row>
    <row r="18" spans="2:22" ht="12.75">
      <c r="B18" s="46">
        <v>2010</v>
      </c>
      <c r="C18" s="22"/>
      <c r="D18" s="33" t="s">
        <v>6</v>
      </c>
      <c r="E18" s="54">
        <v>109695.18</v>
      </c>
      <c r="F18" s="54">
        <v>2371.55</v>
      </c>
      <c r="G18" s="54">
        <v>229.66</v>
      </c>
      <c r="H18" s="54">
        <v>414245.45449999993</v>
      </c>
      <c r="I18" s="54">
        <v>26304.696999999996</v>
      </c>
      <c r="J18" s="54">
        <v>74630.97499999999</v>
      </c>
      <c r="K18" s="54">
        <v>13180.5</v>
      </c>
      <c r="L18" s="54">
        <v>0</v>
      </c>
      <c r="M18" s="54">
        <v>11898.89</v>
      </c>
      <c r="N18" s="54">
        <v>3666.9675</v>
      </c>
      <c r="O18" s="54">
        <v>1846.98</v>
      </c>
      <c r="P18" s="54">
        <v>3626.5299999999993</v>
      </c>
      <c r="Q18" s="54">
        <v>163155.90699999998</v>
      </c>
      <c r="R18" s="54">
        <v>498541.47699999996</v>
      </c>
      <c r="S18" s="53"/>
      <c r="T18" s="53"/>
      <c r="U18" s="51"/>
      <c r="V18" s="51"/>
    </row>
    <row r="19" spans="2:22" ht="12.75">
      <c r="B19" s="46"/>
      <c r="C19" s="22"/>
      <c r="D19" s="33" t="s">
        <v>7</v>
      </c>
      <c r="E19" s="54">
        <v>118961.73100000001</v>
      </c>
      <c r="F19" s="54">
        <v>3797.415</v>
      </c>
      <c r="G19" s="54">
        <v>610.29</v>
      </c>
      <c r="H19" s="54">
        <v>435851.37499999994</v>
      </c>
      <c r="I19" s="54">
        <v>27559.588999999996</v>
      </c>
      <c r="J19" s="54">
        <v>83426.09750000002</v>
      </c>
      <c r="K19" s="54">
        <v>17680.094999999998</v>
      </c>
      <c r="L19" s="54">
        <v>0</v>
      </c>
      <c r="M19" s="54">
        <v>12990.03</v>
      </c>
      <c r="N19" s="54">
        <v>4439.1224999999995</v>
      </c>
      <c r="O19" s="54">
        <v>1845.08</v>
      </c>
      <c r="P19" s="54">
        <v>4447.6</v>
      </c>
      <c r="Q19" s="54">
        <v>179646.815</v>
      </c>
      <c r="R19" s="54">
        <v>531961.61</v>
      </c>
      <c r="S19" s="53"/>
      <c r="T19" s="53"/>
      <c r="U19" s="51"/>
      <c r="V19" s="51"/>
    </row>
    <row r="20" spans="2:22" ht="12.75">
      <c r="B20" s="46"/>
      <c r="C20" s="22"/>
      <c r="D20" s="33" t="s">
        <v>8</v>
      </c>
      <c r="E20" s="54">
        <v>130365.89</v>
      </c>
      <c r="F20" s="54">
        <v>3685.6185</v>
      </c>
      <c r="G20" s="54">
        <v>1079.23</v>
      </c>
      <c r="H20" s="54">
        <v>460775.73200000013</v>
      </c>
      <c r="I20" s="54">
        <v>29364.82</v>
      </c>
      <c r="J20" s="54">
        <v>94394.07300000003</v>
      </c>
      <c r="K20" s="54">
        <v>16336.77</v>
      </c>
      <c r="L20" s="54">
        <v>0</v>
      </c>
      <c r="M20" s="54">
        <v>12576.05</v>
      </c>
      <c r="N20" s="54">
        <v>5090.385</v>
      </c>
      <c r="O20" s="54">
        <v>3518.5999999999995</v>
      </c>
      <c r="P20" s="54">
        <v>4330.125</v>
      </c>
      <c r="Q20" s="54">
        <v>193241.36</v>
      </c>
      <c r="R20" s="54">
        <v>568275.9335000002</v>
      </c>
      <c r="S20" s="53"/>
      <c r="T20" s="53"/>
      <c r="U20" s="51"/>
      <c r="V20" s="51"/>
    </row>
    <row r="21" spans="2:22" ht="12.75">
      <c r="B21" s="46"/>
      <c r="C21" s="22"/>
      <c r="D21" s="35" t="s">
        <v>9</v>
      </c>
      <c r="E21" s="54">
        <v>116068.46</v>
      </c>
      <c r="F21" s="54">
        <v>2269.5825</v>
      </c>
      <c r="G21" s="54">
        <v>997.47</v>
      </c>
      <c r="H21" s="54">
        <v>417518.3385</v>
      </c>
      <c r="I21" s="54">
        <v>28797.96</v>
      </c>
      <c r="J21" s="54">
        <v>82979.8075</v>
      </c>
      <c r="K21" s="54">
        <v>14775.16</v>
      </c>
      <c r="L21" s="54">
        <v>0</v>
      </c>
      <c r="M21" s="54">
        <v>11812.26</v>
      </c>
      <c r="N21" s="54">
        <v>4380.177500000001</v>
      </c>
      <c r="O21" s="54">
        <v>3158.37</v>
      </c>
      <c r="P21" s="54">
        <v>3306.9339999999997</v>
      </c>
      <c r="Q21" s="54">
        <v>175609.68000000002</v>
      </c>
      <c r="R21" s="54">
        <v>510454.84</v>
      </c>
      <c r="S21" s="53"/>
      <c r="T21" s="53"/>
      <c r="U21" s="51"/>
      <c r="V21" s="51"/>
    </row>
    <row r="22" spans="2:22" ht="12.75">
      <c r="B22" s="46"/>
      <c r="C22" s="22"/>
      <c r="D22" s="9" t="s">
        <v>10</v>
      </c>
      <c r="E22" s="54">
        <v>129643.34</v>
      </c>
      <c r="F22" s="54">
        <v>3252.1375</v>
      </c>
      <c r="G22" s="54">
        <v>1094.83</v>
      </c>
      <c r="H22" s="54">
        <v>466954.4660000001</v>
      </c>
      <c r="I22" s="54">
        <v>26172.105</v>
      </c>
      <c r="J22" s="54">
        <v>88992.03249999997</v>
      </c>
      <c r="K22" s="54">
        <v>17032.99</v>
      </c>
      <c r="L22" s="54">
        <v>0</v>
      </c>
      <c r="M22" s="54">
        <v>10979.28</v>
      </c>
      <c r="N22" s="54">
        <v>4384.027499999999</v>
      </c>
      <c r="O22" s="54">
        <v>2856.39</v>
      </c>
      <c r="P22" s="54">
        <v>4257.789999999999</v>
      </c>
      <c r="Q22" s="54">
        <v>187778.935</v>
      </c>
      <c r="R22" s="54">
        <v>567840.4535000001</v>
      </c>
      <c r="S22" s="53"/>
      <c r="T22" s="53"/>
      <c r="U22" s="51"/>
      <c r="V22" s="51"/>
    </row>
    <row r="23" spans="2:22" ht="12.75" customHeight="1">
      <c r="B23" s="46"/>
      <c r="C23" s="22"/>
      <c r="D23" s="29" t="s">
        <v>11</v>
      </c>
      <c r="E23" s="53">
        <v>134721.74</v>
      </c>
      <c r="F23" s="53">
        <v>2250.6775000000007</v>
      </c>
      <c r="G23" s="53">
        <v>726</v>
      </c>
      <c r="H23" s="53">
        <v>424168.9575</v>
      </c>
      <c r="I23" s="53">
        <v>29155.25</v>
      </c>
      <c r="J23" s="53">
        <v>82945.32</v>
      </c>
      <c r="K23" s="53">
        <v>14222.64</v>
      </c>
      <c r="L23" s="53">
        <v>0</v>
      </c>
      <c r="M23" s="53">
        <v>10955.72</v>
      </c>
      <c r="N23" s="53">
        <v>3472.625</v>
      </c>
      <c r="O23" s="53">
        <v>2909.9300000000003</v>
      </c>
      <c r="P23" s="53">
        <v>3393.1425</v>
      </c>
      <c r="Q23" s="53">
        <v>192691.28</v>
      </c>
      <c r="R23" s="54">
        <v>516230.72250000003</v>
      </c>
      <c r="S23" s="53"/>
      <c r="T23" s="53"/>
      <c r="U23" s="51"/>
      <c r="V23" s="51"/>
    </row>
    <row r="24" spans="2:22" ht="12.75">
      <c r="B24" s="32"/>
      <c r="C24" s="32"/>
      <c r="D24" s="29" t="s">
        <v>12</v>
      </c>
      <c r="E24" s="53">
        <v>141238.365</v>
      </c>
      <c r="F24" s="53">
        <v>2152.835</v>
      </c>
      <c r="G24" s="53">
        <v>1138.39</v>
      </c>
      <c r="H24" s="53">
        <v>457979.25</v>
      </c>
      <c r="I24" s="53">
        <v>29881.61</v>
      </c>
      <c r="J24" s="53">
        <v>84881.56250000001</v>
      </c>
      <c r="K24" s="53">
        <v>14793.91</v>
      </c>
      <c r="L24" s="53">
        <v>0</v>
      </c>
      <c r="M24" s="53">
        <v>11609.14</v>
      </c>
      <c r="N24" s="53">
        <v>3668.05</v>
      </c>
      <c r="O24" s="53">
        <v>2796.98</v>
      </c>
      <c r="P24" s="53">
        <v>3927.8</v>
      </c>
      <c r="Q24" s="53">
        <v>201458.395</v>
      </c>
      <c r="R24" s="54">
        <v>552609.4975000002</v>
      </c>
      <c r="S24" s="53"/>
      <c r="T24" s="53"/>
      <c r="U24" s="51"/>
      <c r="V24" s="51"/>
    </row>
    <row r="25" spans="2:22" ht="12.75">
      <c r="B25" s="32"/>
      <c r="C25" s="32"/>
      <c r="D25" s="29" t="s">
        <v>13</v>
      </c>
      <c r="E25" s="53">
        <v>141814.64500000002</v>
      </c>
      <c r="F25" s="53">
        <v>2196.3075000000003</v>
      </c>
      <c r="G25" s="53">
        <v>1047.64</v>
      </c>
      <c r="H25" s="53">
        <v>448013.2554999999</v>
      </c>
      <c r="I25" s="53">
        <v>31543.53</v>
      </c>
      <c r="J25" s="53">
        <v>85385.41249999998</v>
      </c>
      <c r="K25" s="53">
        <v>14147.16</v>
      </c>
      <c r="L25" s="53">
        <v>0</v>
      </c>
      <c r="M25" s="53">
        <v>13009.04</v>
      </c>
      <c r="N25" s="53">
        <v>3333.4374999999995</v>
      </c>
      <c r="O25" s="53">
        <v>3187.47</v>
      </c>
      <c r="P25" s="53">
        <v>6242.9</v>
      </c>
      <c r="Q25" s="53">
        <v>204749.48500000004</v>
      </c>
      <c r="R25" s="54">
        <v>545171.313</v>
      </c>
      <c r="S25" s="53"/>
      <c r="T25" s="53"/>
      <c r="U25" s="51"/>
      <c r="V25" s="51"/>
    </row>
    <row r="26" spans="2:22" ht="12.75">
      <c r="B26" s="32"/>
      <c r="C26" s="32"/>
      <c r="D26" s="29" t="s">
        <v>14</v>
      </c>
      <c r="E26" s="53">
        <v>148009.34</v>
      </c>
      <c r="F26" s="53">
        <v>2769.2349999999997</v>
      </c>
      <c r="G26" s="53">
        <v>929.7</v>
      </c>
      <c r="H26" s="53">
        <v>467582.26600000006</v>
      </c>
      <c r="I26" s="53">
        <v>30201.334999999992</v>
      </c>
      <c r="J26" s="53">
        <v>85290.17749999998</v>
      </c>
      <c r="K26" s="53">
        <v>16297.85</v>
      </c>
      <c r="L26" s="53">
        <v>0</v>
      </c>
      <c r="M26" s="53">
        <v>14567.36</v>
      </c>
      <c r="N26" s="53">
        <v>3785.1175000000003</v>
      </c>
      <c r="O26" s="53">
        <v>1980.1400000000003</v>
      </c>
      <c r="P26" s="53">
        <v>6066.035</v>
      </c>
      <c r="Q26" s="53">
        <v>211985.72500000003</v>
      </c>
      <c r="R26" s="54">
        <v>565492.8310000001</v>
      </c>
      <c r="S26" s="53"/>
      <c r="T26" s="53"/>
      <c r="U26" s="51"/>
      <c r="V26" s="51"/>
    </row>
    <row r="27" spans="2:22" ht="12.75">
      <c r="B27" s="56"/>
      <c r="C27" s="56"/>
      <c r="D27" s="29" t="s">
        <v>15</v>
      </c>
      <c r="E27" s="53">
        <v>155428.29</v>
      </c>
      <c r="F27" s="53">
        <v>2810.425</v>
      </c>
      <c r="G27" s="53">
        <v>1066.66</v>
      </c>
      <c r="H27" s="53">
        <v>484202.28099999996</v>
      </c>
      <c r="I27" s="53">
        <v>32451.85</v>
      </c>
      <c r="J27" s="53">
        <v>81030.9901</v>
      </c>
      <c r="K27" s="53">
        <v>15645.84</v>
      </c>
      <c r="L27" s="53">
        <v>0</v>
      </c>
      <c r="M27" s="53">
        <v>13593.68</v>
      </c>
      <c r="N27" s="53">
        <v>3268.0774999999994</v>
      </c>
      <c r="O27" s="53">
        <v>1451.0700000000002</v>
      </c>
      <c r="P27" s="53">
        <v>4186.610000000001</v>
      </c>
      <c r="Q27" s="53">
        <v>219637.39</v>
      </c>
      <c r="R27" s="54">
        <v>575498.3836</v>
      </c>
      <c r="S27" s="53"/>
      <c r="T27" s="53"/>
      <c r="U27" s="51"/>
      <c r="V27" s="51"/>
    </row>
    <row r="28" spans="2:22" ht="12.75">
      <c r="B28" s="56"/>
      <c r="C28" s="56"/>
      <c r="D28" s="29" t="s">
        <v>16</v>
      </c>
      <c r="E28" s="53">
        <v>143445.06</v>
      </c>
      <c r="F28" s="53">
        <v>1593.8325</v>
      </c>
      <c r="G28" s="53">
        <v>1021.33</v>
      </c>
      <c r="H28" s="53">
        <v>503433.71099999995</v>
      </c>
      <c r="I28" s="53">
        <v>35901.91</v>
      </c>
      <c r="J28" s="53">
        <v>76030.82499999998</v>
      </c>
      <c r="K28" s="53">
        <v>15844.81</v>
      </c>
      <c r="L28" s="53">
        <v>0</v>
      </c>
      <c r="M28" s="53">
        <v>13458.32</v>
      </c>
      <c r="N28" s="53">
        <v>3181.8725</v>
      </c>
      <c r="O28" s="53">
        <v>1662.6</v>
      </c>
      <c r="P28" s="53">
        <v>3556.9249999999997</v>
      </c>
      <c r="Q28" s="53">
        <v>211334.03</v>
      </c>
      <c r="R28" s="54">
        <v>587797.1660000001</v>
      </c>
      <c r="S28" s="53"/>
      <c r="T28" s="53"/>
      <c r="U28" s="51"/>
      <c r="V28" s="51"/>
    </row>
    <row r="29" spans="2:22" s="98" customFormat="1" ht="12.75">
      <c r="B29" s="100"/>
      <c r="C29" s="100"/>
      <c r="D29" s="96" t="s">
        <v>17</v>
      </c>
      <c r="E29" s="84">
        <v>132307.62</v>
      </c>
      <c r="F29" s="84">
        <v>1223.8925</v>
      </c>
      <c r="G29" s="84">
        <v>760.21</v>
      </c>
      <c r="H29" s="84">
        <v>500341.46849999996</v>
      </c>
      <c r="I29" s="84">
        <v>27534.426000000003</v>
      </c>
      <c r="J29" s="84">
        <v>64495.662499999984</v>
      </c>
      <c r="K29" s="84">
        <v>11787.96</v>
      </c>
      <c r="L29" s="84">
        <v>0</v>
      </c>
      <c r="M29" s="84">
        <v>12480.130000000001</v>
      </c>
      <c r="N29" s="84">
        <v>3143.9425</v>
      </c>
      <c r="O29" s="84">
        <v>1877.9299999999998</v>
      </c>
      <c r="P29" s="84">
        <v>4266.835</v>
      </c>
      <c r="Q29" s="84">
        <v>186748.27599999998</v>
      </c>
      <c r="R29" s="54">
        <v>573471.801</v>
      </c>
      <c r="S29" s="53"/>
      <c r="T29" s="53"/>
      <c r="U29" s="51"/>
      <c r="V29" s="125"/>
    </row>
    <row r="30" spans="2:22" s="98" customFormat="1" ht="12.75">
      <c r="B30" s="104">
        <v>2011</v>
      </c>
      <c r="C30" s="100"/>
      <c r="D30" s="96" t="s">
        <v>6</v>
      </c>
      <c r="E30" s="84">
        <v>135153.23200000002</v>
      </c>
      <c r="F30" s="84">
        <v>1189.5225</v>
      </c>
      <c r="G30" s="84">
        <v>1239.0900000000001</v>
      </c>
      <c r="H30" s="84">
        <v>450676.6204999999</v>
      </c>
      <c r="I30" s="84">
        <v>30293.95</v>
      </c>
      <c r="J30" s="84">
        <v>75214.99000000003</v>
      </c>
      <c r="K30" s="84">
        <v>18270.34</v>
      </c>
      <c r="L30" s="84">
        <v>0</v>
      </c>
      <c r="M30" s="84">
        <v>11222.449999999997</v>
      </c>
      <c r="N30" s="84">
        <v>3143.505</v>
      </c>
      <c r="O30" s="84">
        <v>2544.0099999999998</v>
      </c>
      <c r="P30" s="84">
        <v>7954.13</v>
      </c>
      <c r="Q30" s="84">
        <v>198723.07200000004</v>
      </c>
      <c r="R30" s="53">
        <v>538178.7679999999</v>
      </c>
      <c r="S30" s="53"/>
      <c r="T30" s="53"/>
      <c r="U30" s="51"/>
      <c r="V30" s="125"/>
    </row>
    <row r="31" spans="2:22" s="98" customFormat="1" ht="12.75">
      <c r="B31" s="104"/>
      <c r="C31" s="100"/>
      <c r="D31" s="96" t="s">
        <v>7</v>
      </c>
      <c r="E31" s="84">
        <v>152740.6</v>
      </c>
      <c r="F31" s="84">
        <v>1010.3950000000001</v>
      </c>
      <c r="G31" s="84">
        <v>1117.81</v>
      </c>
      <c r="H31" s="84">
        <v>434962.7669999999</v>
      </c>
      <c r="I31" s="84">
        <v>27454.45</v>
      </c>
      <c r="J31" s="84">
        <v>74020.2975</v>
      </c>
      <c r="K31" s="84">
        <v>16316.77</v>
      </c>
      <c r="L31" s="84">
        <v>0</v>
      </c>
      <c r="M31" s="84">
        <v>10920.689999999999</v>
      </c>
      <c r="N31" s="84">
        <v>3147.4425000000006</v>
      </c>
      <c r="O31" s="84">
        <v>1186.68</v>
      </c>
      <c r="P31" s="84">
        <v>3541.1500000000005</v>
      </c>
      <c r="Q31" s="84">
        <v>209737</v>
      </c>
      <c r="R31" s="53">
        <v>516682.0519999999</v>
      </c>
      <c r="S31" s="53"/>
      <c r="T31" s="53"/>
      <c r="U31" s="72"/>
      <c r="V31" s="125"/>
    </row>
    <row r="32" spans="2:22" s="98" customFormat="1" ht="12.75">
      <c r="B32" s="124"/>
      <c r="C32" s="107"/>
      <c r="D32" s="102" t="s">
        <v>8</v>
      </c>
      <c r="E32" s="103">
        <v>177171.948</v>
      </c>
      <c r="F32" s="103">
        <v>2114.7349999999997</v>
      </c>
      <c r="G32" s="103">
        <v>1492.0700000000002</v>
      </c>
      <c r="H32" s="103">
        <v>565574.062</v>
      </c>
      <c r="I32" s="103">
        <v>29104.982</v>
      </c>
      <c r="J32" s="103">
        <v>94081.69750000004</v>
      </c>
      <c r="K32" s="103">
        <v>20058.688000000002</v>
      </c>
      <c r="L32" s="103">
        <v>0</v>
      </c>
      <c r="M32" s="103">
        <v>14468.51</v>
      </c>
      <c r="N32" s="103">
        <v>3775.395</v>
      </c>
      <c r="O32" s="103">
        <v>2320.28</v>
      </c>
      <c r="P32" s="103">
        <v>4525.547500000001</v>
      </c>
      <c r="Q32" s="103">
        <v>244616.478</v>
      </c>
      <c r="R32" s="55">
        <v>670071.437</v>
      </c>
      <c r="S32" s="53"/>
      <c r="T32" s="53"/>
      <c r="U32" s="72"/>
      <c r="V32" s="125"/>
    </row>
    <row r="33" spans="2:20" ht="12.75">
      <c r="B33" s="37" t="s">
        <v>32</v>
      </c>
      <c r="C33" s="17"/>
      <c r="D33" s="17"/>
      <c r="E33" s="17"/>
      <c r="F33" s="32"/>
      <c r="G33" s="38"/>
      <c r="H33" s="32"/>
      <c r="I33" s="87"/>
      <c r="J33" s="87"/>
      <c r="K33" s="87"/>
      <c r="L33" s="87"/>
      <c r="M33" s="87"/>
      <c r="O33" s="51"/>
      <c r="S33" s="18"/>
      <c r="T33" s="18"/>
    </row>
    <row r="34" spans="2:18" ht="12.75">
      <c r="B34" s="146" t="s">
        <v>108</v>
      </c>
      <c r="C34" s="146"/>
      <c r="D34" s="146"/>
      <c r="E34" s="146"/>
      <c r="F34" s="146"/>
      <c r="G34" s="146"/>
      <c r="H34" s="146"/>
      <c r="Q34" s="51"/>
      <c r="R34" s="51"/>
    </row>
    <row r="35" spans="2:12" ht="12.75">
      <c r="B35" s="244" t="s">
        <v>94</v>
      </c>
      <c r="C35" s="244"/>
      <c r="D35" s="244"/>
      <c r="E35" s="244"/>
      <c r="F35" s="244"/>
      <c r="G35" s="244"/>
      <c r="H35" s="244"/>
      <c r="L35" s="51"/>
    </row>
    <row r="36" spans="2:18" ht="12.75">
      <c r="B36" s="226" t="s">
        <v>131</v>
      </c>
      <c r="R36" s="222" t="s">
        <v>129</v>
      </c>
    </row>
  </sheetData>
  <sheetProtection/>
  <mergeCells count="11">
    <mergeCell ref="Q6:R6"/>
    <mergeCell ref="Q7:R7"/>
    <mergeCell ref="O7:P7"/>
    <mergeCell ref="I7:J7"/>
    <mergeCell ref="K7:L7"/>
    <mergeCell ref="M7:N7"/>
    <mergeCell ref="B7:B8"/>
    <mergeCell ref="D7:D8"/>
    <mergeCell ref="E7:F7"/>
    <mergeCell ref="G7:H7"/>
    <mergeCell ref="B35:H35"/>
  </mergeCells>
  <hyperlinks>
    <hyperlink ref="R36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U38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1" width="3.00390625" style="87" customWidth="1"/>
    <col min="2" max="2" width="6.140625" style="158" customWidth="1"/>
    <col min="3" max="3" width="2.57421875" style="158" customWidth="1"/>
    <col min="4" max="4" width="6.00390625" style="158" customWidth="1"/>
    <col min="5" max="5" width="1.57421875" style="158" customWidth="1"/>
    <col min="6" max="6" width="8.57421875" style="158" customWidth="1"/>
    <col min="7" max="7" width="9.7109375" style="158" customWidth="1"/>
    <col min="8" max="8" width="1.7109375" style="158" customWidth="1"/>
    <col min="9" max="9" width="9.7109375" style="158" customWidth="1"/>
    <col min="10" max="10" width="1.7109375" style="158" customWidth="1"/>
    <col min="11" max="11" width="8.421875" style="158" customWidth="1"/>
    <col min="12" max="12" width="8.57421875" style="158" customWidth="1"/>
    <col min="13" max="13" width="9.57421875" style="158" customWidth="1"/>
    <col min="14" max="14" width="1.7109375" style="158" customWidth="1"/>
    <col min="15" max="15" width="8.00390625" style="158" customWidth="1"/>
    <col min="16" max="16" width="8.28125" style="158" customWidth="1"/>
    <col min="17" max="17" width="7.8515625" style="158" customWidth="1"/>
    <col min="18" max="21" width="11.421875" style="98" customWidth="1"/>
    <col min="22" max="16384" width="11.421875" style="87" customWidth="1"/>
  </cols>
  <sheetData>
    <row r="4" ht="18.75" customHeight="1"/>
    <row r="5" spans="2:17" ht="24.75" customHeight="1">
      <c r="B5" s="106" t="s">
        <v>103</v>
      </c>
      <c r="C5" s="159"/>
      <c r="D5" s="159"/>
      <c r="E5" s="159"/>
      <c r="F5" s="159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2:17" ht="12.75">
      <c r="B6" s="6" t="s">
        <v>132</v>
      </c>
      <c r="C6" s="159"/>
      <c r="D6" s="159"/>
      <c r="E6" s="159"/>
      <c r="F6" s="159"/>
      <c r="G6" s="160"/>
      <c r="H6" s="160"/>
      <c r="I6" s="161"/>
      <c r="J6" s="160"/>
      <c r="K6" s="160"/>
      <c r="L6" s="160"/>
      <c r="M6" s="160"/>
      <c r="N6" s="160"/>
      <c r="O6" s="160"/>
      <c r="P6" s="256" t="s">
        <v>33</v>
      </c>
      <c r="Q6" s="256"/>
    </row>
    <row r="7" spans="2:17" ht="12.75">
      <c r="B7" s="162" t="s">
        <v>0</v>
      </c>
      <c r="C7" s="162"/>
      <c r="D7" s="258" t="s">
        <v>1</v>
      </c>
      <c r="E7" s="162"/>
      <c r="F7" s="257" t="s">
        <v>2</v>
      </c>
      <c r="G7" s="257"/>
      <c r="H7" s="162"/>
      <c r="I7" s="258" t="s">
        <v>3</v>
      </c>
      <c r="J7" s="162"/>
      <c r="K7" s="257" t="s">
        <v>36</v>
      </c>
      <c r="L7" s="257"/>
      <c r="M7" s="257"/>
      <c r="N7" s="162"/>
      <c r="O7" s="257" t="s">
        <v>35</v>
      </c>
      <c r="P7" s="257"/>
      <c r="Q7" s="257"/>
    </row>
    <row r="8" spans="2:17" ht="12.75">
      <c r="B8" s="163"/>
      <c r="C8" s="163"/>
      <c r="D8" s="259"/>
      <c r="E8" s="163"/>
      <c r="F8" s="164" t="s">
        <v>4</v>
      </c>
      <c r="G8" s="164" t="s">
        <v>5</v>
      </c>
      <c r="H8" s="163"/>
      <c r="I8" s="259"/>
      <c r="J8" s="163"/>
      <c r="K8" s="164" t="s">
        <v>4</v>
      </c>
      <c r="L8" s="164" t="s">
        <v>5</v>
      </c>
      <c r="M8" s="164" t="s">
        <v>3</v>
      </c>
      <c r="N8" s="164"/>
      <c r="O8" s="164" t="s">
        <v>4</v>
      </c>
      <c r="P8" s="164" t="s">
        <v>5</v>
      </c>
      <c r="Q8" s="164" t="s">
        <v>3</v>
      </c>
    </row>
    <row r="9" spans="2:18" ht="12.75">
      <c r="B9" s="165">
        <v>2009</v>
      </c>
      <c r="C9" s="165"/>
      <c r="D9" s="105" t="s">
        <v>9</v>
      </c>
      <c r="E9" s="105"/>
      <c r="F9" s="84">
        <v>168424.37900000002</v>
      </c>
      <c r="G9" s="84">
        <v>510236.71949999995</v>
      </c>
      <c r="H9" s="84"/>
      <c r="I9" s="84">
        <v>678661.0985</v>
      </c>
      <c r="J9" s="166"/>
      <c r="K9" s="167" t="s">
        <v>93</v>
      </c>
      <c r="L9" s="167" t="s">
        <v>93</v>
      </c>
      <c r="M9" s="167" t="s">
        <v>93</v>
      </c>
      <c r="N9" s="168"/>
      <c r="O9" s="167" t="s">
        <v>93</v>
      </c>
      <c r="P9" s="167" t="s">
        <v>93</v>
      </c>
      <c r="Q9" s="167" t="s">
        <v>93</v>
      </c>
      <c r="R9" s="84"/>
    </row>
    <row r="10" spans="2:18" ht="12.75">
      <c r="B10" s="165"/>
      <c r="C10" s="165"/>
      <c r="D10" s="105" t="s">
        <v>10</v>
      </c>
      <c r="E10" s="105"/>
      <c r="F10" s="84">
        <v>175741.48</v>
      </c>
      <c r="G10" s="84">
        <v>520013.0995000001</v>
      </c>
      <c r="H10" s="84"/>
      <c r="I10" s="84">
        <v>695754.5795000001</v>
      </c>
      <c r="J10" s="166"/>
      <c r="K10" s="167" t="s">
        <v>93</v>
      </c>
      <c r="L10" s="167" t="s">
        <v>93</v>
      </c>
      <c r="M10" s="167" t="s">
        <v>93</v>
      </c>
      <c r="N10" s="168"/>
      <c r="O10" s="169">
        <f>F10/F9*100-100</f>
        <v>4.344442914644802</v>
      </c>
      <c r="P10" s="169">
        <f>G10/G9*100-100</f>
        <v>1.9160479099937078</v>
      </c>
      <c r="Q10" s="169">
        <f>I10/I9*100-100</f>
        <v>2.5187064703989535</v>
      </c>
      <c r="R10" s="170"/>
    </row>
    <row r="11" spans="2:18" ht="12.75">
      <c r="B11" s="165"/>
      <c r="C11" s="165"/>
      <c r="D11" s="105" t="s">
        <v>11</v>
      </c>
      <c r="E11" s="105"/>
      <c r="F11" s="84">
        <v>165755.14700000003</v>
      </c>
      <c r="G11" s="84">
        <v>469644.222</v>
      </c>
      <c r="H11" s="84"/>
      <c r="I11" s="84">
        <v>635399.3690000001</v>
      </c>
      <c r="J11" s="166"/>
      <c r="K11" s="167" t="s">
        <v>93</v>
      </c>
      <c r="L11" s="167" t="s">
        <v>93</v>
      </c>
      <c r="M11" s="167" t="s">
        <v>93</v>
      </c>
      <c r="N11" s="168"/>
      <c r="O11" s="169">
        <v>-5.682399510917961</v>
      </c>
      <c r="P11" s="169">
        <v>-9.686078590795205</v>
      </c>
      <c r="Q11" s="169">
        <v>-8.674784511425557</v>
      </c>
      <c r="R11" s="171"/>
    </row>
    <row r="12" spans="2:18" ht="12.75">
      <c r="B12" s="165"/>
      <c r="C12" s="165"/>
      <c r="D12" s="105" t="s">
        <v>12</v>
      </c>
      <c r="E12" s="105"/>
      <c r="F12" s="84">
        <v>189456.13600000003</v>
      </c>
      <c r="G12" s="84">
        <v>552507.439</v>
      </c>
      <c r="H12" s="84"/>
      <c r="I12" s="84">
        <v>741963.5750000001</v>
      </c>
      <c r="J12" s="166"/>
      <c r="K12" s="167" t="s">
        <v>93</v>
      </c>
      <c r="L12" s="167" t="s">
        <v>93</v>
      </c>
      <c r="M12" s="167" t="s">
        <v>93</v>
      </c>
      <c r="N12" s="168"/>
      <c r="O12" s="169">
        <v>14.298795198196771</v>
      </c>
      <c r="P12" s="169">
        <v>17.64382762916223</v>
      </c>
      <c r="Q12" s="169">
        <v>16.77121684393741</v>
      </c>
      <c r="R12" s="85"/>
    </row>
    <row r="13" spans="2:18" ht="12.75">
      <c r="B13" s="165"/>
      <c r="C13" s="165"/>
      <c r="D13" s="105" t="s">
        <v>13</v>
      </c>
      <c r="E13" s="105"/>
      <c r="F13" s="84">
        <v>175691.46200000003</v>
      </c>
      <c r="G13" s="84">
        <v>524708.5665000001</v>
      </c>
      <c r="H13" s="84"/>
      <c r="I13" s="84">
        <v>700400.0285000001</v>
      </c>
      <c r="J13" s="166"/>
      <c r="K13" s="167" t="s">
        <v>93</v>
      </c>
      <c r="L13" s="167" t="s">
        <v>93</v>
      </c>
      <c r="M13" s="167" t="s">
        <v>93</v>
      </c>
      <c r="N13" s="168"/>
      <c r="O13" s="169">
        <v>-7.265361941088045</v>
      </c>
      <c r="P13" s="169">
        <v>-5.031402391669872</v>
      </c>
      <c r="Q13" s="169">
        <v>-5.60183112762644</v>
      </c>
      <c r="R13" s="85"/>
    </row>
    <row r="14" spans="2:18" ht="12.75">
      <c r="B14" s="165"/>
      <c r="C14" s="165"/>
      <c r="D14" s="105" t="s">
        <v>14</v>
      </c>
      <c r="E14" s="105"/>
      <c r="F14" s="84">
        <v>197082.79499999995</v>
      </c>
      <c r="G14" s="84">
        <v>528105.2160000001</v>
      </c>
      <c r="H14" s="84"/>
      <c r="I14" s="84">
        <v>725188.011</v>
      </c>
      <c r="J14" s="166"/>
      <c r="K14" s="167" t="s">
        <v>93</v>
      </c>
      <c r="L14" s="167" t="s">
        <v>93</v>
      </c>
      <c r="M14" s="167" t="s">
        <v>93</v>
      </c>
      <c r="N14" s="168"/>
      <c r="O14" s="169">
        <v>12.175510839564822</v>
      </c>
      <c r="P14" s="169">
        <v>0.6473402030877651</v>
      </c>
      <c r="Q14" s="169">
        <v>3.539117859987357</v>
      </c>
      <c r="R14" s="85"/>
    </row>
    <row r="15" spans="2:18" ht="12.75">
      <c r="B15" s="165"/>
      <c r="C15" s="165"/>
      <c r="D15" s="105" t="s">
        <v>15</v>
      </c>
      <c r="E15" s="105"/>
      <c r="F15" s="84">
        <v>189929.97900000002</v>
      </c>
      <c r="G15" s="84">
        <v>541528.9589999999</v>
      </c>
      <c r="H15" s="84"/>
      <c r="I15" s="84">
        <v>731458.938</v>
      </c>
      <c r="J15" s="166"/>
      <c r="K15" s="167" t="s">
        <v>93</v>
      </c>
      <c r="L15" s="167" t="s">
        <v>93</v>
      </c>
      <c r="M15" s="167" t="s">
        <v>93</v>
      </c>
      <c r="N15" s="168"/>
      <c r="O15" s="169">
        <v>-3.629345727515144</v>
      </c>
      <c r="P15" s="169">
        <v>2.5418690430051925</v>
      </c>
      <c r="Q15" s="169">
        <v>0.8647312014097679</v>
      </c>
      <c r="R15" s="85"/>
    </row>
    <row r="16" spans="2:18" ht="12.75">
      <c r="B16" s="165"/>
      <c r="C16" s="165"/>
      <c r="D16" s="105" t="s">
        <v>16</v>
      </c>
      <c r="E16" s="105"/>
      <c r="F16" s="84">
        <v>177752.32</v>
      </c>
      <c r="G16" s="84">
        <v>538923.503</v>
      </c>
      <c r="H16" s="84"/>
      <c r="I16" s="84">
        <v>716675.8230000001</v>
      </c>
      <c r="J16" s="166"/>
      <c r="K16" s="167" t="s">
        <v>93</v>
      </c>
      <c r="L16" s="167" t="s">
        <v>93</v>
      </c>
      <c r="M16" s="167" t="s">
        <v>93</v>
      </c>
      <c r="N16" s="168"/>
      <c r="O16" s="169">
        <v>-6.411657108644249</v>
      </c>
      <c r="P16" s="169">
        <v>-0.4811295788892238</v>
      </c>
      <c r="Q16" s="169">
        <v>-2.0210450965874855</v>
      </c>
      <c r="R16" s="85"/>
    </row>
    <row r="17" spans="2:18" ht="12.75">
      <c r="B17" s="165"/>
      <c r="C17" s="165"/>
      <c r="D17" s="105" t="s">
        <v>17</v>
      </c>
      <c r="E17" s="105"/>
      <c r="F17" s="84">
        <v>172773.98</v>
      </c>
      <c r="G17" s="84">
        <v>528671.0715000001</v>
      </c>
      <c r="H17" s="84"/>
      <c r="I17" s="84">
        <v>701445.0515000001</v>
      </c>
      <c r="J17" s="166"/>
      <c r="K17" s="167" t="s">
        <v>93</v>
      </c>
      <c r="L17" s="167" t="s">
        <v>93</v>
      </c>
      <c r="M17" s="167" t="s">
        <v>93</v>
      </c>
      <c r="N17" s="168"/>
      <c r="O17" s="169">
        <v>-2.8007173127191862</v>
      </c>
      <c r="P17" s="169">
        <v>-1.90239086677947</v>
      </c>
      <c r="Q17" s="169">
        <v>-2.125196778125442</v>
      </c>
      <c r="R17" s="85"/>
    </row>
    <row r="18" spans="2:18" ht="12.75">
      <c r="B18" s="165">
        <v>2010</v>
      </c>
      <c r="C18" s="165"/>
      <c r="D18" s="105" t="s">
        <v>6</v>
      </c>
      <c r="E18" s="105"/>
      <c r="F18" s="84">
        <v>163155.90699999998</v>
      </c>
      <c r="G18" s="84">
        <v>498541.47699999996</v>
      </c>
      <c r="H18" s="84"/>
      <c r="I18" s="84">
        <v>661697.384</v>
      </c>
      <c r="J18" s="166"/>
      <c r="K18" s="167" t="s">
        <v>93</v>
      </c>
      <c r="L18" s="167" t="s">
        <v>93</v>
      </c>
      <c r="M18" s="167" t="s">
        <v>93</v>
      </c>
      <c r="N18" s="168"/>
      <c r="O18" s="169">
        <v>-5.5668527170584525</v>
      </c>
      <c r="P18" s="169">
        <v>-5.699119192301055</v>
      </c>
      <c r="Q18" s="169">
        <v>-5.666540438912776</v>
      </c>
      <c r="R18" s="84"/>
    </row>
    <row r="19" spans="2:18" ht="12.75">
      <c r="B19" s="165"/>
      <c r="C19" s="165"/>
      <c r="D19" s="105" t="s">
        <v>7</v>
      </c>
      <c r="E19" s="105"/>
      <c r="F19" s="84">
        <v>179646.815</v>
      </c>
      <c r="G19" s="84">
        <v>531961.61</v>
      </c>
      <c r="H19" s="84"/>
      <c r="I19" s="84">
        <v>711608.425</v>
      </c>
      <c r="J19" s="166"/>
      <c r="K19" s="167" t="s">
        <v>93</v>
      </c>
      <c r="L19" s="167" t="s">
        <v>93</v>
      </c>
      <c r="M19" s="167" t="s">
        <v>93</v>
      </c>
      <c r="N19" s="168"/>
      <c r="O19" s="169">
        <v>10.107453847809538</v>
      </c>
      <c r="P19" s="169">
        <v>6.703581254885236</v>
      </c>
      <c r="Q19" s="169">
        <v>7.5428802057951145</v>
      </c>
      <c r="R19" s="84"/>
    </row>
    <row r="20" spans="2:18" ht="12.75">
      <c r="B20" s="165"/>
      <c r="C20" s="165"/>
      <c r="D20" s="105" t="s">
        <v>8</v>
      </c>
      <c r="E20" s="105"/>
      <c r="F20" s="84">
        <v>193241.36</v>
      </c>
      <c r="G20" s="84">
        <v>568275.9335000002</v>
      </c>
      <c r="H20" s="84"/>
      <c r="I20" s="84">
        <v>761517.2935000001</v>
      </c>
      <c r="J20" s="166"/>
      <c r="K20" s="167" t="s">
        <v>93</v>
      </c>
      <c r="L20" s="167" t="s">
        <v>93</v>
      </c>
      <c r="M20" s="167" t="s">
        <v>93</v>
      </c>
      <c r="N20" s="168"/>
      <c r="O20" s="169">
        <v>7.567373237315664</v>
      </c>
      <c r="P20" s="169">
        <v>6.826493268941007</v>
      </c>
      <c r="Q20" s="169">
        <v>7.013529737228751</v>
      </c>
      <c r="R20" s="84"/>
    </row>
    <row r="21" spans="2:18" ht="12.75">
      <c r="B21" s="165"/>
      <c r="C21" s="165"/>
      <c r="D21" s="105" t="s">
        <v>9</v>
      </c>
      <c r="E21" s="105"/>
      <c r="F21" s="84">
        <v>175609.68000000002</v>
      </c>
      <c r="G21" s="84">
        <v>510454.84</v>
      </c>
      <c r="H21" s="84"/>
      <c r="I21" s="84">
        <v>686064.52</v>
      </c>
      <c r="J21" s="166"/>
      <c r="K21" s="169">
        <v>4.266188210199658</v>
      </c>
      <c r="L21" s="169">
        <v>0.04274888334454374</v>
      </c>
      <c r="M21" s="169">
        <v>1.0908863814889713</v>
      </c>
      <c r="N21" s="168"/>
      <c r="O21" s="169">
        <v>-9.12417507307957</v>
      </c>
      <c r="P21" s="169">
        <v>-10.174827067527076</v>
      </c>
      <c r="Q21" s="169">
        <v>-9.90821536740323</v>
      </c>
      <c r="R21" s="84"/>
    </row>
    <row r="22" spans="2:18" ht="12.75">
      <c r="B22" s="165"/>
      <c r="C22" s="165"/>
      <c r="D22" s="172" t="s">
        <v>10</v>
      </c>
      <c r="E22" s="105"/>
      <c r="F22" s="84">
        <v>187778.935</v>
      </c>
      <c r="G22" s="84">
        <v>567840.4535000001</v>
      </c>
      <c r="H22" s="84"/>
      <c r="I22" s="84">
        <v>755619.3885000001</v>
      </c>
      <c r="J22" s="105"/>
      <c r="K22" s="169">
        <v>6.84952408503672</v>
      </c>
      <c r="L22" s="169">
        <v>9.197336383638529</v>
      </c>
      <c r="M22" s="169">
        <v>8.604299671735035</v>
      </c>
      <c r="N22" s="168"/>
      <c r="O22" s="169">
        <v>6.929717655655423</v>
      </c>
      <c r="P22" s="169">
        <v>11.242054928894404</v>
      </c>
      <c r="Q22" s="169">
        <v>10.138240132283798</v>
      </c>
      <c r="R22" s="84"/>
    </row>
    <row r="23" spans="2:18" ht="12.75">
      <c r="B23" s="173"/>
      <c r="C23" s="173"/>
      <c r="D23" s="172" t="s">
        <v>11</v>
      </c>
      <c r="E23" s="150"/>
      <c r="F23" s="95">
        <v>192691.28</v>
      </c>
      <c r="G23" s="95">
        <v>516230.72250000003</v>
      </c>
      <c r="H23" s="95"/>
      <c r="I23" s="84">
        <v>708922.0025000001</v>
      </c>
      <c r="J23" s="150"/>
      <c r="K23" s="169">
        <v>16.250556008375398</v>
      </c>
      <c r="L23" s="169">
        <v>9.91953021408618</v>
      </c>
      <c r="M23" s="169">
        <v>11.571090102860964</v>
      </c>
      <c r="N23" s="174"/>
      <c r="O23" s="169">
        <v>2.6160255941381365</v>
      </c>
      <c r="P23" s="169">
        <v>-9.088773207666506</v>
      </c>
      <c r="Q23" s="169">
        <v>-6.1800142652109855</v>
      </c>
      <c r="R23" s="84"/>
    </row>
    <row r="24" spans="2:18" ht="12.75">
      <c r="B24" s="173"/>
      <c r="C24" s="173"/>
      <c r="D24" s="172" t="s">
        <v>12</v>
      </c>
      <c r="E24" s="150"/>
      <c r="F24" s="95">
        <v>201458.395</v>
      </c>
      <c r="G24" s="95">
        <v>552609.4975000002</v>
      </c>
      <c r="H24" s="95"/>
      <c r="I24" s="84">
        <v>754067.8925000002</v>
      </c>
      <c r="J24" s="150"/>
      <c r="K24" s="169">
        <v>6.335112313279723</v>
      </c>
      <c r="L24" s="169">
        <v>0.018471877986826257</v>
      </c>
      <c r="M24" s="169">
        <v>1.631389721523746</v>
      </c>
      <c r="N24" s="174"/>
      <c r="O24" s="169">
        <v>4.54982446533127</v>
      </c>
      <c r="P24" s="169">
        <v>7.046999222329347</v>
      </c>
      <c r="Q24" s="169">
        <v>6.368245003088347</v>
      </c>
      <c r="R24" s="84"/>
    </row>
    <row r="25" spans="2:18" ht="12.75">
      <c r="B25" s="165"/>
      <c r="C25" s="165"/>
      <c r="D25" s="175" t="s">
        <v>13</v>
      </c>
      <c r="E25" s="105"/>
      <c r="F25" s="84">
        <v>204749.48500000004</v>
      </c>
      <c r="G25" s="84">
        <v>545171.313</v>
      </c>
      <c r="H25" s="84"/>
      <c r="I25" s="84">
        <v>749920.798</v>
      </c>
      <c r="J25" s="105"/>
      <c r="K25" s="169">
        <v>16.539234558819942</v>
      </c>
      <c r="L25" s="169">
        <v>3.8998308406691393</v>
      </c>
      <c r="M25" s="169">
        <v>7.070355152048634</v>
      </c>
      <c r="N25" s="168"/>
      <c r="O25" s="169">
        <v>1.633632591980131</v>
      </c>
      <c r="P25" s="169">
        <v>-1.3460109776705735</v>
      </c>
      <c r="Q25" s="169">
        <v>-0.5499630127800685</v>
      </c>
      <c r="R25" s="84"/>
    </row>
    <row r="26" spans="2:18" ht="12.75">
      <c r="B26" s="165"/>
      <c r="C26" s="165"/>
      <c r="D26" s="175" t="s">
        <v>14</v>
      </c>
      <c r="E26" s="105"/>
      <c r="F26" s="84">
        <v>211985.72500000003</v>
      </c>
      <c r="G26" s="84">
        <v>565492.8310000001</v>
      </c>
      <c r="H26" s="84"/>
      <c r="I26" s="84">
        <v>777478.5560000001</v>
      </c>
      <c r="J26" s="105"/>
      <c r="K26" s="169">
        <v>7.561761035507985</v>
      </c>
      <c r="L26" s="169">
        <v>7.079576922792597</v>
      </c>
      <c r="M26" s="169">
        <v>7.210619067997797</v>
      </c>
      <c r="N26" s="168"/>
      <c r="O26" s="169">
        <v>3.5341920396038944</v>
      </c>
      <c r="P26" s="169">
        <v>3.727547197627416</v>
      </c>
      <c r="Q26" s="169">
        <v>3.6747557973449148</v>
      </c>
      <c r="R26" s="84"/>
    </row>
    <row r="27" spans="2:18" ht="12.75">
      <c r="B27" s="165"/>
      <c r="C27" s="165"/>
      <c r="D27" s="175" t="s">
        <v>15</v>
      </c>
      <c r="E27" s="105"/>
      <c r="F27" s="84">
        <v>219637.39</v>
      </c>
      <c r="G27" s="84">
        <v>575498.3836</v>
      </c>
      <c r="H27" s="84"/>
      <c r="I27" s="84">
        <v>795135.7736</v>
      </c>
      <c r="J27" s="105"/>
      <c r="K27" s="169">
        <v>15.641243765945973</v>
      </c>
      <c r="L27" s="169">
        <v>6.272873137334841</v>
      </c>
      <c r="M27" s="169">
        <v>8.705455944541356</v>
      </c>
      <c r="N27" s="168"/>
      <c r="O27" s="169">
        <v>3.6095189900168947</v>
      </c>
      <c r="P27" s="169">
        <v>1.769350918614876</v>
      </c>
      <c r="Q27" s="169">
        <v>2.271087409901469</v>
      </c>
      <c r="R27" s="84"/>
    </row>
    <row r="28" spans="2:18" ht="12.75">
      <c r="B28" s="165"/>
      <c r="C28" s="165"/>
      <c r="D28" s="105" t="s">
        <v>16</v>
      </c>
      <c r="E28" s="105"/>
      <c r="F28" s="84">
        <v>211334.03</v>
      </c>
      <c r="G28" s="84">
        <v>587797.1660000001</v>
      </c>
      <c r="H28" s="84"/>
      <c r="I28" s="84">
        <v>799131.1960000001</v>
      </c>
      <c r="J28" s="105"/>
      <c r="K28" s="169">
        <v>18.892417269152944</v>
      </c>
      <c r="L28" s="169">
        <v>9.068757018006707</v>
      </c>
      <c r="M28" s="169">
        <v>11.50525388938648</v>
      </c>
      <c r="N28" s="168"/>
      <c r="O28" s="169">
        <v>-3.780485644998791</v>
      </c>
      <c r="P28" s="169">
        <v>2.13706636725297</v>
      </c>
      <c r="Q28" s="169">
        <v>0.5024830390803317</v>
      </c>
      <c r="R28" s="84"/>
    </row>
    <row r="29" spans="2:18" ht="12.75">
      <c r="B29" s="165"/>
      <c r="C29" s="165"/>
      <c r="D29" s="100" t="s">
        <v>17</v>
      </c>
      <c r="E29" s="105"/>
      <c r="F29" s="84">
        <v>186748.27599999998</v>
      </c>
      <c r="G29" s="84">
        <v>573471.801</v>
      </c>
      <c r="H29" s="84"/>
      <c r="I29" s="84">
        <v>760220.0769999999</v>
      </c>
      <c r="J29" s="105"/>
      <c r="K29" s="169">
        <v>8.088194761734371</v>
      </c>
      <c r="L29" s="169">
        <v>8.474216183776932</v>
      </c>
      <c r="M29" s="169">
        <v>8.379134669823785</v>
      </c>
      <c r="N29" s="168"/>
      <c r="O29" s="169">
        <v>-11.63359918892381</v>
      </c>
      <c r="P29" s="169">
        <v>-2.4371272657684244</v>
      </c>
      <c r="Q29" s="169">
        <v>-4.86917782646546</v>
      </c>
      <c r="R29" s="84"/>
    </row>
    <row r="30" spans="2:17" ht="12.75">
      <c r="B30" s="165">
        <v>2011</v>
      </c>
      <c r="C30" s="165"/>
      <c r="D30" s="100" t="s">
        <v>6</v>
      </c>
      <c r="E30" s="105"/>
      <c r="F30" s="84">
        <v>198723.07200000004</v>
      </c>
      <c r="G30" s="84">
        <v>538178.7679999999</v>
      </c>
      <c r="H30" s="84"/>
      <c r="I30" s="84">
        <v>736901.84</v>
      </c>
      <c r="J30" s="105"/>
      <c r="K30" s="169">
        <v>21.799495742437358</v>
      </c>
      <c r="L30" s="169">
        <v>7.950650613569692</v>
      </c>
      <c r="M30" s="169">
        <v>11.365385116892043</v>
      </c>
      <c r="N30" s="168"/>
      <c r="O30" s="169">
        <v>6.412265888869612</v>
      </c>
      <c r="P30" s="169">
        <v>-6.154275230003876</v>
      </c>
      <c r="Q30" s="169">
        <v>-3.0673008652992877</v>
      </c>
    </row>
    <row r="31" spans="2:21" ht="12.75">
      <c r="B31" s="165"/>
      <c r="C31" s="165"/>
      <c r="D31" s="100" t="s">
        <v>7</v>
      </c>
      <c r="E31" s="105"/>
      <c r="F31" s="84">
        <v>209737.00000000003</v>
      </c>
      <c r="G31" s="84">
        <v>516682.0520000001</v>
      </c>
      <c r="H31" s="84"/>
      <c r="I31" s="84">
        <v>726419.0520000001</v>
      </c>
      <c r="J31" s="105"/>
      <c r="K31" s="169">
        <v>16.7496345537771</v>
      </c>
      <c r="L31" s="169">
        <v>-2.872304638674933</v>
      </c>
      <c r="M31" s="169">
        <v>2.081288877376636</v>
      </c>
      <c r="N31" s="168"/>
      <c r="O31" s="169">
        <v>5.542349908922489</v>
      </c>
      <c r="P31" s="169">
        <v>-3.994344867949124</v>
      </c>
      <c r="Q31" s="169">
        <v>-1.4225487617183603</v>
      </c>
      <c r="S31" s="87"/>
      <c r="T31" s="87"/>
      <c r="U31" s="87"/>
    </row>
    <row r="32" spans="2:21" ht="12.75">
      <c r="B32" s="176"/>
      <c r="C32" s="176"/>
      <c r="D32" s="107" t="s">
        <v>8</v>
      </c>
      <c r="E32" s="177"/>
      <c r="F32" s="103">
        <v>244616.47800000003</v>
      </c>
      <c r="G32" s="103">
        <v>670071.4370000003</v>
      </c>
      <c r="H32" s="103"/>
      <c r="I32" s="103">
        <v>914687.9150000003</v>
      </c>
      <c r="J32" s="177"/>
      <c r="K32" s="178">
        <v>26.585984491104824</v>
      </c>
      <c r="L32" s="178">
        <v>17.91304144679215</v>
      </c>
      <c r="M32" s="178">
        <v>20.11387302788812</v>
      </c>
      <c r="N32" s="225"/>
      <c r="O32" s="178">
        <v>16.630102461654346</v>
      </c>
      <c r="P32" s="178">
        <v>29.68738403167913</v>
      </c>
      <c r="Q32" s="178">
        <v>25.91739058628106</v>
      </c>
      <c r="S32" s="84"/>
      <c r="T32" s="125"/>
      <c r="U32" s="125"/>
    </row>
    <row r="33" spans="2:17" ht="12.75">
      <c r="B33" s="116" t="s">
        <v>32</v>
      </c>
      <c r="C33" s="149"/>
      <c r="D33" s="149"/>
      <c r="E33" s="149"/>
      <c r="F33" s="179"/>
      <c r="G33" s="180"/>
      <c r="H33" s="179"/>
      <c r="I33" s="150"/>
      <c r="J33" s="150"/>
      <c r="K33" s="150"/>
      <c r="L33" s="150"/>
      <c r="M33" s="150"/>
      <c r="N33" s="150"/>
      <c r="O33" s="150"/>
      <c r="P33" s="150"/>
      <c r="Q33" s="150"/>
    </row>
    <row r="34" spans="2:8" ht="12.75">
      <c r="B34" s="244" t="s">
        <v>31</v>
      </c>
      <c r="C34" s="244"/>
      <c r="D34" s="244"/>
      <c r="E34" s="244"/>
      <c r="F34" s="244"/>
      <c r="G34" s="244"/>
      <c r="H34" s="244"/>
    </row>
    <row r="35" spans="2:17" ht="12.75">
      <c r="B35" s="244" t="s">
        <v>94</v>
      </c>
      <c r="C35" s="244"/>
      <c r="D35" s="244"/>
      <c r="E35" s="244"/>
      <c r="F35" s="244"/>
      <c r="G35" s="244"/>
      <c r="H35" s="244"/>
      <c r="Q35" s="223" t="s">
        <v>129</v>
      </c>
    </row>
    <row r="36" ht="12.75">
      <c r="B36" s="226" t="s">
        <v>131</v>
      </c>
    </row>
    <row r="37" spans="5:7" ht="12.75">
      <c r="E37" s="181">
        <f>E27-E26</f>
        <v>0</v>
      </c>
      <c r="F37" s="181"/>
      <c r="G37" s="181"/>
    </row>
    <row r="38" ht="12.75">
      <c r="G38" s="181"/>
    </row>
  </sheetData>
  <sheetProtection/>
  <mergeCells count="8">
    <mergeCell ref="B35:H35"/>
    <mergeCell ref="P6:Q6"/>
    <mergeCell ref="B34:H34"/>
    <mergeCell ref="F7:G7"/>
    <mergeCell ref="O7:Q7"/>
    <mergeCell ref="K7:M7"/>
    <mergeCell ref="I7:I8"/>
    <mergeCell ref="D7:D8"/>
  </mergeCells>
  <hyperlinks>
    <hyperlink ref="Q35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E157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3.7109375" style="76" customWidth="1"/>
    <col min="2" max="2" width="13.7109375" style="76" customWidth="1"/>
    <col min="3" max="4" width="11.421875" style="76" customWidth="1"/>
    <col min="5" max="5" width="11.57421875" style="76" customWidth="1"/>
    <col min="6" max="19" width="11.421875" style="76" customWidth="1"/>
    <col min="20" max="20" width="11.421875" style="118" customWidth="1"/>
    <col min="21" max="21" width="11.421875" style="126" customWidth="1"/>
    <col min="22" max="28" width="11.421875" style="118" customWidth="1"/>
    <col min="29" max="31" width="11.421875" style="87" customWidth="1"/>
  </cols>
  <sheetData>
    <row r="5" spans="2:20" ht="12.75">
      <c r="B5" s="1" t="s">
        <v>104</v>
      </c>
      <c r="C5" s="1"/>
      <c r="D5" s="13"/>
      <c r="E5" s="2"/>
      <c r="F5" s="2"/>
      <c r="G5" s="2"/>
      <c r="H5" s="2"/>
      <c r="I5" s="2"/>
      <c r="J5" s="3"/>
      <c r="K5" s="3"/>
      <c r="L5" s="3"/>
      <c r="M5" s="51"/>
      <c r="N5" s="51"/>
      <c r="O5" s="51"/>
      <c r="P5" s="51"/>
      <c r="Q5" s="51"/>
      <c r="R5" s="51"/>
      <c r="S5" s="3"/>
      <c r="T5" s="87"/>
    </row>
    <row r="6" spans="2:20" ht="12.75">
      <c r="B6" s="6" t="s">
        <v>135</v>
      </c>
      <c r="C6" s="78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138"/>
    </row>
    <row r="7" spans="2:28" ht="12.75">
      <c r="B7" s="261" t="s">
        <v>39</v>
      </c>
      <c r="C7" s="264">
        <v>2011</v>
      </c>
      <c r="D7" s="264"/>
      <c r="E7" s="264"/>
      <c r="F7" s="264"/>
      <c r="G7" s="264"/>
      <c r="H7" s="264"/>
      <c r="I7" s="118"/>
      <c r="J7" s="118"/>
      <c r="K7" s="118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</row>
    <row r="8" spans="2:28" ht="14.25" customHeight="1">
      <c r="B8" s="262"/>
      <c r="C8" s="260" t="s">
        <v>74</v>
      </c>
      <c r="D8" s="260"/>
      <c r="E8" s="260" t="s">
        <v>114</v>
      </c>
      <c r="F8" s="260"/>
      <c r="G8" s="265" t="s">
        <v>136</v>
      </c>
      <c r="H8" s="265"/>
      <c r="I8" s="118"/>
      <c r="J8" s="118"/>
      <c r="K8" s="118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</row>
    <row r="9" spans="2:28" ht="12.75">
      <c r="B9" s="263"/>
      <c r="C9" s="42" t="s">
        <v>4</v>
      </c>
      <c r="D9" s="42" t="s">
        <v>5</v>
      </c>
      <c r="E9" s="42" t="s">
        <v>4</v>
      </c>
      <c r="F9" s="42" t="s">
        <v>5</v>
      </c>
      <c r="G9" s="42" t="s">
        <v>4</v>
      </c>
      <c r="H9" s="42" t="s">
        <v>5</v>
      </c>
      <c r="I9" s="126"/>
      <c r="J9" s="126"/>
      <c r="K9" s="126"/>
      <c r="L9" s="126"/>
      <c r="M9" s="126"/>
      <c r="N9" s="126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</row>
    <row r="10" spans="2:28" ht="12.75">
      <c r="B10" s="187" t="s">
        <v>37</v>
      </c>
      <c r="C10" s="194">
        <v>198723.07200000001</v>
      </c>
      <c r="D10" s="194">
        <v>538178.7679999999</v>
      </c>
      <c r="E10" s="195">
        <v>209737.00000000003</v>
      </c>
      <c r="F10" s="195">
        <v>516682.0520000001</v>
      </c>
      <c r="G10" s="239">
        <v>244616.47800000003</v>
      </c>
      <c r="H10" s="239">
        <v>670071.4370000003</v>
      </c>
      <c r="I10" s="128"/>
      <c r="J10" s="128"/>
      <c r="K10" s="128"/>
      <c r="L10" s="128"/>
      <c r="M10" s="128"/>
      <c r="N10" s="128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</row>
    <row r="11" spans="2:28" ht="12.75">
      <c r="B11" s="187" t="s">
        <v>49</v>
      </c>
      <c r="C11" s="188">
        <v>17980.849999999995</v>
      </c>
      <c r="D11" s="188">
        <v>76225.7825</v>
      </c>
      <c r="E11" s="189">
        <v>21022.690000000002</v>
      </c>
      <c r="F11" s="190">
        <v>80517.47</v>
      </c>
      <c r="G11" s="117">
        <v>24381.92</v>
      </c>
      <c r="H11" s="117">
        <v>99869.49249999998</v>
      </c>
      <c r="I11" s="118"/>
      <c r="J11" s="118"/>
      <c r="K11" s="118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</row>
    <row r="12" spans="2:28" ht="12.75">
      <c r="B12" s="187" t="s">
        <v>50</v>
      </c>
      <c r="C12" s="188">
        <v>0</v>
      </c>
      <c r="D12" s="188">
        <v>3266.5490000000004</v>
      </c>
      <c r="E12" s="189">
        <v>0</v>
      </c>
      <c r="F12" s="190">
        <v>3793.0170000000016</v>
      </c>
      <c r="G12" s="117">
        <v>0</v>
      </c>
      <c r="H12" s="117">
        <v>5308.681000000004</v>
      </c>
      <c r="I12" s="118"/>
      <c r="J12" s="118"/>
      <c r="K12" s="118"/>
      <c r="L12" s="87"/>
      <c r="M12" s="87"/>
      <c r="N12" s="87"/>
      <c r="O12" s="126"/>
      <c r="P12" s="126"/>
      <c r="Q12" s="126"/>
      <c r="R12" s="126"/>
      <c r="S12" s="126"/>
      <c r="T12" s="126"/>
      <c r="V12" s="126"/>
      <c r="W12" s="87"/>
      <c r="X12" s="87"/>
      <c r="Y12" s="87"/>
      <c r="Z12" s="87"/>
      <c r="AA12" s="87"/>
      <c r="AB12" s="87"/>
    </row>
    <row r="13" spans="2:28" ht="12.75">
      <c r="B13" s="187" t="s">
        <v>51</v>
      </c>
      <c r="C13" s="188">
        <v>13271.360000000002</v>
      </c>
      <c r="D13" s="188">
        <v>25725.179999999997</v>
      </c>
      <c r="E13" s="189">
        <v>14717.42</v>
      </c>
      <c r="F13" s="190">
        <v>27325.437499999996</v>
      </c>
      <c r="G13" s="117">
        <v>16966.368</v>
      </c>
      <c r="H13" s="117">
        <v>31553.85</v>
      </c>
      <c r="I13" s="118"/>
      <c r="J13" s="118"/>
      <c r="K13" s="118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</row>
    <row r="14" spans="2:28" ht="12.75">
      <c r="B14" s="187" t="s">
        <v>123</v>
      </c>
      <c r="C14" s="188">
        <v>74380.14199999998</v>
      </c>
      <c r="D14" s="188">
        <v>57308.2025</v>
      </c>
      <c r="E14" s="189">
        <v>80823.70000000001</v>
      </c>
      <c r="F14" s="190">
        <v>54244.052500000005</v>
      </c>
      <c r="G14" s="117">
        <v>90500.84000000001</v>
      </c>
      <c r="H14" s="117">
        <v>65766.4875</v>
      </c>
      <c r="I14" s="118"/>
      <c r="J14" s="118"/>
      <c r="K14" s="118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</row>
    <row r="15" spans="2:28" ht="12.75">
      <c r="B15" s="187" t="s">
        <v>52</v>
      </c>
      <c r="C15" s="188">
        <v>10747.169999999998</v>
      </c>
      <c r="D15" s="188">
        <v>25659.527500000007</v>
      </c>
      <c r="E15" s="189">
        <v>12505.49</v>
      </c>
      <c r="F15" s="190">
        <v>24679.43</v>
      </c>
      <c r="G15" s="117">
        <v>16587.41</v>
      </c>
      <c r="H15" s="117">
        <v>29881.7875</v>
      </c>
      <c r="I15" s="118"/>
      <c r="J15" s="118"/>
      <c r="K15" s="118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</row>
    <row r="16" spans="2:28" ht="12.75">
      <c r="B16" s="187" t="s">
        <v>53</v>
      </c>
      <c r="C16" s="188">
        <v>3110.76</v>
      </c>
      <c r="D16" s="188">
        <v>20307.3675</v>
      </c>
      <c r="E16" s="189">
        <v>4291.8</v>
      </c>
      <c r="F16" s="190">
        <v>19002.685</v>
      </c>
      <c r="G16" s="117">
        <v>5466.75</v>
      </c>
      <c r="H16" s="117">
        <v>26512.5825</v>
      </c>
      <c r="I16" s="118"/>
      <c r="J16" s="118"/>
      <c r="K16" s="118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</row>
    <row r="17" spans="2:28" ht="12.75">
      <c r="B17" s="187" t="s">
        <v>54</v>
      </c>
      <c r="C17" s="188">
        <v>10305.89</v>
      </c>
      <c r="D17" s="188">
        <v>12494.055</v>
      </c>
      <c r="E17" s="189">
        <v>8248.140000000001</v>
      </c>
      <c r="F17" s="190">
        <v>11624.449999999999</v>
      </c>
      <c r="G17" s="117">
        <v>11686.529999999999</v>
      </c>
      <c r="H17" s="117">
        <v>15021.4875</v>
      </c>
      <c r="I17" s="118"/>
      <c r="J17" s="118"/>
      <c r="K17" s="118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</row>
    <row r="18" spans="2:28" ht="12.75">
      <c r="B18" s="187" t="s">
        <v>55</v>
      </c>
      <c r="C18" s="188">
        <v>0</v>
      </c>
      <c r="D18" s="188">
        <v>4733.549999999999</v>
      </c>
      <c r="E18" s="189">
        <v>0</v>
      </c>
      <c r="F18" s="190">
        <v>4252.4</v>
      </c>
      <c r="G18" s="117">
        <v>0</v>
      </c>
      <c r="H18" s="117">
        <v>5513.8</v>
      </c>
      <c r="I18" s="118"/>
      <c r="J18" s="118"/>
      <c r="K18" s="118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</row>
    <row r="19" spans="2:28" ht="12.75">
      <c r="B19" s="187" t="s">
        <v>56</v>
      </c>
      <c r="C19" s="188">
        <v>711.5400000000001</v>
      </c>
      <c r="D19" s="188">
        <v>11937.08</v>
      </c>
      <c r="E19" s="189">
        <v>538.16</v>
      </c>
      <c r="F19" s="190">
        <v>11129.43</v>
      </c>
      <c r="G19" s="117">
        <v>505.62000000000006</v>
      </c>
      <c r="H19" s="117">
        <v>21009.58</v>
      </c>
      <c r="I19" s="118"/>
      <c r="J19" s="118"/>
      <c r="K19" s="118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</row>
    <row r="20" spans="2:28" ht="12.75">
      <c r="B20" s="187" t="s">
        <v>57</v>
      </c>
      <c r="C20" s="188">
        <v>2182.76</v>
      </c>
      <c r="D20" s="188">
        <v>12311.125</v>
      </c>
      <c r="E20" s="189">
        <v>2313.0699999999997</v>
      </c>
      <c r="F20" s="190">
        <v>10168.025</v>
      </c>
      <c r="G20" s="117">
        <v>2767.98</v>
      </c>
      <c r="H20" s="117">
        <v>13384</v>
      </c>
      <c r="I20" s="118"/>
      <c r="J20" s="118"/>
      <c r="K20" s="118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</row>
    <row r="21" spans="2:28" ht="12.75">
      <c r="B21" s="187" t="s">
        <v>58</v>
      </c>
      <c r="C21" s="188">
        <v>974.42</v>
      </c>
      <c r="D21" s="188">
        <v>18698.375</v>
      </c>
      <c r="E21" s="189">
        <v>1114.42</v>
      </c>
      <c r="F21" s="190">
        <v>16058.492500000002</v>
      </c>
      <c r="G21" s="117">
        <v>1156.19</v>
      </c>
      <c r="H21" s="117">
        <v>22618.947500000002</v>
      </c>
      <c r="I21" s="118"/>
      <c r="J21" s="118"/>
      <c r="K21" s="118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</row>
    <row r="22" spans="2:28" ht="12.75">
      <c r="B22" s="187" t="s">
        <v>59</v>
      </c>
      <c r="C22" s="188">
        <v>873.33</v>
      </c>
      <c r="D22" s="188">
        <v>16511.05</v>
      </c>
      <c r="E22" s="189">
        <v>934.8100000000001</v>
      </c>
      <c r="F22" s="190">
        <v>18125.025</v>
      </c>
      <c r="G22" s="117">
        <v>1203.49</v>
      </c>
      <c r="H22" s="117">
        <v>22289.7125</v>
      </c>
      <c r="I22" s="118"/>
      <c r="J22" s="118"/>
      <c r="K22" s="118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</row>
    <row r="23" spans="2:28" ht="12.75">
      <c r="B23" s="187" t="s">
        <v>60</v>
      </c>
      <c r="C23" s="188">
        <v>6999.710000000001</v>
      </c>
      <c r="D23" s="188">
        <v>33080.8575</v>
      </c>
      <c r="E23" s="189">
        <v>8407.75</v>
      </c>
      <c r="F23" s="190">
        <v>32197.287500000006</v>
      </c>
      <c r="G23" s="117">
        <v>10563.46</v>
      </c>
      <c r="H23" s="117">
        <v>40811.57500000001</v>
      </c>
      <c r="I23" s="118"/>
      <c r="J23" s="118"/>
      <c r="K23" s="118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</row>
    <row r="24" spans="2:28" ht="12.75">
      <c r="B24" s="187" t="s">
        <v>61</v>
      </c>
      <c r="C24" s="188">
        <v>101.47</v>
      </c>
      <c r="D24" s="188">
        <v>9329.04</v>
      </c>
      <c r="E24" s="189">
        <v>166.05</v>
      </c>
      <c r="F24" s="190">
        <v>8447.5275</v>
      </c>
      <c r="G24" s="117">
        <v>218.02</v>
      </c>
      <c r="H24" s="117">
        <v>10447.3275</v>
      </c>
      <c r="I24" s="118"/>
      <c r="J24" s="152"/>
      <c r="K24" s="118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</row>
    <row r="25" spans="2:28" ht="12.75">
      <c r="B25" s="187" t="s">
        <v>62</v>
      </c>
      <c r="C25" s="188">
        <v>1457.89</v>
      </c>
      <c r="D25" s="188">
        <v>22529.412500000002</v>
      </c>
      <c r="E25" s="189">
        <v>1391.1599999999999</v>
      </c>
      <c r="F25" s="190">
        <v>15947.185</v>
      </c>
      <c r="G25" s="117">
        <v>2177.67</v>
      </c>
      <c r="H25" s="117">
        <v>20282.245000000003</v>
      </c>
      <c r="I25" s="118"/>
      <c r="J25" s="152"/>
      <c r="K25" s="118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</row>
    <row r="26" spans="2:28" ht="12.75">
      <c r="B26" s="187" t="s">
        <v>63</v>
      </c>
      <c r="C26" s="188">
        <v>3690.89</v>
      </c>
      <c r="D26" s="188">
        <v>10923.6725</v>
      </c>
      <c r="E26" s="189">
        <v>4211.8099999999995</v>
      </c>
      <c r="F26" s="190">
        <v>11963.3225</v>
      </c>
      <c r="G26" s="117">
        <v>4607.469999999999</v>
      </c>
      <c r="H26" s="117">
        <v>14474.2375</v>
      </c>
      <c r="I26" s="118"/>
      <c r="J26" s="152"/>
      <c r="K26" s="118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</row>
    <row r="27" spans="2:28" ht="12.75">
      <c r="B27" s="187" t="s">
        <v>64</v>
      </c>
      <c r="C27" s="188">
        <v>3248.07</v>
      </c>
      <c r="D27" s="188">
        <v>23223.390000000003</v>
      </c>
      <c r="E27" s="189">
        <v>2710.5199999999995</v>
      </c>
      <c r="F27" s="190">
        <v>23739.844999999998</v>
      </c>
      <c r="G27" s="117">
        <v>3160.77</v>
      </c>
      <c r="H27" s="117">
        <v>31517.14</v>
      </c>
      <c r="I27" s="118"/>
      <c r="J27" s="152"/>
      <c r="K27" s="118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</row>
    <row r="28" spans="2:28" ht="12.75">
      <c r="B28" s="187" t="s">
        <v>65</v>
      </c>
      <c r="C28" s="188">
        <v>1060.17</v>
      </c>
      <c r="D28" s="188">
        <v>12896.47649999999</v>
      </c>
      <c r="E28" s="189">
        <v>1526.0700000000002</v>
      </c>
      <c r="F28" s="190">
        <v>13124.965000000006</v>
      </c>
      <c r="G28" s="117">
        <v>1798.34</v>
      </c>
      <c r="H28" s="117">
        <v>18693.426000000072</v>
      </c>
      <c r="I28" s="118"/>
      <c r="J28" s="152"/>
      <c r="K28" s="118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</row>
    <row r="29" spans="2:28" ht="12.75">
      <c r="B29" s="187" t="s">
        <v>66</v>
      </c>
      <c r="C29" s="188">
        <v>1046.88</v>
      </c>
      <c r="D29" s="188">
        <v>14533.900000000001</v>
      </c>
      <c r="E29" s="189">
        <v>967.49</v>
      </c>
      <c r="F29" s="190">
        <v>8297.4</v>
      </c>
      <c r="G29" s="117">
        <v>1023.91</v>
      </c>
      <c r="H29" s="117">
        <v>14025.449999999999</v>
      </c>
      <c r="I29" s="118"/>
      <c r="J29" s="152"/>
      <c r="K29" s="118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</row>
    <row r="30" spans="2:28" ht="12.75">
      <c r="B30" s="187" t="s">
        <v>67</v>
      </c>
      <c r="C30" s="188">
        <v>1002.03</v>
      </c>
      <c r="D30" s="188">
        <v>2866.75</v>
      </c>
      <c r="E30" s="189">
        <v>639.99</v>
      </c>
      <c r="F30" s="190">
        <v>2177.2</v>
      </c>
      <c r="G30" s="117">
        <v>1847.69</v>
      </c>
      <c r="H30" s="117">
        <v>4154.35</v>
      </c>
      <c r="I30" s="118"/>
      <c r="J30" s="152"/>
      <c r="K30" s="118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</row>
    <row r="31" spans="2:28" ht="12.75">
      <c r="B31" s="187" t="s">
        <v>68</v>
      </c>
      <c r="C31" s="188">
        <v>733.13</v>
      </c>
      <c r="D31" s="188">
        <v>5951.33</v>
      </c>
      <c r="E31" s="189">
        <v>765.17</v>
      </c>
      <c r="F31" s="190">
        <v>6952.8</v>
      </c>
      <c r="G31" s="117">
        <v>926.5</v>
      </c>
      <c r="H31" s="117">
        <v>7012.4525</v>
      </c>
      <c r="I31" s="118"/>
      <c r="J31" s="152"/>
      <c r="K31" s="118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</row>
    <row r="32" spans="2:28" ht="12.75">
      <c r="B32" s="187" t="s">
        <v>69</v>
      </c>
      <c r="C32" s="188">
        <v>1147.5</v>
      </c>
      <c r="D32" s="188">
        <v>12084.0475</v>
      </c>
      <c r="E32" s="189">
        <v>2149.24</v>
      </c>
      <c r="F32" s="190">
        <v>11737.47</v>
      </c>
      <c r="G32" s="117">
        <v>2907.6299999999997</v>
      </c>
      <c r="H32" s="117">
        <v>14777.6575</v>
      </c>
      <c r="I32" s="118"/>
      <c r="J32" s="152"/>
      <c r="K32" s="118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</row>
    <row r="33" spans="2:28" ht="12.75">
      <c r="B33" s="187" t="s">
        <v>70</v>
      </c>
      <c r="C33" s="188">
        <v>19341.809999999998</v>
      </c>
      <c r="D33" s="188">
        <v>31248.8075</v>
      </c>
      <c r="E33" s="189">
        <v>16055.01</v>
      </c>
      <c r="F33" s="190">
        <v>29942.757500000003</v>
      </c>
      <c r="G33" s="117">
        <v>19230.8</v>
      </c>
      <c r="H33" s="117">
        <v>36911.292499999996</v>
      </c>
      <c r="I33" s="118"/>
      <c r="J33" s="152"/>
      <c r="K33" s="118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</row>
    <row r="34" spans="2:28" ht="12.75">
      <c r="B34" s="187" t="s">
        <v>71</v>
      </c>
      <c r="C34" s="188">
        <v>343.03</v>
      </c>
      <c r="D34" s="188">
        <v>7987.8325</v>
      </c>
      <c r="E34" s="189">
        <v>376.19</v>
      </c>
      <c r="F34" s="190">
        <v>8487.080000000002</v>
      </c>
      <c r="G34" s="117">
        <v>383.06</v>
      </c>
      <c r="H34" s="117">
        <v>10070.76</v>
      </c>
      <c r="I34" s="118"/>
      <c r="J34" s="152"/>
      <c r="K34" s="118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</row>
    <row r="35" spans="2:28" ht="12.75">
      <c r="B35" s="187" t="s">
        <v>72</v>
      </c>
      <c r="C35" s="188">
        <v>4399.49</v>
      </c>
      <c r="D35" s="188">
        <v>16344.525</v>
      </c>
      <c r="E35" s="189">
        <v>3271.89</v>
      </c>
      <c r="F35" s="190">
        <v>16656.225</v>
      </c>
      <c r="G35" s="117">
        <v>4483.35</v>
      </c>
      <c r="H35" s="117">
        <v>21797.06</v>
      </c>
      <c r="I35" s="118"/>
      <c r="J35" s="152"/>
      <c r="K35" s="118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</row>
    <row r="36" spans="2:28" ht="12.75">
      <c r="B36" s="187" t="s">
        <v>73</v>
      </c>
      <c r="C36" s="188">
        <v>17830.589999999997</v>
      </c>
      <c r="D36" s="188">
        <v>46762.5775</v>
      </c>
      <c r="E36" s="189">
        <v>18565.219999999998</v>
      </c>
      <c r="F36" s="190">
        <v>43558.89</v>
      </c>
      <c r="G36" s="117">
        <v>18048.920000000002</v>
      </c>
      <c r="H36" s="117">
        <v>60111.00499999999</v>
      </c>
      <c r="I36" s="118"/>
      <c r="J36" s="147"/>
      <c r="K36" s="118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</row>
    <row r="37" spans="2:28" ht="12.75">
      <c r="B37" s="191" t="s">
        <v>124</v>
      </c>
      <c r="C37" s="192">
        <v>1782.19</v>
      </c>
      <c r="D37" s="192">
        <v>3238.3050000000003</v>
      </c>
      <c r="E37" s="193">
        <v>2023.74</v>
      </c>
      <c r="F37" s="193">
        <v>2532.1825</v>
      </c>
      <c r="G37" s="108">
        <v>2015.79</v>
      </c>
      <c r="H37" s="108">
        <v>6255.049999999999</v>
      </c>
      <c r="I37" s="118"/>
      <c r="J37" s="147"/>
      <c r="K37" s="118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</row>
    <row r="38" spans="2:20" ht="12.75">
      <c r="B38" s="116" t="s">
        <v>32</v>
      </c>
      <c r="C38" s="87"/>
      <c r="D38" s="87"/>
      <c r="E38" s="87"/>
      <c r="F38" s="87"/>
      <c r="G38" s="87"/>
      <c r="H38" s="87"/>
      <c r="I38" s="57"/>
      <c r="J38" s="57"/>
      <c r="K38" s="57"/>
      <c r="L38" s="57"/>
      <c r="M38" s="79"/>
      <c r="N38" s="57"/>
      <c r="O38" s="57"/>
      <c r="P38" s="57"/>
      <c r="Q38" s="57"/>
      <c r="R38" s="79"/>
      <c r="S38" s="57"/>
      <c r="T38" s="139"/>
    </row>
    <row r="39" spans="2:20" ht="12.75">
      <c r="B39" s="244" t="s">
        <v>122</v>
      </c>
      <c r="C39" s="244"/>
      <c r="D39" s="244"/>
      <c r="E39" s="244"/>
      <c r="F39" s="244"/>
      <c r="G39" s="244"/>
      <c r="H39" s="244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139"/>
    </row>
    <row r="40" spans="2:20" ht="12.75">
      <c r="B40" s="244" t="s">
        <v>118</v>
      </c>
      <c r="C40" s="244"/>
      <c r="D40" s="244"/>
      <c r="E40" s="244"/>
      <c r="F40" s="244"/>
      <c r="G40" s="244"/>
      <c r="H40" s="244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139"/>
    </row>
    <row r="41" spans="2:20" ht="12.75">
      <c r="B41" s="244" t="s">
        <v>110</v>
      </c>
      <c r="C41" s="244"/>
      <c r="D41" s="244"/>
      <c r="E41" s="244"/>
      <c r="F41" s="244"/>
      <c r="G41" s="244"/>
      <c r="H41" s="244"/>
      <c r="I41" s="222" t="s">
        <v>129</v>
      </c>
      <c r="J41" s="3"/>
      <c r="K41" s="51"/>
      <c r="L41" s="3"/>
      <c r="M41" s="3"/>
      <c r="N41" s="3"/>
      <c r="O41" s="3"/>
      <c r="P41" s="3"/>
      <c r="Q41" s="3"/>
      <c r="R41" s="3"/>
      <c r="S41" s="3"/>
      <c r="T41" s="87"/>
    </row>
    <row r="42" spans="2:20" ht="12.75">
      <c r="B42" s="226" t="s">
        <v>131</v>
      </c>
      <c r="C42" s="224"/>
      <c r="D42" s="224"/>
      <c r="E42" s="224"/>
      <c r="F42" s="224"/>
      <c r="G42" s="224"/>
      <c r="H42" s="224"/>
      <c r="I42" s="222"/>
      <c r="J42" s="3"/>
      <c r="K42" s="51"/>
      <c r="L42" s="3"/>
      <c r="M42" s="3"/>
      <c r="N42" s="3"/>
      <c r="O42" s="3"/>
      <c r="P42" s="3"/>
      <c r="Q42" s="3"/>
      <c r="R42" s="3"/>
      <c r="S42" s="3"/>
      <c r="T42" s="87"/>
    </row>
    <row r="44" spans="2:20" ht="12.75">
      <c r="B44" s="1" t="s">
        <v>120</v>
      </c>
      <c r="C44" s="1"/>
      <c r="D44" s="13"/>
      <c r="E44" s="2"/>
      <c r="F44" s="2"/>
      <c r="G44" s="2"/>
      <c r="H44" s="2"/>
      <c r="I44" s="2"/>
      <c r="J44" s="3"/>
      <c r="K44" s="3"/>
      <c r="L44" s="3"/>
      <c r="M44" s="3"/>
      <c r="N44" s="3"/>
      <c r="O44" s="3"/>
      <c r="P44" s="3"/>
      <c r="Q44" s="3"/>
      <c r="R44" s="51"/>
      <c r="S44" s="3"/>
      <c r="T44" s="87"/>
    </row>
    <row r="45" spans="2:26" ht="12.75">
      <c r="B45" s="77" t="s">
        <v>130</v>
      </c>
      <c r="C45" s="78"/>
      <c r="D45" s="73"/>
      <c r="E45" s="2"/>
      <c r="F45" s="80"/>
      <c r="G45" s="2"/>
      <c r="H45" s="80"/>
      <c r="I45" s="2"/>
      <c r="J45" s="51"/>
      <c r="K45" s="3"/>
      <c r="L45" s="51"/>
      <c r="M45" s="3"/>
      <c r="N45" s="51"/>
      <c r="O45" s="3"/>
      <c r="P45" s="51"/>
      <c r="Q45" s="3"/>
      <c r="R45" s="81"/>
      <c r="S45" s="4"/>
      <c r="V45" s="140"/>
      <c r="W45" s="126"/>
      <c r="Z45" s="140" t="s">
        <v>33</v>
      </c>
    </row>
    <row r="46" spans="2:26" ht="12.75">
      <c r="B46" s="261" t="s">
        <v>39</v>
      </c>
      <c r="C46" s="264">
        <v>2010</v>
      </c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141"/>
      <c r="V46" s="127"/>
      <c r="W46" s="141"/>
      <c r="X46" s="127"/>
      <c r="Y46" s="141"/>
      <c r="Z46" s="127"/>
    </row>
    <row r="47" spans="2:26" ht="12.75">
      <c r="B47" s="262"/>
      <c r="C47" s="260" t="s">
        <v>74</v>
      </c>
      <c r="D47" s="260"/>
      <c r="E47" s="260" t="s">
        <v>75</v>
      </c>
      <c r="F47" s="260"/>
      <c r="G47" s="260" t="s">
        <v>76</v>
      </c>
      <c r="H47" s="260"/>
      <c r="I47" s="260" t="s">
        <v>40</v>
      </c>
      <c r="J47" s="260"/>
      <c r="K47" s="260" t="s">
        <v>41</v>
      </c>
      <c r="L47" s="260"/>
      <c r="M47" s="260" t="s">
        <v>42</v>
      </c>
      <c r="N47" s="260"/>
      <c r="O47" s="260" t="s">
        <v>43</v>
      </c>
      <c r="P47" s="260"/>
      <c r="Q47" s="260" t="s">
        <v>44</v>
      </c>
      <c r="R47" s="260"/>
      <c r="S47" s="260" t="s">
        <v>77</v>
      </c>
      <c r="T47" s="260"/>
      <c r="U47" s="260" t="s">
        <v>95</v>
      </c>
      <c r="V47" s="260"/>
      <c r="W47" s="260" t="s">
        <v>96</v>
      </c>
      <c r="X47" s="260"/>
      <c r="Y47" s="260" t="s">
        <v>97</v>
      </c>
      <c r="Z47" s="260"/>
    </row>
    <row r="48" spans="2:26" ht="12.75">
      <c r="B48" s="263"/>
      <c r="C48" s="42" t="s">
        <v>4</v>
      </c>
      <c r="D48" s="42" t="s">
        <v>5</v>
      </c>
      <c r="E48" s="42" t="s">
        <v>4</v>
      </c>
      <c r="F48" s="42" t="s">
        <v>5</v>
      </c>
      <c r="G48" s="42" t="s">
        <v>4</v>
      </c>
      <c r="H48" s="42" t="s">
        <v>5</v>
      </c>
      <c r="I48" s="42" t="s">
        <v>4</v>
      </c>
      <c r="J48" s="42" t="s">
        <v>5</v>
      </c>
      <c r="K48" s="42" t="s">
        <v>4</v>
      </c>
      <c r="L48" s="42" t="s">
        <v>5</v>
      </c>
      <c r="M48" s="42" t="s">
        <v>4</v>
      </c>
      <c r="N48" s="42" t="s">
        <v>5</v>
      </c>
      <c r="O48" s="43" t="s">
        <v>4</v>
      </c>
      <c r="P48" s="43" t="s">
        <v>5</v>
      </c>
      <c r="Q48" s="43" t="s">
        <v>4</v>
      </c>
      <c r="R48" s="43" t="s">
        <v>5</v>
      </c>
      <c r="S48" s="43" t="s">
        <v>4</v>
      </c>
      <c r="T48" s="142" t="s">
        <v>5</v>
      </c>
      <c r="U48" s="142" t="s">
        <v>4</v>
      </c>
      <c r="V48" s="142" t="s">
        <v>5</v>
      </c>
      <c r="W48" s="142" t="s">
        <v>4</v>
      </c>
      <c r="X48" s="142" t="s">
        <v>5</v>
      </c>
      <c r="Y48" s="142" t="s">
        <v>4</v>
      </c>
      <c r="Z48" s="142" t="s">
        <v>5</v>
      </c>
    </row>
    <row r="49" spans="2:28" ht="12.75">
      <c r="B49" s="8" t="s">
        <v>37</v>
      </c>
      <c r="C49" s="79">
        <v>163155.9069999999</v>
      </c>
      <c r="D49" s="79">
        <v>498541.47699999996</v>
      </c>
      <c r="E49" s="79">
        <v>179646.815</v>
      </c>
      <c r="F49" s="79">
        <v>531961.61</v>
      </c>
      <c r="G49" s="79">
        <v>193241.36000000002</v>
      </c>
      <c r="H49" s="79">
        <v>568275.8935</v>
      </c>
      <c r="I49" s="79">
        <v>175609.68000000002</v>
      </c>
      <c r="J49" s="79">
        <v>510454.84</v>
      </c>
      <c r="K49" s="79">
        <v>187778.93499999994</v>
      </c>
      <c r="L49" s="79">
        <v>567840.4535000001</v>
      </c>
      <c r="M49" s="79">
        <v>192691.28000000006</v>
      </c>
      <c r="N49" s="79">
        <v>516230.7225</v>
      </c>
      <c r="O49" s="79">
        <v>201458.395</v>
      </c>
      <c r="P49" s="79">
        <v>552609.4975</v>
      </c>
      <c r="Q49" s="79">
        <v>204749.48499999993</v>
      </c>
      <c r="R49" s="79">
        <v>545171.3130000001</v>
      </c>
      <c r="S49" s="79">
        <v>211985.72499999992</v>
      </c>
      <c r="T49" s="117">
        <v>565492.831</v>
      </c>
      <c r="U49" s="117">
        <v>219637.39</v>
      </c>
      <c r="V49" s="117">
        <v>575498.3836</v>
      </c>
      <c r="W49" s="117">
        <v>211334.02999999994</v>
      </c>
      <c r="X49" s="117">
        <v>587797.1659999999</v>
      </c>
      <c r="Y49" s="117">
        <v>186748.27599999998</v>
      </c>
      <c r="Z49" s="117">
        <v>573471.801</v>
      </c>
      <c r="AA49" s="128"/>
      <c r="AB49" s="152"/>
    </row>
    <row r="50" spans="2:31" ht="12.75">
      <c r="B50" s="56" t="s">
        <v>49</v>
      </c>
      <c r="C50" s="79">
        <v>20802.08</v>
      </c>
      <c r="D50" s="79">
        <v>78436.19</v>
      </c>
      <c r="E50" s="79">
        <v>21396.54</v>
      </c>
      <c r="F50" s="79">
        <v>82411.4375</v>
      </c>
      <c r="G50" s="79">
        <v>25121.53</v>
      </c>
      <c r="H50" s="79">
        <v>93421.17099999999</v>
      </c>
      <c r="I50" s="79">
        <v>24474.9</v>
      </c>
      <c r="J50" s="79">
        <v>83122.97</v>
      </c>
      <c r="K50" s="79">
        <v>24540.94</v>
      </c>
      <c r="L50" s="79">
        <v>91085.40999999999</v>
      </c>
      <c r="M50" s="79">
        <v>24980.260000000002</v>
      </c>
      <c r="N50" s="79">
        <v>82645.5925</v>
      </c>
      <c r="O50" s="79">
        <v>23330.76</v>
      </c>
      <c r="P50" s="79">
        <v>82518.15749999999</v>
      </c>
      <c r="Q50" s="79">
        <v>23478.84</v>
      </c>
      <c r="R50" s="79">
        <v>88013.90250000001</v>
      </c>
      <c r="S50" s="79">
        <v>20893.58</v>
      </c>
      <c r="T50" s="117">
        <v>89615.9425</v>
      </c>
      <c r="U50" s="117">
        <v>19884.17</v>
      </c>
      <c r="V50" s="117">
        <v>87947.1625</v>
      </c>
      <c r="W50" s="117">
        <v>22338.3</v>
      </c>
      <c r="X50" s="117">
        <v>89650.9075</v>
      </c>
      <c r="Y50" s="117">
        <v>18451.480000000003</v>
      </c>
      <c r="Z50" s="117">
        <v>87559.6875</v>
      </c>
      <c r="AB50" s="126"/>
      <c r="AC50" s="126"/>
      <c r="AD50" s="126"/>
      <c r="AE50" s="126"/>
    </row>
    <row r="51" spans="2:31" ht="12.75">
      <c r="B51" s="56" t="s">
        <v>50</v>
      </c>
      <c r="C51" s="79">
        <v>0</v>
      </c>
      <c r="D51" s="79">
        <v>2932.072000000001</v>
      </c>
      <c r="E51" s="79">
        <v>0</v>
      </c>
      <c r="F51" s="79">
        <v>3343.7819999999997</v>
      </c>
      <c r="G51" s="79">
        <v>0</v>
      </c>
      <c r="H51" s="79">
        <v>2974.522</v>
      </c>
      <c r="I51" s="79">
        <v>0</v>
      </c>
      <c r="J51" s="79">
        <v>2623.245</v>
      </c>
      <c r="K51" s="79">
        <v>0</v>
      </c>
      <c r="L51" s="79">
        <v>3077.520999999999</v>
      </c>
      <c r="M51" s="79">
        <v>0</v>
      </c>
      <c r="N51" s="79">
        <v>2471.72</v>
      </c>
      <c r="O51" s="79">
        <v>0</v>
      </c>
      <c r="P51" s="79">
        <v>2150.32</v>
      </c>
      <c r="Q51" s="79">
        <v>0</v>
      </c>
      <c r="R51" s="79">
        <v>2911.5725</v>
      </c>
      <c r="S51" s="79">
        <v>0</v>
      </c>
      <c r="T51" s="117">
        <v>2653.4134999999987</v>
      </c>
      <c r="U51" s="117">
        <v>0</v>
      </c>
      <c r="V51" s="117">
        <v>4361.546</v>
      </c>
      <c r="W51" s="117">
        <v>0</v>
      </c>
      <c r="X51" s="117">
        <v>5706.831000000003</v>
      </c>
      <c r="Y51" s="117">
        <v>0</v>
      </c>
      <c r="Z51" s="117">
        <v>4079.1925</v>
      </c>
      <c r="AB51" s="128"/>
      <c r="AC51" s="128"/>
      <c r="AD51" s="128"/>
      <c r="AE51" s="128"/>
    </row>
    <row r="52" spans="2:26" ht="12.75">
      <c r="B52" s="56" t="s">
        <v>51</v>
      </c>
      <c r="C52" s="79">
        <v>10974.49</v>
      </c>
      <c r="D52" s="79">
        <v>25306.179999999997</v>
      </c>
      <c r="E52" s="79">
        <v>10790.854999999998</v>
      </c>
      <c r="F52" s="79">
        <v>24689.63</v>
      </c>
      <c r="G52" s="79">
        <v>12979.52</v>
      </c>
      <c r="H52" s="79">
        <v>31368.829999999998</v>
      </c>
      <c r="I52" s="79">
        <v>11605.29</v>
      </c>
      <c r="J52" s="79">
        <v>28131.8425</v>
      </c>
      <c r="K52" s="79">
        <v>13002.900000000001</v>
      </c>
      <c r="L52" s="79">
        <v>30578.467500000006</v>
      </c>
      <c r="M52" s="79">
        <v>11477.95</v>
      </c>
      <c r="N52" s="79">
        <v>25408.04</v>
      </c>
      <c r="O52" s="79">
        <v>11946.004999999997</v>
      </c>
      <c r="P52" s="79">
        <v>27895.392499999998</v>
      </c>
      <c r="Q52" s="79">
        <v>10854.005000000001</v>
      </c>
      <c r="R52" s="79">
        <v>27814.5625</v>
      </c>
      <c r="S52" s="79">
        <v>9956.619999999999</v>
      </c>
      <c r="T52" s="117">
        <v>26987.4525</v>
      </c>
      <c r="U52" s="117">
        <v>10532.43</v>
      </c>
      <c r="V52" s="117">
        <v>26010.5051</v>
      </c>
      <c r="W52" s="117">
        <v>10017.300000000001</v>
      </c>
      <c r="X52" s="117">
        <v>24994.644999999997</v>
      </c>
      <c r="Y52" s="117">
        <v>11270.74</v>
      </c>
      <c r="Z52" s="117">
        <v>27791.395</v>
      </c>
    </row>
    <row r="53" spans="2:26" ht="12.75">
      <c r="B53" s="56" t="s">
        <v>115</v>
      </c>
      <c r="C53" s="79">
        <v>62759.799999999945</v>
      </c>
      <c r="D53" s="79">
        <v>50794.86750000001</v>
      </c>
      <c r="E53" s="79">
        <v>69779.719</v>
      </c>
      <c r="F53" s="79">
        <v>67524.675</v>
      </c>
      <c r="G53" s="79">
        <v>73117.14</v>
      </c>
      <c r="H53" s="79">
        <v>58818.1175</v>
      </c>
      <c r="I53" s="79">
        <v>64963.29</v>
      </c>
      <c r="J53" s="79">
        <v>54402.3125</v>
      </c>
      <c r="K53" s="79">
        <v>74612.58999999998</v>
      </c>
      <c r="L53" s="79">
        <v>59393.72</v>
      </c>
      <c r="M53" s="79">
        <v>74635.37</v>
      </c>
      <c r="N53" s="79">
        <v>60092.295</v>
      </c>
      <c r="O53" s="79">
        <v>77488.63</v>
      </c>
      <c r="P53" s="79">
        <v>67923.37</v>
      </c>
      <c r="Q53" s="79">
        <v>76543.19</v>
      </c>
      <c r="R53" s="79">
        <v>62031.982500000006</v>
      </c>
      <c r="S53" s="79">
        <v>83327.375</v>
      </c>
      <c r="T53" s="117">
        <v>65806.88500000001</v>
      </c>
      <c r="U53" s="117">
        <v>83615.78</v>
      </c>
      <c r="V53" s="117">
        <v>68485.4275</v>
      </c>
      <c r="W53" s="117">
        <v>79838.73</v>
      </c>
      <c r="X53" s="117">
        <v>67805.8625</v>
      </c>
      <c r="Y53" s="117">
        <v>67530.08600000001</v>
      </c>
      <c r="Z53" s="117">
        <v>61483.7025</v>
      </c>
    </row>
    <row r="54" spans="2:26" ht="12.75">
      <c r="B54" s="56" t="s">
        <v>52</v>
      </c>
      <c r="C54" s="79">
        <v>9828.86</v>
      </c>
      <c r="D54" s="79">
        <v>24339.497499999998</v>
      </c>
      <c r="E54" s="79">
        <v>9450.23</v>
      </c>
      <c r="F54" s="79">
        <v>23063.632500000003</v>
      </c>
      <c r="G54" s="79">
        <v>10464.75</v>
      </c>
      <c r="H54" s="79">
        <v>25326.0275</v>
      </c>
      <c r="I54" s="79">
        <v>9436.07</v>
      </c>
      <c r="J54" s="79">
        <v>21916.699999999997</v>
      </c>
      <c r="K54" s="79">
        <v>8828.72</v>
      </c>
      <c r="L54" s="79">
        <v>25913.652500000004</v>
      </c>
      <c r="M54" s="79">
        <v>8042.35</v>
      </c>
      <c r="N54" s="79">
        <v>24010.655</v>
      </c>
      <c r="O54" s="79">
        <v>9249.047999999999</v>
      </c>
      <c r="P54" s="79">
        <v>25807.3875</v>
      </c>
      <c r="Q54" s="79">
        <v>9257.98</v>
      </c>
      <c r="R54" s="79">
        <v>24320.879999999997</v>
      </c>
      <c r="S54" s="79">
        <v>9756.59</v>
      </c>
      <c r="T54" s="117">
        <v>25370.345</v>
      </c>
      <c r="U54" s="117">
        <v>10176.32</v>
      </c>
      <c r="V54" s="117">
        <v>24457.3675</v>
      </c>
      <c r="W54" s="117">
        <v>8802.34</v>
      </c>
      <c r="X54" s="117">
        <v>22486.210000000003</v>
      </c>
      <c r="Y54" s="117">
        <v>10257.289999999999</v>
      </c>
      <c r="Z54" s="117">
        <v>23851.610000000004</v>
      </c>
    </row>
    <row r="55" spans="2:26" ht="12.75">
      <c r="B55" s="56" t="s">
        <v>53</v>
      </c>
      <c r="C55" s="79">
        <v>2422.08</v>
      </c>
      <c r="D55" s="79">
        <v>15194.5575</v>
      </c>
      <c r="E55" s="79">
        <v>2040.31</v>
      </c>
      <c r="F55" s="79">
        <v>21189.482500000002</v>
      </c>
      <c r="G55" s="79">
        <v>2832.34</v>
      </c>
      <c r="H55" s="79">
        <v>19438.0925</v>
      </c>
      <c r="I55" s="79">
        <v>3084.54</v>
      </c>
      <c r="J55" s="79">
        <v>17232.4175</v>
      </c>
      <c r="K55" s="79">
        <v>3332.78</v>
      </c>
      <c r="L55" s="79">
        <v>20627.537500000002</v>
      </c>
      <c r="M55" s="79">
        <v>3420.42</v>
      </c>
      <c r="N55" s="79">
        <v>18834.93</v>
      </c>
      <c r="O55" s="79">
        <v>3694.5899999999997</v>
      </c>
      <c r="P55" s="79">
        <v>20048.350000000002</v>
      </c>
      <c r="Q55" s="79">
        <v>3916.04</v>
      </c>
      <c r="R55" s="79">
        <v>20176.9375</v>
      </c>
      <c r="S55" s="79">
        <v>4916.82</v>
      </c>
      <c r="T55" s="117">
        <v>22644.16</v>
      </c>
      <c r="U55" s="117">
        <v>4939.82</v>
      </c>
      <c r="V55" s="117">
        <v>21691.1425</v>
      </c>
      <c r="W55" s="117">
        <v>4801.130000000001</v>
      </c>
      <c r="X55" s="117">
        <v>21770.949999999997</v>
      </c>
      <c r="Y55" s="117">
        <v>3916.38</v>
      </c>
      <c r="Z55" s="117">
        <v>22630.252500000002</v>
      </c>
    </row>
    <row r="56" spans="2:26" ht="12.75">
      <c r="B56" s="56" t="s">
        <v>54</v>
      </c>
      <c r="C56" s="79">
        <v>6940.44</v>
      </c>
      <c r="D56" s="79">
        <v>11375.8725</v>
      </c>
      <c r="E56" s="79">
        <v>9717.55</v>
      </c>
      <c r="F56" s="79">
        <v>11258.137499999999</v>
      </c>
      <c r="G56" s="79">
        <v>8006.14</v>
      </c>
      <c r="H56" s="79">
        <v>12407.79</v>
      </c>
      <c r="I56" s="79">
        <v>7881.280000000001</v>
      </c>
      <c r="J56" s="79">
        <v>11270.695</v>
      </c>
      <c r="K56" s="79">
        <v>8548.01</v>
      </c>
      <c r="L56" s="79">
        <v>12585.394999999999</v>
      </c>
      <c r="M56" s="79">
        <v>8079.280000000001</v>
      </c>
      <c r="N56" s="79">
        <v>12205.405</v>
      </c>
      <c r="O56" s="79">
        <v>8811.51</v>
      </c>
      <c r="P56" s="79">
        <v>12727.315</v>
      </c>
      <c r="Q56" s="79">
        <v>7978.789999999999</v>
      </c>
      <c r="R56" s="79">
        <v>13556.48</v>
      </c>
      <c r="S56" s="79">
        <v>9107.08</v>
      </c>
      <c r="T56" s="117">
        <v>13194.83</v>
      </c>
      <c r="U56" s="117">
        <v>8662.929999999998</v>
      </c>
      <c r="V56" s="117">
        <v>12532.362500000001</v>
      </c>
      <c r="W56" s="117">
        <v>8839.27</v>
      </c>
      <c r="X56" s="117">
        <v>13481.664999999999</v>
      </c>
      <c r="Y56" s="117">
        <v>7335.89</v>
      </c>
      <c r="Z56" s="117">
        <v>14796.375000000002</v>
      </c>
    </row>
    <row r="57" spans="2:26" ht="12.75">
      <c r="B57" s="56" t="s">
        <v>55</v>
      </c>
      <c r="C57" s="79">
        <v>0</v>
      </c>
      <c r="D57" s="79">
        <v>3494</v>
      </c>
      <c r="E57" s="79">
        <v>0</v>
      </c>
      <c r="F57" s="79">
        <v>4789.95</v>
      </c>
      <c r="G57" s="79">
        <v>0</v>
      </c>
      <c r="H57" s="79">
        <v>4182.25</v>
      </c>
      <c r="I57" s="79">
        <v>0</v>
      </c>
      <c r="J57" s="79">
        <v>3974.55</v>
      </c>
      <c r="K57" s="79">
        <v>0</v>
      </c>
      <c r="L57" s="79">
        <v>3747.45</v>
      </c>
      <c r="M57" s="79">
        <v>0</v>
      </c>
      <c r="N57" s="79">
        <v>3921.1</v>
      </c>
      <c r="O57" s="79">
        <v>0</v>
      </c>
      <c r="P57" s="79">
        <v>4384.1</v>
      </c>
      <c r="Q57" s="79">
        <v>0</v>
      </c>
      <c r="R57" s="79">
        <v>4381</v>
      </c>
      <c r="S57" s="79">
        <v>0</v>
      </c>
      <c r="T57" s="117">
        <v>4041.2</v>
      </c>
      <c r="U57" s="117">
        <v>0</v>
      </c>
      <c r="V57" s="117">
        <v>4655.5</v>
      </c>
      <c r="W57" s="117">
        <v>0</v>
      </c>
      <c r="X57" s="117">
        <v>4617.75</v>
      </c>
      <c r="Y57" s="117">
        <v>0</v>
      </c>
      <c r="Z57" s="117">
        <v>5806</v>
      </c>
    </row>
    <row r="58" spans="2:26" ht="12.75">
      <c r="B58" s="56" t="s">
        <v>56</v>
      </c>
      <c r="C58" s="79">
        <v>477.95000000000005</v>
      </c>
      <c r="D58" s="79">
        <v>9082.5</v>
      </c>
      <c r="E58" s="79">
        <v>562.4200000000001</v>
      </c>
      <c r="F58" s="79">
        <v>11384.15</v>
      </c>
      <c r="G58" s="79">
        <v>718.6</v>
      </c>
      <c r="H58" s="79">
        <v>13735.1</v>
      </c>
      <c r="I58" s="79">
        <v>775.46</v>
      </c>
      <c r="J58" s="79">
        <v>11436.8</v>
      </c>
      <c r="K58" s="79">
        <v>679.0799999999999</v>
      </c>
      <c r="L58" s="79">
        <v>12845.3</v>
      </c>
      <c r="M58" s="79">
        <v>899.3800000000001</v>
      </c>
      <c r="N58" s="79">
        <v>9626.45</v>
      </c>
      <c r="O58" s="79">
        <v>233.4</v>
      </c>
      <c r="P58" s="79">
        <v>11173.3</v>
      </c>
      <c r="Q58" s="79">
        <v>614.36</v>
      </c>
      <c r="R58" s="79">
        <v>10424.5</v>
      </c>
      <c r="S58" s="79">
        <v>638.49</v>
      </c>
      <c r="T58" s="117">
        <v>8901.65</v>
      </c>
      <c r="U58" s="117">
        <v>499.59</v>
      </c>
      <c r="V58" s="117">
        <v>11118.5</v>
      </c>
      <c r="W58" s="117">
        <v>751.71</v>
      </c>
      <c r="X58" s="117">
        <v>13369.7</v>
      </c>
      <c r="Y58" s="117">
        <v>662.73</v>
      </c>
      <c r="Z58" s="117">
        <v>12904.1</v>
      </c>
    </row>
    <row r="59" spans="2:26" ht="12.75">
      <c r="B59" s="56" t="s">
        <v>57</v>
      </c>
      <c r="C59" s="79">
        <v>1096.04</v>
      </c>
      <c r="D59" s="79">
        <v>14827.425</v>
      </c>
      <c r="E59" s="79">
        <v>1156.1899999999998</v>
      </c>
      <c r="F59" s="79">
        <v>9689.800000000001</v>
      </c>
      <c r="G59" s="79">
        <v>1376.9099999999999</v>
      </c>
      <c r="H59" s="79">
        <v>11819.75</v>
      </c>
      <c r="I59" s="79">
        <v>1356.45</v>
      </c>
      <c r="J59" s="79">
        <v>10236.45</v>
      </c>
      <c r="K59" s="79">
        <v>1356.33</v>
      </c>
      <c r="L59" s="79">
        <v>14674.95</v>
      </c>
      <c r="M59" s="79">
        <v>3096.08</v>
      </c>
      <c r="N59" s="79">
        <v>10139.15</v>
      </c>
      <c r="O59" s="79">
        <v>2492.2200000000003</v>
      </c>
      <c r="P59" s="79">
        <v>12571.2375</v>
      </c>
      <c r="Q59" s="79">
        <v>2920.8199999999997</v>
      </c>
      <c r="R59" s="79">
        <v>12281.085</v>
      </c>
      <c r="S59" s="79">
        <v>3886.5599999999995</v>
      </c>
      <c r="T59" s="117">
        <v>13004.5</v>
      </c>
      <c r="U59" s="117">
        <v>3639.94</v>
      </c>
      <c r="V59" s="117">
        <v>13586.375</v>
      </c>
      <c r="W59" s="117">
        <v>3189.84</v>
      </c>
      <c r="X59" s="117">
        <v>13435.15</v>
      </c>
      <c r="Y59" s="117">
        <v>2699.7</v>
      </c>
      <c r="Z59" s="117">
        <v>13139.175</v>
      </c>
    </row>
    <row r="60" spans="2:26" ht="12.75">
      <c r="B60" s="56" t="s">
        <v>58</v>
      </c>
      <c r="C60" s="79">
        <v>679.96</v>
      </c>
      <c r="D60" s="79">
        <v>13961.5775</v>
      </c>
      <c r="E60" s="79">
        <v>574.37</v>
      </c>
      <c r="F60" s="79">
        <v>12439.415</v>
      </c>
      <c r="G60" s="79">
        <v>616.44</v>
      </c>
      <c r="H60" s="79">
        <v>15400.524999999998</v>
      </c>
      <c r="I60" s="79">
        <v>577.31</v>
      </c>
      <c r="J60" s="79">
        <v>13067.08</v>
      </c>
      <c r="K60" s="79">
        <v>609.62</v>
      </c>
      <c r="L60" s="79">
        <v>15557.095</v>
      </c>
      <c r="M60" s="79">
        <v>977.0699999999999</v>
      </c>
      <c r="N60" s="79">
        <v>12250.09</v>
      </c>
      <c r="O60" s="79">
        <v>1640.05</v>
      </c>
      <c r="P60" s="79">
        <v>13668.7075</v>
      </c>
      <c r="Q60" s="79">
        <v>1561.1299999999999</v>
      </c>
      <c r="R60" s="79">
        <v>14865.1925</v>
      </c>
      <c r="S60" s="79">
        <v>1041.3</v>
      </c>
      <c r="T60" s="117">
        <v>14738.234999999999</v>
      </c>
      <c r="U60" s="117">
        <v>1005.91</v>
      </c>
      <c r="V60" s="117">
        <v>15392.5975</v>
      </c>
      <c r="W60" s="117">
        <v>754.69</v>
      </c>
      <c r="X60" s="117">
        <v>15796.3775</v>
      </c>
      <c r="Y60" s="117">
        <v>1081.03</v>
      </c>
      <c r="Z60" s="117">
        <v>14849.3675</v>
      </c>
    </row>
    <row r="61" spans="2:26" ht="12.75">
      <c r="B61" s="56" t="s">
        <v>59</v>
      </c>
      <c r="C61" s="79">
        <v>142.2</v>
      </c>
      <c r="D61" s="79">
        <v>15107.0125</v>
      </c>
      <c r="E61" s="79">
        <v>105.57</v>
      </c>
      <c r="F61" s="79">
        <v>14744.9625</v>
      </c>
      <c r="G61" s="79">
        <v>362.27</v>
      </c>
      <c r="H61" s="79">
        <v>16500.912500000002</v>
      </c>
      <c r="I61" s="79">
        <v>251.94</v>
      </c>
      <c r="J61" s="79">
        <v>14717.425000000001</v>
      </c>
      <c r="K61" s="79">
        <v>288.72</v>
      </c>
      <c r="L61" s="79">
        <v>17791.5</v>
      </c>
      <c r="M61" s="79">
        <v>280.14</v>
      </c>
      <c r="N61" s="79">
        <v>14300.125</v>
      </c>
      <c r="O61" s="79">
        <v>640.21</v>
      </c>
      <c r="P61" s="79">
        <v>13836.0625</v>
      </c>
      <c r="Q61" s="79">
        <v>703.58</v>
      </c>
      <c r="R61" s="79">
        <v>15023.5</v>
      </c>
      <c r="S61" s="79">
        <v>779.78</v>
      </c>
      <c r="T61" s="117">
        <v>14431.7</v>
      </c>
      <c r="U61" s="117">
        <v>975.07</v>
      </c>
      <c r="V61" s="117">
        <v>16283.724999999999</v>
      </c>
      <c r="W61" s="117">
        <v>1170.5</v>
      </c>
      <c r="X61" s="117">
        <v>17691.075</v>
      </c>
      <c r="Y61" s="117">
        <v>872.93</v>
      </c>
      <c r="Z61" s="117">
        <v>18634.225000000002</v>
      </c>
    </row>
    <row r="62" spans="2:26" ht="12.75">
      <c r="B62" s="56" t="s">
        <v>60</v>
      </c>
      <c r="C62" s="79">
        <v>5147.08</v>
      </c>
      <c r="D62" s="79">
        <v>29178.489999999998</v>
      </c>
      <c r="E62" s="79">
        <v>8342.82</v>
      </c>
      <c r="F62" s="79">
        <v>35081.009999999995</v>
      </c>
      <c r="G62" s="79">
        <v>8537.63</v>
      </c>
      <c r="H62" s="79">
        <v>33744.265</v>
      </c>
      <c r="I62" s="79">
        <v>7940.890000000001</v>
      </c>
      <c r="J62" s="79">
        <v>32487.885</v>
      </c>
      <c r="K62" s="79">
        <v>6575.37</v>
      </c>
      <c r="L62" s="79">
        <v>33579.38999999999</v>
      </c>
      <c r="M62" s="79">
        <v>9684.68</v>
      </c>
      <c r="N62" s="79">
        <v>32099.960000000003</v>
      </c>
      <c r="O62" s="79">
        <v>12152.14</v>
      </c>
      <c r="P62" s="79">
        <v>34532.72499999999</v>
      </c>
      <c r="Q62" s="79">
        <v>13230.730000000001</v>
      </c>
      <c r="R62" s="79">
        <v>34616.917499999996</v>
      </c>
      <c r="S62" s="79">
        <v>12076.91</v>
      </c>
      <c r="T62" s="117">
        <v>36392.625</v>
      </c>
      <c r="U62" s="117">
        <v>13298.53</v>
      </c>
      <c r="V62" s="117">
        <v>36960.6425</v>
      </c>
      <c r="W62" s="117">
        <v>11658.2</v>
      </c>
      <c r="X62" s="117">
        <v>37710.774999999994</v>
      </c>
      <c r="Y62" s="117">
        <v>9938.140000000001</v>
      </c>
      <c r="Z62" s="117">
        <v>33184.619999999995</v>
      </c>
    </row>
    <row r="63" spans="2:26" ht="12.75">
      <c r="B63" s="56" t="s">
        <v>61</v>
      </c>
      <c r="C63" s="79">
        <v>1538.0500000000002</v>
      </c>
      <c r="D63" s="79">
        <v>5889.325000000001</v>
      </c>
      <c r="E63" s="79">
        <v>1301.78</v>
      </c>
      <c r="F63" s="79">
        <v>4082.7899999999995</v>
      </c>
      <c r="G63" s="79">
        <v>1740.81</v>
      </c>
      <c r="H63" s="79">
        <v>4058.4825</v>
      </c>
      <c r="I63" s="79">
        <v>1354.86</v>
      </c>
      <c r="J63" s="79">
        <v>4701.1525</v>
      </c>
      <c r="K63" s="79">
        <v>606.39</v>
      </c>
      <c r="L63" s="79">
        <v>4635.8</v>
      </c>
      <c r="M63" s="79">
        <v>102.45</v>
      </c>
      <c r="N63" s="79">
        <v>4179.3425</v>
      </c>
      <c r="O63" s="79">
        <v>684.82</v>
      </c>
      <c r="P63" s="79">
        <v>4275.3550000000005</v>
      </c>
      <c r="Q63" s="79">
        <v>212.15</v>
      </c>
      <c r="R63" s="79">
        <v>5138.5875</v>
      </c>
      <c r="S63" s="79">
        <v>318.78</v>
      </c>
      <c r="T63" s="117">
        <v>7702.465</v>
      </c>
      <c r="U63" s="117">
        <v>286.79</v>
      </c>
      <c r="V63" s="117">
        <v>7984.17</v>
      </c>
      <c r="W63" s="117">
        <v>67.9</v>
      </c>
      <c r="X63" s="117">
        <v>9272.62</v>
      </c>
      <c r="Y63" s="117">
        <v>33.86</v>
      </c>
      <c r="Z63" s="117">
        <v>8611.6675</v>
      </c>
    </row>
    <row r="64" spans="2:26" ht="12.75">
      <c r="B64" s="56" t="s">
        <v>62</v>
      </c>
      <c r="C64" s="79">
        <v>916.7900000000001</v>
      </c>
      <c r="D64" s="79">
        <v>13739.65</v>
      </c>
      <c r="E64" s="79">
        <v>1025.071</v>
      </c>
      <c r="F64" s="79">
        <v>15691.414999999999</v>
      </c>
      <c r="G64" s="79">
        <v>1171.6799999999998</v>
      </c>
      <c r="H64" s="79">
        <v>13350.880000000001</v>
      </c>
      <c r="I64" s="79">
        <v>956.0899999999999</v>
      </c>
      <c r="J64" s="79">
        <v>13603.529999999999</v>
      </c>
      <c r="K64" s="79">
        <v>884.2500000000001</v>
      </c>
      <c r="L64" s="79">
        <v>12702.835</v>
      </c>
      <c r="M64" s="79">
        <v>1231.96</v>
      </c>
      <c r="N64" s="79">
        <v>13968.74</v>
      </c>
      <c r="O64" s="79">
        <v>1505.43</v>
      </c>
      <c r="P64" s="79">
        <v>16039.892500000002</v>
      </c>
      <c r="Q64" s="79">
        <v>1726.7899999999997</v>
      </c>
      <c r="R64" s="79">
        <v>15787.810000000001</v>
      </c>
      <c r="S64" s="79">
        <v>1694.96</v>
      </c>
      <c r="T64" s="117">
        <v>16182.912499999999</v>
      </c>
      <c r="U64" s="117">
        <v>1671.6</v>
      </c>
      <c r="V64" s="117">
        <v>17425.83</v>
      </c>
      <c r="W64" s="117">
        <v>1500.4699999999998</v>
      </c>
      <c r="X64" s="117">
        <v>17638.6575</v>
      </c>
      <c r="Y64" s="117">
        <v>1411.81</v>
      </c>
      <c r="Z64" s="117">
        <v>20101.5625</v>
      </c>
    </row>
    <row r="65" spans="2:26" ht="12.75">
      <c r="B65" s="56" t="s">
        <v>63</v>
      </c>
      <c r="C65" s="79">
        <v>1793.27</v>
      </c>
      <c r="D65" s="79">
        <v>12857.715</v>
      </c>
      <c r="E65" s="79">
        <v>2176.5600000000004</v>
      </c>
      <c r="F65" s="79">
        <v>11074.36</v>
      </c>
      <c r="G65" s="79">
        <v>2334.92</v>
      </c>
      <c r="H65" s="79">
        <v>14414.7225</v>
      </c>
      <c r="I65" s="79">
        <v>2249.91</v>
      </c>
      <c r="J65" s="79">
        <v>13270.429999999998</v>
      </c>
      <c r="K65" s="79">
        <v>3079.31</v>
      </c>
      <c r="L65" s="79">
        <v>14047.0125</v>
      </c>
      <c r="M65" s="79">
        <v>3728</v>
      </c>
      <c r="N65" s="79">
        <v>11387.744999999999</v>
      </c>
      <c r="O65" s="79">
        <v>3465.922</v>
      </c>
      <c r="P65" s="79">
        <v>11876.825</v>
      </c>
      <c r="Q65" s="79">
        <v>3001.11</v>
      </c>
      <c r="R65" s="79">
        <v>10410.17</v>
      </c>
      <c r="S65" s="79">
        <v>2938.3500000000004</v>
      </c>
      <c r="T65" s="117">
        <v>11655.9825</v>
      </c>
      <c r="U65" s="117">
        <v>3777.2799999999997</v>
      </c>
      <c r="V65" s="117">
        <v>11664.8475</v>
      </c>
      <c r="W65" s="117">
        <v>3328.3900000000003</v>
      </c>
      <c r="X65" s="117">
        <v>11480.6525</v>
      </c>
      <c r="Y65" s="117">
        <v>4034.3599999999997</v>
      </c>
      <c r="Z65" s="117">
        <v>11856.3275</v>
      </c>
    </row>
    <row r="66" spans="2:26" ht="12.75">
      <c r="B66" s="56" t="s">
        <v>64</v>
      </c>
      <c r="C66" s="79">
        <v>2825.04</v>
      </c>
      <c r="D66" s="79">
        <v>19296.302499999998</v>
      </c>
      <c r="E66" s="79">
        <v>2347.15</v>
      </c>
      <c r="F66" s="79">
        <v>23540.7925</v>
      </c>
      <c r="G66" s="79">
        <v>2911.66</v>
      </c>
      <c r="H66" s="79">
        <v>24981.4025</v>
      </c>
      <c r="I66" s="79">
        <v>3475.1800000000003</v>
      </c>
      <c r="J66" s="79">
        <v>21382.677499999998</v>
      </c>
      <c r="K66" s="79">
        <v>2651.27</v>
      </c>
      <c r="L66" s="79">
        <v>25436.2225</v>
      </c>
      <c r="M66" s="79">
        <v>3059.26</v>
      </c>
      <c r="N66" s="79">
        <v>20131.485</v>
      </c>
      <c r="O66" s="79">
        <v>3701.01</v>
      </c>
      <c r="P66" s="79">
        <v>23916.9975</v>
      </c>
      <c r="Q66" s="79">
        <v>4644.549999999999</v>
      </c>
      <c r="R66" s="79">
        <v>26058.7775</v>
      </c>
      <c r="S66" s="79">
        <v>3405.98</v>
      </c>
      <c r="T66" s="117">
        <v>24099.85</v>
      </c>
      <c r="U66" s="117">
        <v>2794.48</v>
      </c>
      <c r="V66" s="117">
        <v>25817.59</v>
      </c>
      <c r="W66" s="117">
        <v>2899.05</v>
      </c>
      <c r="X66" s="117">
        <v>27078.3525</v>
      </c>
      <c r="Y66" s="117">
        <v>2936.1200000000003</v>
      </c>
      <c r="Z66" s="117">
        <v>26761.855</v>
      </c>
    </row>
    <row r="67" spans="2:26" ht="12.75">
      <c r="B67" s="56" t="s">
        <v>65</v>
      </c>
      <c r="C67" s="79">
        <v>992.12</v>
      </c>
      <c r="D67" s="79">
        <v>14830.602499999997</v>
      </c>
      <c r="E67" s="79">
        <v>1945.44</v>
      </c>
      <c r="F67" s="79">
        <v>16018.06550000001</v>
      </c>
      <c r="G67" s="79">
        <v>1164.54</v>
      </c>
      <c r="H67" s="79">
        <v>19432.22950000002</v>
      </c>
      <c r="I67" s="79">
        <v>1357.89</v>
      </c>
      <c r="J67" s="79">
        <v>13983.980999999992</v>
      </c>
      <c r="K67" s="79">
        <v>1301.07</v>
      </c>
      <c r="L67" s="79">
        <v>13773.342499999992</v>
      </c>
      <c r="M67" s="79">
        <v>1185.48</v>
      </c>
      <c r="N67" s="79">
        <v>12028.425</v>
      </c>
      <c r="O67" s="79">
        <v>1059.79</v>
      </c>
      <c r="P67" s="79">
        <v>12949.8825</v>
      </c>
      <c r="Q67" s="79">
        <v>1502.99</v>
      </c>
      <c r="R67" s="79">
        <v>8971.755499999992</v>
      </c>
      <c r="S67" s="79">
        <v>1126.46</v>
      </c>
      <c r="T67" s="117">
        <v>13094.6825</v>
      </c>
      <c r="U67" s="117">
        <v>1305.31</v>
      </c>
      <c r="V67" s="117">
        <v>17549.64249999999</v>
      </c>
      <c r="W67" s="117">
        <v>1242.21</v>
      </c>
      <c r="X67" s="117">
        <v>21583.469999999998</v>
      </c>
      <c r="Y67" s="117">
        <v>1580.05</v>
      </c>
      <c r="Z67" s="117">
        <v>12765.843499999979</v>
      </c>
    </row>
    <row r="68" spans="2:26" ht="12.75">
      <c r="B68" s="56" t="s">
        <v>66</v>
      </c>
      <c r="C68" s="79">
        <v>388.21000000000004</v>
      </c>
      <c r="D68" s="79">
        <v>10901.755000000001</v>
      </c>
      <c r="E68" s="79">
        <v>536.88</v>
      </c>
      <c r="F68" s="79">
        <v>11612.5</v>
      </c>
      <c r="G68" s="79">
        <v>936.29</v>
      </c>
      <c r="H68" s="79">
        <v>13375.1</v>
      </c>
      <c r="I68" s="79">
        <v>723.4200000000001</v>
      </c>
      <c r="J68" s="79">
        <v>10169.7</v>
      </c>
      <c r="K68" s="79">
        <v>641.5</v>
      </c>
      <c r="L68" s="79">
        <v>12835.65</v>
      </c>
      <c r="M68" s="79">
        <v>798.02</v>
      </c>
      <c r="N68" s="79">
        <v>13690.082499999999</v>
      </c>
      <c r="O68" s="79">
        <v>697.39</v>
      </c>
      <c r="P68" s="79">
        <v>11767.75</v>
      </c>
      <c r="Q68" s="79">
        <v>710.01</v>
      </c>
      <c r="R68" s="79">
        <v>12366.55</v>
      </c>
      <c r="S68" s="79">
        <v>945.6800000000001</v>
      </c>
      <c r="T68" s="117">
        <v>13010.074999999999</v>
      </c>
      <c r="U68" s="117">
        <v>976.61</v>
      </c>
      <c r="V68" s="117">
        <v>14005.225</v>
      </c>
      <c r="W68" s="117">
        <v>660.31</v>
      </c>
      <c r="X68" s="117">
        <v>13653.6</v>
      </c>
      <c r="Y68" s="117">
        <v>923.76</v>
      </c>
      <c r="Z68" s="117">
        <v>10432.35</v>
      </c>
    </row>
    <row r="69" spans="2:26" ht="12.75">
      <c r="B69" s="56" t="s">
        <v>67</v>
      </c>
      <c r="C69" s="79">
        <v>0</v>
      </c>
      <c r="D69" s="79">
        <v>1857.55</v>
      </c>
      <c r="E69" s="79">
        <v>0</v>
      </c>
      <c r="F69" s="79">
        <v>2755.9</v>
      </c>
      <c r="G69" s="79">
        <v>0</v>
      </c>
      <c r="H69" s="79">
        <v>3018.2</v>
      </c>
      <c r="I69" s="79">
        <v>0</v>
      </c>
      <c r="J69" s="79">
        <v>2622.5499999999997</v>
      </c>
      <c r="K69" s="79">
        <v>0</v>
      </c>
      <c r="L69" s="79">
        <v>2964.8775</v>
      </c>
      <c r="M69" s="79">
        <v>93.72</v>
      </c>
      <c r="N69" s="79">
        <v>2370.455</v>
      </c>
      <c r="O69" s="79">
        <v>94.65</v>
      </c>
      <c r="P69" s="79">
        <v>2585.9100000000003</v>
      </c>
      <c r="Q69" s="79">
        <v>768.38</v>
      </c>
      <c r="R69" s="79">
        <v>2375.75</v>
      </c>
      <c r="S69" s="79">
        <v>1019.97</v>
      </c>
      <c r="T69" s="117">
        <v>2949</v>
      </c>
      <c r="U69" s="117">
        <v>1112.81</v>
      </c>
      <c r="V69" s="117">
        <v>3201.15</v>
      </c>
      <c r="W69" s="117">
        <v>2485.03</v>
      </c>
      <c r="X69" s="117">
        <v>2840.85</v>
      </c>
      <c r="Y69" s="117">
        <v>924.45</v>
      </c>
      <c r="Z69" s="117">
        <v>2346.05</v>
      </c>
    </row>
    <row r="70" spans="2:26" ht="12.75">
      <c r="B70" s="56" t="s">
        <v>68</v>
      </c>
      <c r="C70" s="79">
        <v>355.2</v>
      </c>
      <c r="D70" s="79">
        <v>6215.165</v>
      </c>
      <c r="E70" s="79">
        <v>384.5</v>
      </c>
      <c r="F70" s="79">
        <v>5146.765</v>
      </c>
      <c r="G70" s="79">
        <v>399.13</v>
      </c>
      <c r="H70" s="79">
        <v>5533.6875</v>
      </c>
      <c r="I70" s="79">
        <v>458.36</v>
      </c>
      <c r="J70" s="79">
        <v>5285.9</v>
      </c>
      <c r="K70" s="79">
        <v>657.94</v>
      </c>
      <c r="L70" s="79">
        <v>5195.9</v>
      </c>
      <c r="M70" s="79">
        <v>786.23</v>
      </c>
      <c r="N70" s="79">
        <v>4750.2300000000005</v>
      </c>
      <c r="O70" s="79">
        <v>454.42</v>
      </c>
      <c r="P70" s="79">
        <v>6305.8325</v>
      </c>
      <c r="Q70" s="79">
        <v>612.65</v>
      </c>
      <c r="R70" s="79">
        <v>5848.65</v>
      </c>
      <c r="S70" s="79">
        <v>708.8</v>
      </c>
      <c r="T70" s="117">
        <v>5938.68</v>
      </c>
      <c r="U70" s="117">
        <v>576.8499999999999</v>
      </c>
      <c r="V70" s="117">
        <v>6151.6675000000005</v>
      </c>
      <c r="W70" s="117">
        <v>424.3</v>
      </c>
      <c r="X70" s="117">
        <v>6366.599999999999</v>
      </c>
      <c r="Y70" s="117">
        <v>503.12</v>
      </c>
      <c r="Z70" s="117">
        <v>7995.2300000000005</v>
      </c>
    </row>
    <row r="71" spans="2:26" ht="12.75">
      <c r="B71" s="56" t="s">
        <v>69</v>
      </c>
      <c r="C71" s="79">
        <v>2503.8799999999997</v>
      </c>
      <c r="D71" s="79">
        <v>15234.05</v>
      </c>
      <c r="E71" s="79">
        <v>1919.3900000000003</v>
      </c>
      <c r="F71" s="79">
        <v>13588.255000000001</v>
      </c>
      <c r="G71" s="79">
        <v>1735.62</v>
      </c>
      <c r="H71" s="79">
        <v>15633.925000000001</v>
      </c>
      <c r="I71" s="79">
        <v>1460.35</v>
      </c>
      <c r="J71" s="79">
        <v>14884.2425</v>
      </c>
      <c r="K71" s="79">
        <v>2118.15</v>
      </c>
      <c r="L71" s="79">
        <v>14510.5625</v>
      </c>
      <c r="M71" s="79">
        <v>2486.81</v>
      </c>
      <c r="N71" s="79">
        <v>14458.3225</v>
      </c>
      <c r="O71" s="79">
        <v>2659.66</v>
      </c>
      <c r="P71" s="79">
        <v>15353.2025</v>
      </c>
      <c r="Q71" s="79">
        <v>2725.15</v>
      </c>
      <c r="R71" s="79">
        <v>14670.825</v>
      </c>
      <c r="S71" s="79">
        <v>2733.9100000000003</v>
      </c>
      <c r="T71" s="117">
        <v>15769.3825</v>
      </c>
      <c r="U71" s="117">
        <v>2714.8</v>
      </c>
      <c r="V71" s="117">
        <v>14369.55</v>
      </c>
      <c r="W71" s="117">
        <v>2787.84</v>
      </c>
      <c r="X71" s="117">
        <v>14486.3</v>
      </c>
      <c r="Y71" s="117">
        <v>2190.5</v>
      </c>
      <c r="Z71" s="117">
        <v>15815.217500000002</v>
      </c>
    </row>
    <row r="72" spans="2:26" ht="12.75">
      <c r="B72" s="56" t="s">
        <v>70</v>
      </c>
      <c r="C72" s="79">
        <v>9023.539999999999</v>
      </c>
      <c r="D72" s="79">
        <v>27037.7825</v>
      </c>
      <c r="E72" s="79">
        <v>10815.65</v>
      </c>
      <c r="F72" s="79">
        <v>30764.604999999996</v>
      </c>
      <c r="G72" s="79">
        <v>11989.2</v>
      </c>
      <c r="H72" s="79">
        <v>33030.625</v>
      </c>
      <c r="I72" s="79">
        <v>12610.140000000001</v>
      </c>
      <c r="J72" s="79">
        <v>29375.902499999997</v>
      </c>
      <c r="K72" s="79">
        <v>13006.64</v>
      </c>
      <c r="L72" s="79">
        <v>33051.942500000005</v>
      </c>
      <c r="M72" s="79">
        <v>13218.67</v>
      </c>
      <c r="N72" s="79">
        <v>32023.5975</v>
      </c>
      <c r="O72" s="79">
        <v>15037.579999999998</v>
      </c>
      <c r="P72" s="79">
        <v>32998.895000000004</v>
      </c>
      <c r="Q72" s="79">
        <v>15841.39</v>
      </c>
      <c r="R72" s="79">
        <v>31221.1025</v>
      </c>
      <c r="S72" s="79">
        <v>16638.05</v>
      </c>
      <c r="T72" s="117">
        <v>31858.9</v>
      </c>
      <c r="U72" s="117">
        <v>20171.399999999998</v>
      </c>
      <c r="V72" s="117">
        <v>32419.365</v>
      </c>
      <c r="W72" s="117">
        <v>18485.690000000002</v>
      </c>
      <c r="X72" s="117">
        <v>31491.365</v>
      </c>
      <c r="Y72" s="117">
        <v>17521.07</v>
      </c>
      <c r="Z72" s="117">
        <v>31161.945</v>
      </c>
    </row>
    <row r="73" spans="2:26" ht="12.75">
      <c r="B73" s="56" t="s">
        <v>71</v>
      </c>
      <c r="C73" s="79">
        <v>207.83</v>
      </c>
      <c r="D73" s="79">
        <v>7257.942499999999</v>
      </c>
      <c r="E73" s="79">
        <v>321.88</v>
      </c>
      <c r="F73" s="79">
        <v>7379.422500000001</v>
      </c>
      <c r="G73" s="79">
        <v>246.99</v>
      </c>
      <c r="H73" s="79">
        <v>8721.08</v>
      </c>
      <c r="I73" s="79">
        <v>326.87</v>
      </c>
      <c r="J73" s="79">
        <v>8207.425000000001</v>
      </c>
      <c r="K73" s="79">
        <v>327.22</v>
      </c>
      <c r="L73" s="79">
        <v>9235.8125</v>
      </c>
      <c r="M73" s="79">
        <v>323.91</v>
      </c>
      <c r="N73" s="79">
        <v>7344.09</v>
      </c>
      <c r="O73" s="79">
        <v>325.82</v>
      </c>
      <c r="P73" s="79">
        <v>7039.7575</v>
      </c>
      <c r="Q73" s="79">
        <v>357.91</v>
      </c>
      <c r="R73" s="79">
        <v>6983.3</v>
      </c>
      <c r="S73" s="79">
        <v>205.1</v>
      </c>
      <c r="T73" s="117">
        <v>6472.3525</v>
      </c>
      <c r="U73" s="117">
        <v>435.03</v>
      </c>
      <c r="V73" s="117">
        <v>6116.665000000001</v>
      </c>
      <c r="W73" s="117">
        <v>486.43</v>
      </c>
      <c r="X73" s="117">
        <v>6551.820000000001</v>
      </c>
      <c r="Y73" s="117">
        <v>418.72</v>
      </c>
      <c r="Z73" s="117">
        <v>8753.99</v>
      </c>
    </row>
    <row r="74" spans="2:26" ht="12.75">
      <c r="B74" s="56" t="s">
        <v>72</v>
      </c>
      <c r="C74" s="79">
        <v>5922.080000000001</v>
      </c>
      <c r="D74" s="79">
        <v>17150.030000000002</v>
      </c>
      <c r="E74" s="79">
        <v>7606.570000000001</v>
      </c>
      <c r="F74" s="79">
        <v>16804.4275</v>
      </c>
      <c r="G74" s="79">
        <v>7809.21</v>
      </c>
      <c r="H74" s="79">
        <v>19145.9385</v>
      </c>
      <c r="I74" s="79">
        <v>4333.1</v>
      </c>
      <c r="J74" s="79">
        <v>16720.089</v>
      </c>
      <c r="K74" s="79">
        <v>3458.615</v>
      </c>
      <c r="L74" s="79">
        <v>17784.395</v>
      </c>
      <c r="M74" s="79">
        <v>3358.63</v>
      </c>
      <c r="N74" s="79">
        <v>18226.100000000002</v>
      </c>
      <c r="O74" s="79">
        <v>3693.5300000000007</v>
      </c>
      <c r="P74" s="79">
        <v>18895.175</v>
      </c>
      <c r="Q74" s="79">
        <v>4322.74</v>
      </c>
      <c r="R74" s="79">
        <v>18996.835000000003</v>
      </c>
      <c r="S74" s="79">
        <v>4579.389999999999</v>
      </c>
      <c r="T74" s="117">
        <v>20552.5675</v>
      </c>
      <c r="U74" s="117">
        <v>5408.280000000001</v>
      </c>
      <c r="V74" s="117">
        <v>19896.02</v>
      </c>
      <c r="W74" s="117">
        <v>5752.610000000001</v>
      </c>
      <c r="X74" s="117">
        <v>19717.4525</v>
      </c>
      <c r="Y74" s="117">
        <v>4406.91</v>
      </c>
      <c r="Z74" s="117">
        <v>20455.275</v>
      </c>
    </row>
    <row r="75" spans="2:26" ht="12.75">
      <c r="B75" s="56" t="s">
        <v>73</v>
      </c>
      <c r="C75" s="79">
        <v>14952.487</v>
      </c>
      <c r="D75" s="79">
        <v>47138.87749999999</v>
      </c>
      <c r="E75" s="79">
        <v>14021.54</v>
      </c>
      <c r="F75" s="79">
        <v>48314.252499999995</v>
      </c>
      <c r="G75" s="79">
        <v>15227.210000000001</v>
      </c>
      <c r="H75" s="79">
        <v>51083.2125</v>
      </c>
      <c r="I75" s="79">
        <v>12373.470000000001</v>
      </c>
      <c r="J75" s="79">
        <v>47835.775</v>
      </c>
      <c r="K75" s="79">
        <v>15108.159999999998</v>
      </c>
      <c r="L75" s="79">
        <v>55366.417499999996</v>
      </c>
      <c r="M75" s="79">
        <v>13361.25</v>
      </c>
      <c r="N75" s="79">
        <v>50221.67</v>
      </c>
      <c r="O75" s="79">
        <v>13907.189999999999</v>
      </c>
      <c r="P75" s="79">
        <v>55617.24</v>
      </c>
      <c r="Q75" s="79">
        <v>14769.21</v>
      </c>
      <c r="R75" s="79">
        <v>52947.75000000001</v>
      </c>
      <c r="S75" s="79">
        <v>16806.1</v>
      </c>
      <c r="T75" s="117">
        <v>53810.2625</v>
      </c>
      <c r="U75" s="117">
        <v>18430</v>
      </c>
      <c r="V75" s="117">
        <v>51250.3325</v>
      </c>
      <c r="W75" s="117">
        <v>16912.59</v>
      </c>
      <c r="X75" s="117">
        <v>54429.315</v>
      </c>
      <c r="Y75" s="117">
        <v>15593.71</v>
      </c>
      <c r="Z75" s="117">
        <v>53150.717500000006</v>
      </c>
    </row>
    <row r="76" spans="2:26" ht="12.75">
      <c r="B76" s="39" t="s">
        <v>116</v>
      </c>
      <c r="C76" s="50">
        <v>466.43</v>
      </c>
      <c r="D76" s="50">
        <v>5104.4875</v>
      </c>
      <c r="E76" s="50">
        <v>1327.83</v>
      </c>
      <c r="F76" s="50">
        <v>3577.9950000000003</v>
      </c>
      <c r="G76" s="50">
        <v>1440.83</v>
      </c>
      <c r="H76" s="50">
        <v>3359.0550000000003</v>
      </c>
      <c r="I76" s="50">
        <v>1582.62</v>
      </c>
      <c r="J76" s="50">
        <v>3791.1125</v>
      </c>
      <c r="K76" s="50">
        <v>1563.36</v>
      </c>
      <c r="L76" s="50">
        <v>4842.295</v>
      </c>
      <c r="M76" s="50">
        <v>3383.91</v>
      </c>
      <c r="N76" s="50">
        <v>3444.925</v>
      </c>
      <c r="O76" s="50">
        <v>2492.62</v>
      </c>
      <c r="P76" s="50">
        <v>3750.3575</v>
      </c>
      <c r="Q76" s="50">
        <v>2494.99</v>
      </c>
      <c r="R76" s="50">
        <v>2974.9375</v>
      </c>
      <c r="S76" s="50">
        <v>2483.09</v>
      </c>
      <c r="T76" s="108">
        <v>4612.78</v>
      </c>
      <c r="U76" s="108">
        <v>2745.66</v>
      </c>
      <c r="V76" s="108">
        <v>4163.474999999999</v>
      </c>
      <c r="W76" s="108">
        <v>2139.2</v>
      </c>
      <c r="X76" s="108">
        <v>2688.2125</v>
      </c>
      <c r="Y76" s="108">
        <v>253.44</v>
      </c>
      <c r="Z76" s="108">
        <v>2554.0675</v>
      </c>
    </row>
    <row r="77" spans="2:20" ht="12.75">
      <c r="B77" s="116" t="s">
        <v>32</v>
      </c>
      <c r="C77" s="87"/>
      <c r="D77" s="87"/>
      <c r="E77" s="87"/>
      <c r="F77" s="87"/>
      <c r="G77" s="87"/>
      <c r="H77" s="8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3"/>
      <c r="T77" s="87"/>
    </row>
    <row r="78" spans="2:20" ht="12.75">
      <c r="B78" s="244" t="s">
        <v>117</v>
      </c>
      <c r="C78" s="244"/>
      <c r="D78" s="244"/>
      <c r="E78" s="244"/>
      <c r="F78" s="244"/>
      <c r="G78" s="244"/>
      <c r="H78" s="244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3"/>
      <c r="T78" s="87"/>
    </row>
    <row r="79" spans="2:20" ht="12.75">
      <c r="B79" s="244" t="s">
        <v>118</v>
      </c>
      <c r="C79" s="244"/>
      <c r="D79" s="244"/>
      <c r="E79" s="244"/>
      <c r="F79" s="244"/>
      <c r="G79" s="244"/>
      <c r="H79" s="244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3"/>
      <c r="T79" s="87"/>
    </row>
    <row r="80" spans="2:20" ht="12.75">
      <c r="B80" s="244" t="s">
        <v>110</v>
      </c>
      <c r="C80" s="244"/>
      <c r="D80" s="244"/>
      <c r="E80" s="244"/>
      <c r="F80" s="244"/>
      <c r="G80" s="244"/>
      <c r="H80" s="244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3"/>
      <c r="T80" s="87"/>
    </row>
    <row r="82" spans="2:20" ht="12.75">
      <c r="B82" s="1" t="s">
        <v>104</v>
      </c>
      <c r="C82" s="1"/>
      <c r="D82" s="13"/>
      <c r="E82" s="2"/>
      <c r="F82" s="2"/>
      <c r="G82" s="2"/>
      <c r="H82" s="2"/>
      <c r="I82" s="2"/>
      <c r="J82" s="3"/>
      <c r="K82" s="3"/>
      <c r="L82" s="3"/>
      <c r="M82" s="51"/>
      <c r="N82" s="51"/>
      <c r="O82" s="51"/>
      <c r="P82" s="51"/>
      <c r="Q82" s="51"/>
      <c r="R82" s="51"/>
      <c r="S82" s="3"/>
      <c r="T82" s="87"/>
    </row>
    <row r="83" spans="2:20" ht="12.75">
      <c r="B83" s="77" t="s">
        <v>119</v>
      </c>
      <c r="C83" s="78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138" t="s">
        <v>33</v>
      </c>
    </row>
    <row r="84" spans="2:20" ht="12.75">
      <c r="B84" s="261" t="s">
        <v>39</v>
      </c>
      <c r="C84" s="264">
        <v>2009</v>
      </c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</row>
    <row r="85" spans="2:20" ht="12.75">
      <c r="B85" s="262"/>
      <c r="C85" s="260" t="s">
        <v>40</v>
      </c>
      <c r="D85" s="260"/>
      <c r="E85" s="260" t="s">
        <v>41</v>
      </c>
      <c r="F85" s="260"/>
      <c r="G85" s="260" t="s">
        <v>42</v>
      </c>
      <c r="H85" s="260"/>
      <c r="I85" s="260" t="s">
        <v>43</v>
      </c>
      <c r="J85" s="260"/>
      <c r="K85" s="260" t="s">
        <v>44</v>
      </c>
      <c r="L85" s="260"/>
      <c r="M85" s="260" t="s">
        <v>45</v>
      </c>
      <c r="N85" s="260"/>
      <c r="O85" s="260" t="s">
        <v>46</v>
      </c>
      <c r="P85" s="260"/>
      <c r="Q85" s="260" t="s">
        <v>47</v>
      </c>
      <c r="R85" s="260"/>
      <c r="S85" s="260" t="s">
        <v>48</v>
      </c>
      <c r="T85" s="260"/>
    </row>
    <row r="86" spans="2:27" ht="12.75">
      <c r="B86" s="263"/>
      <c r="C86" s="42" t="s">
        <v>4</v>
      </c>
      <c r="D86" s="42" t="s">
        <v>5</v>
      </c>
      <c r="E86" s="42" t="s">
        <v>4</v>
      </c>
      <c r="F86" s="42" t="s">
        <v>5</v>
      </c>
      <c r="G86" s="42" t="s">
        <v>4</v>
      </c>
      <c r="H86" s="42" t="s">
        <v>5</v>
      </c>
      <c r="I86" s="42" t="s">
        <v>4</v>
      </c>
      <c r="J86" s="42" t="s">
        <v>5</v>
      </c>
      <c r="K86" s="42" t="s">
        <v>4</v>
      </c>
      <c r="L86" s="42" t="s">
        <v>5</v>
      </c>
      <c r="M86" s="42" t="s">
        <v>4</v>
      </c>
      <c r="N86" s="42" t="s">
        <v>5</v>
      </c>
      <c r="O86" s="43" t="s">
        <v>4</v>
      </c>
      <c r="P86" s="43" t="s">
        <v>5</v>
      </c>
      <c r="Q86" s="43" t="s">
        <v>4</v>
      </c>
      <c r="R86" s="43" t="s">
        <v>5</v>
      </c>
      <c r="S86" s="43" t="s">
        <v>4</v>
      </c>
      <c r="T86" s="142" t="s">
        <v>5</v>
      </c>
      <c r="V86" s="126"/>
      <c r="W86" s="126"/>
      <c r="X86" s="126"/>
      <c r="Y86" s="126"/>
      <c r="Z86" s="126"/>
      <c r="AA86" s="126"/>
    </row>
    <row r="87" spans="2:27" ht="12.75">
      <c r="B87" s="13" t="s">
        <v>37</v>
      </c>
      <c r="C87" s="79">
        <v>168424.37900000002</v>
      </c>
      <c r="D87" s="79">
        <v>510236.71949999995</v>
      </c>
      <c r="E87" s="79">
        <v>175741.47999999998</v>
      </c>
      <c r="F87" s="79">
        <v>520013.0995</v>
      </c>
      <c r="G87" s="79">
        <v>165755.14699999997</v>
      </c>
      <c r="H87" s="79">
        <v>469644.22199999995</v>
      </c>
      <c r="I87" s="79">
        <v>189456.136</v>
      </c>
      <c r="J87" s="79">
        <v>552507.4390000001</v>
      </c>
      <c r="K87" s="79">
        <v>175691.46199999997</v>
      </c>
      <c r="L87" s="79">
        <v>524708.5665000001</v>
      </c>
      <c r="M87" s="79">
        <v>197082.81499999997</v>
      </c>
      <c r="N87" s="79">
        <v>528105.2159999999</v>
      </c>
      <c r="O87" s="79">
        <v>189929.97900000005</v>
      </c>
      <c r="P87" s="79">
        <v>541528.9589999999</v>
      </c>
      <c r="Q87" s="79">
        <v>177752.31999999998</v>
      </c>
      <c r="R87" s="79">
        <v>538923.5255000001</v>
      </c>
      <c r="S87" s="79">
        <v>172773.98000000004</v>
      </c>
      <c r="T87" s="117">
        <v>528671.0715</v>
      </c>
      <c r="V87" s="128"/>
      <c r="W87" s="128"/>
      <c r="X87" s="128"/>
      <c r="Y87" s="128"/>
      <c r="Z87" s="128"/>
      <c r="AA87" s="128"/>
    </row>
    <row r="88" spans="2:30" ht="12.75">
      <c r="B88" s="56" t="s">
        <v>49</v>
      </c>
      <c r="C88" s="79">
        <v>22775.26</v>
      </c>
      <c r="D88" s="79">
        <v>79498.215</v>
      </c>
      <c r="E88" s="79">
        <v>23373.179999999997</v>
      </c>
      <c r="F88" s="79">
        <v>83911.9725</v>
      </c>
      <c r="G88" s="79">
        <v>22156.7</v>
      </c>
      <c r="H88" s="79">
        <v>78873.48000000001</v>
      </c>
      <c r="I88" s="79">
        <v>24773.68</v>
      </c>
      <c r="J88" s="79">
        <v>91612.905</v>
      </c>
      <c r="K88" s="79">
        <v>23262.879999999997</v>
      </c>
      <c r="L88" s="79">
        <v>86030.26999999999</v>
      </c>
      <c r="M88" s="79">
        <v>25115.060000000005</v>
      </c>
      <c r="N88" s="79">
        <v>82835.2275</v>
      </c>
      <c r="O88" s="79">
        <v>24922.77</v>
      </c>
      <c r="P88" s="79">
        <v>86757.7425</v>
      </c>
      <c r="Q88" s="79">
        <v>21841.16</v>
      </c>
      <c r="R88" s="79">
        <v>84046.9825</v>
      </c>
      <c r="S88" s="79">
        <v>20886.93</v>
      </c>
      <c r="T88" s="117">
        <v>76139.9825</v>
      </c>
      <c r="U88" s="129"/>
      <c r="V88" s="96"/>
      <c r="W88" s="129"/>
      <c r="AB88" s="128"/>
      <c r="AC88" s="128"/>
      <c r="AD88" s="128"/>
    </row>
    <row r="89" spans="2:23" ht="12.75">
      <c r="B89" s="56" t="s">
        <v>50</v>
      </c>
      <c r="C89" s="79">
        <v>0</v>
      </c>
      <c r="D89" s="79">
        <v>2677.054</v>
      </c>
      <c r="E89" s="79">
        <v>0</v>
      </c>
      <c r="F89" s="79">
        <v>1991.9270000000006</v>
      </c>
      <c r="G89" s="79">
        <v>0</v>
      </c>
      <c r="H89" s="79">
        <v>2672.8040000000005</v>
      </c>
      <c r="I89" s="79">
        <v>0</v>
      </c>
      <c r="J89" s="79">
        <v>2049.9040000000005</v>
      </c>
      <c r="K89" s="79">
        <v>0</v>
      </c>
      <c r="L89" s="79">
        <v>1796.8865000000003</v>
      </c>
      <c r="M89" s="79">
        <v>0</v>
      </c>
      <c r="N89" s="79">
        <v>1910.5435000000004</v>
      </c>
      <c r="O89" s="79">
        <v>0</v>
      </c>
      <c r="P89" s="79">
        <v>1882.1310000000005</v>
      </c>
      <c r="Q89" s="79">
        <v>0</v>
      </c>
      <c r="R89" s="79">
        <v>2180.1</v>
      </c>
      <c r="S89" s="79">
        <v>0</v>
      </c>
      <c r="T89" s="117">
        <v>2705.7139999999995</v>
      </c>
      <c r="U89" s="129"/>
      <c r="V89" s="96"/>
      <c r="W89" s="129"/>
    </row>
    <row r="90" spans="2:23" ht="12.75">
      <c r="B90" s="56" t="s">
        <v>51</v>
      </c>
      <c r="C90" s="79">
        <v>11131.150000000001</v>
      </c>
      <c r="D90" s="79">
        <v>24271.8025</v>
      </c>
      <c r="E90" s="79">
        <v>11980.279999999999</v>
      </c>
      <c r="F90" s="79">
        <v>22644.6125</v>
      </c>
      <c r="G90" s="79">
        <v>12393.699999999999</v>
      </c>
      <c r="H90" s="79">
        <v>20193.522500000003</v>
      </c>
      <c r="I90" s="79">
        <v>14116.75</v>
      </c>
      <c r="J90" s="79">
        <v>24889.1425</v>
      </c>
      <c r="K90" s="79">
        <v>12746.789999999999</v>
      </c>
      <c r="L90" s="79">
        <v>21663.8225</v>
      </c>
      <c r="M90" s="79">
        <v>12281.69</v>
      </c>
      <c r="N90" s="79">
        <v>23318.502499999995</v>
      </c>
      <c r="O90" s="79">
        <v>14028.79</v>
      </c>
      <c r="P90" s="79">
        <v>23146.09</v>
      </c>
      <c r="Q90" s="79">
        <v>14176.050000000001</v>
      </c>
      <c r="R90" s="79">
        <v>24861.2075</v>
      </c>
      <c r="S90" s="79">
        <v>13891.15</v>
      </c>
      <c r="T90" s="117">
        <v>25287.982500000002</v>
      </c>
      <c r="U90" s="129"/>
      <c r="V90" s="96"/>
      <c r="W90" s="129"/>
    </row>
    <row r="91" spans="2:23" ht="12.75">
      <c r="B91" s="56" t="s">
        <v>115</v>
      </c>
      <c r="C91" s="79">
        <v>71646.22899999999</v>
      </c>
      <c r="D91" s="79">
        <v>57645.37</v>
      </c>
      <c r="E91" s="79">
        <v>76447.63000000002</v>
      </c>
      <c r="F91" s="79">
        <v>63316.775</v>
      </c>
      <c r="G91" s="79">
        <v>70940.45999999999</v>
      </c>
      <c r="H91" s="79">
        <v>53791.887500000004</v>
      </c>
      <c r="I91" s="79">
        <v>80064.12</v>
      </c>
      <c r="J91" s="79">
        <v>62470.42</v>
      </c>
      <c r="K91" s="79">
        <v>73480.37200000002</v>
      </c>
      <c r="L91" s="79">
        <v>63415.225</v>
      </c>
      <c r="M91" s="79">
        <v>86343.29499999997</v>
      </c>
      <c r="N91" s="79">
        <v>65646.97</v>
      </c>
      <c r="O91" s="79">
        <v>76501.449</v>
      </c>
      <c r="P91" s="79">
        <v>61991.037500000006</v>
      </c>
      <c r="Q91" s="79">
        <v>73583.29</v>
      </c>
      <c r="R91" s="79">
        <v>58710.659999999996</v>
      </c>
      <c r="S91" s="79">
        <v>68063.73000000001</v>
      </c>
      <c r="T91" s="117">
        <v>55648.9725</v>
      </c>
      <c r="U91" s="129"/>
      <c r="V91" s="96"/>
      <c r="W91" s="129"/>
    </row>
    <row r="92" spans="2:23" ht="12.75">
      <c r="B92" s="56" t="s">
        <v>52</v>
      </c>
      <c r="C92" s="79">
        <v>10225.890000000001</v>
      </c>
      <c r="D92" s="79">
        <v>26798.194999999996</v>
      </c>
      <c r="E92" s="79">
        <v>9692.060000000001</v>
      </c>
      <c r="F92" s="79">
        <v>26516.347500000003</v>
      </c>
      <c r="G92" s="79">
        <v>9817.642</v>
      </c>
      <c r="H92" s="79">
        <v>24186.5775</v>
      </c>
      <c r="I92" s="79">
        <v>10384.08</v>
      </c>
      <c r="J92" s="79">
        <v>29167.982500000002</v>
      </c>
      <c r="K92" s="79">
        <v>10744.11</v>
      </c>
      <c r="L92" s="79">
        <v>26013.757500000003</v>
      </c>
      <c r="M92" s="79">
        <v>11679.030000000002</v>
      </c>
      <c r="N92" s="79">
        <v>24997.092500000002</v>
      </c>
      <c r="O92" s="79">
        <v>10367.94</v>
      </c>
      <c r="P92" s="79">
        <v>28387.722500000003</v>
      </c>
      <c r="Q92" s="79">
        <v>6389.05</v>
      </c>
      <c r="R92" s="79">
        <v>25881.81</v>
      </c>
      <c r="S92" s="79">
        <v>9151.96</v>
      </c>
      <c r="T92" s="117">
        <v>28561.929999999997</v>
      </c>
      <c r="U92" s="129"/>
      <c r="V92" s="96"/>
      <c r="W92" s="129"/>
    </row>
    <row r="93" spans="2:23" ht="12.75">
      <c r="B93" s="56" t="s">
        <v>53</v>
      </c>
      <c r="C93" s="79">
        <v>2233.6800000000003</v>
      </c>
      <c r="D93" s="79">
        <v>16882.997499999998</v>
      </c>
      <c r="E93" s="79">
        <v>2071.0699999999997</v>
      </c>
      <c r="F93" s="79">
        <v>17007.675</v>
      </c>
      <c r="G93" s="79">
        <v>1816.6599999999999</v>
      </c>
      <c r="H93" s="79">
        <v>17130.387499999997</v>
      </c>
      <c r="I93" s="79">
        <v>1737.3600000000001</v>
      </c>
      <c r="J93" s="79">
        <v>17372.547500000004</v>
      </c>
      <c r="K93" s="79">
        <v>1707.57</v>
      </c>
      <c r="L93" s="79">
        <v>17831.44</v>
      </c>
      <c r="M93" s="79">
        <v>2013.58</v>
      </c>
      <c r="N93" s="79">
        <v>19949.979999999996</v>
      </c>
      <c r="O93" s="79">
        <v>2103.99</v>
      </c>
      <c r="P93" s="79">
        <v>18994.307</v>
      </c>
      <c r="Q93" s="79">
        <v>2095.09</v>
      </c>
      <c r="R93" s="79">
        <v>18169.710000000003</v>
      </c>
      <c r="S93" s="79">
        <v>2327.39</v>
      </c>
      <c r="T93" s="117">
        <v>21953.422500000004</v>
      </c>
      <c r="U93" s="129"/>
      <c r="V93" s="96"/>
      <c r="W93" s="129"/>
    </row>
    <row r="94" spans="2:23" ht="12.75">
      <c r="B94" s="56" t="s">
        <v>54</v>
      </c>
      <c r="C94" s="79">
        <v>6953.320000000001</v>
      </c>
      <c r="D94" s="79">
        <v>10369.227499999999</v>
      </c>
      <c r="E94" s="79">
        <v>8062.71</v>
      </c>
      <c r="F94" s="79">
        <v>11566.7225</v>
      </c>
      <c r="G94" s="79">
        <v>7780.59</v>
      </c>
      <c r="H94" s="79">
        <v>10807.7975</v>
      </c>
      <c r="I94" s="79">
        <v>9653.59</v>
      </c>
      <c r="J94" s="79">
        <v>11917.9875</v>
      </c>
      <c r="K94" s="79">
        <v>7590.560000000001</v>
      </c>
      <c r="L94" s="79">
        <v>9989.8025</v>
      </c>
      <c r="M94" s="79">
        <v>7574.14</v>
      </c>
      <c r="N94" s="79">
        <v>11421.3225</v>
      </c>
      <c r="O94" s="79">
        <v>7802.96</v>
      </c>
      <c r="P94" s="79">
        <v>10928.835</v>
      </c>
      <c r="Q94" s="79">
        <v>6946.81</v>
      </c>
      <c r="R94" s="79">
        <v>12395.02</v>
      </c>
      <c r="S94" s="79">
        <v>6059.69</v>
      </c>
      <c r="T94" s="117">
        <v>11209.469999999998</v>
      </c>
      <c r="U94" s="129"/>
      <c r="V94" s="96"/>
      <c r="W94" s="129"/>
    </row>
    <row r="95" spans="2:23" ht="12.75">
      <c r="B95" s="56" t="s">
        <v>55</v>
      </c>
      <c r="C95" s="79">
        <v>0</v>
      </c>
      <c r="D95" s="79">
        <v>3605</v>
      </c>
      <c r="E95" s="79">
        <v>0</v>
      </c>
      <c r="F95" s="79">
        <v>3707</v>
      </c>
      <c r="G95" s="79">
        <v>0</v>
      </c>
      <c r="H95" s="79">
        <v>3470.5</v>
      </c>
      <c r="I95" s="79">
        <v>0</v>
      </c>
      <c r="J95" s="79">
        <v>4236</v>
      </c>
      <c r="K95" s="79">
        <v>0</v>
      </c>
      <c r="L95" s="79">
        <v>3899.95</v>
      </c>
      <c r="M95" s="79">
        <v>0</v>
      </c>
      <c r="N95" s="79">
        <v>4670.9</v>
      </c>
      <c r="O95" s="79">
        <v>0</v>
      </c>
      <c r="P95" s="79">
        <v>4530.45</v>
      </c>
      <c r="Q95" s="79">
        <v>0</v>
      </c>
      <c r="R95" s="79">
        <v>4714</v>
      </c>
      <c r="S95" s="79">
        <v>0</v>
      </c>
      <c r="T95" s="117">
        <v>4262</v>
      </c>
      <c r="U95" s="129"/>
      <c r="V95" s="96"/>
      <c r="W95" s="129"/>
    </row>
    <row r="96" spans="2:22" ht="12.75">
      <c r="B96" s="56" t="s">
        <v>56</v>
      </c>
      <c r="C96" s="79">
        <v>356.26</v>
      </c>
      <c r="D96" s="79">
        <v>10594.098000000002</v>
      </c>
      <c r="E96" s="79">
        <v>217.26</v>
      </c>
      <c r="F96" s="79">
        <v>11370.23</v>
      </c>
      <c r="G96" s="79">
        <v>181.63</v>
      </c>
      <c r="H96" s="79">
        <v>10552.904999999999</v>
      </c>
      <c r="I96" s="79">
        <v>120.59</v>
      </c>
      <c r="J96" s="79">
        <v>8985.135</v>
      </c>
      <c r="K96" s="79">
        <v>96.02000000000001</v>
      </c>
      <c r="L96" s="79">
        <v>9257.625</v>
      </c>
      <c r="M96" s="79">
        <v>398.89</v>
      </c>
      <c r="N96" s="79">
        <v>8053.65</v>
      </c>
      <c r="O96" s="79">
        <v>334.17</v>
      </c>
      <c r="P96" s="79">
        <v>10010.8</v>
      </c>
      <c r="Q96" s="79">
        <v>531.4</v>
      </c>
      <c r="R96" s="79">
        <v>9767</v>
      </c>
      <c r="S96" s="79">
        <v>415.71999999999997</v>
      </c>
      <c r="T96" s="117">
        <v>10864.900000000001</v>
      </c>
      <c r="U96" s="129"/>
      <c r="V96" s="96"/>
    </row>
    <row r="97" spans="2:22" ht="12.75">
      <c r="B97" s="56" t="s">
        <v>57</v>
      </c>
      <c r="C97" s="79">
        <v>413.15999999999997</v>
      </c>
      <c r="D97" s="79">
        <v>10123.5</v>
      </c>
      <c r="E97" s="79">
        <v>1094.37</v>
      </c>
      <c r="F97" s="79">
        <v>9396.8625</v>
      </c>
      <c r="G97" s="79">
        <v>2160.23</v>
      </c>
      <c r="H97" s="79">
        <v>10662.8125</v>
      </c>
      <c r="I97" s="79">
        <v>1029.24</v>
      </c>
      <c r="J97" s="79">
        <v>14447.7</v>
      </c>
      <c r="K97" s="79">
        <v>661.39</v>
      </c>
      <c r="L97" s="79">
        <v>12430.887499999999</v>
      </c>
      <c r="M97" s="79">
        <v>1294.1100000000001</v>
      </c>
      <c r="N97" s="79">
        <v>12775.875000000002</v>
      </c>
      <c r="O97" s="79">
        <v>825.7</v>
      </c>
      <c r="P97" s="79">
        <v>13579.300000000001</v>
      </c>
      <c r="Q97" s="79">
        <v>922.08</v>
      </c>
      <c r="R97" s="79">
        <v>13325.324999999999</v>
      </c>
      <c r="S97" s="79">
        <v>1813.62</v>
      </c>
      <c r="T97" s="117">
        <v>13337.175</v>
      </c>
      <c r="U97" s="129"/>
      <c r="V97" s="96"/>
    </row>
    <row r="98" spans="2:22" ht="12.75">
      <c r="B98" s="56" t="s">
        <v>58</v>
      </c>
      <c r="C98" s="79">
        <v>849.2</v>
      </c>
      <c r="D98" s="79">
        <v>12269.272500000001</v>
      </c>
      <c r="E98" s="79">
        <v>602.05</v>
      </c>
      <c r="F98" s="79">
        <v>13663.44</v>
      </c>
      <c r="G98" s="79">
        <v>561.61</v>
      </c>
      <c r="H98" s="79">
        <v>10614.69</v>
      </c>
      <c r="I98" s="79">
        <v>366.09000000000003</v>
      </c>
      <c r="J98" s="79">
        <v>14070.62</v>
      </c>
      <c r="K98" s="79">
        <v>184.51999999999998</v>
      </c>
      <c r="L98" s="79">
        <v>14801.640000000001</v>
      </c>
      <c r="M98" s="79">
        <v>290.78</v>
      </c>
      <c r="N98" s="79">
        <v>12826.875</v>
      </c>
      <c r="O98" s="79">
        <v>255.8</v>
      </c>
      <c r="P98" s="79">
        <v>14855.650000000001</v>
      </c>
      <c r="Q98" s="79">
        <v>374.84</v>
      </c>
      <c r="R98" s="79">
        <v>14404.072499999998</v>
      </c>
      <c r="S98" s="79">
        <v>556.34</v>
      </c>
      <c r="T98" s="117">
        <v>15182.9525</v>
      </c>
      <c r="U98" s="129"/>
      <c r="V98" s="96"/>
    </row>
    <row r="99" spans="2:22" ht="12.75">
      <c r="B99" s="56" t="s">
        <v>59</v>
      </c>
      <c r="C99" s="79">
        <v>0</v>
      </c>
      <c r="D99" s="79">
        <v>16836.2375</v>
      </c>
      <c r="E99" s="79">
        <v>33.25</v>
      </c>
      <c r="F99" s="79">
        <v>15029.160000000002</v>
      </c>
      <c r="G99" s="79">
        <v>36.82</v>
      </c>
      <c r="H99" s="79">
        <v>13274.522500000001</v>
      </c>
      <c r="I99" s="79">
        <v>138.16</v>
      </c>
      <c r="J99" s="79">
        <v>15092.409999999998</v>
      </c>
      <c r="K99" s="79">
        <v>135.41</v>
      </c>
      <c r="L99" s="79">
        <v>13243.7675</v>
      </c>
      <c r="M99" s="79">
        <v>178.67</v>
      </c>
      <c r="N99" s="79">
        <v>12518.1125</v>
      </c>
      <c r="O99" s="79">
        <v>450.14</v>
      </c>
      <c r="P99" s="79">
        <v>14617.4125</v>
      </c>
      <c r="Q99" s="79">
        <v>244.11</v>
      </c>
      <c r="R99" s="79">
        <v>13826.1525</v>
      </c>
      <c r="S99" s="79">
        <v>279.26</v>
      </c>
      <c r="T99" s="117">
        <v>14709.452500000001</v>
      </c>
      <c r="U99" s="129"/>
      <c r="V99" s="96"/>
    </row>
    <row r="100" spans="2:22" ht="12.75">
      <c r="B100" s="56" t="s">
        <v>60</v>
      </c>
      <c r="C100" s="79">
        <v>5537.959999999999</v>
      </c>
      <c r="D100" s="79">
        <v>31500.425000000003</v>
      </c>
      <c r="E100" s="79">
        <v>4912.74</v>
      </c>
      <c r="F100" s="79">
        <v>31490.700000000004</v>
      </c>
      <c r="G100" s="79">
        <v>4150.5599999999995</v>
      </c>
      <c r="H100" s="79">
        <v>28427.1725</v>
      </c>
      <c r="I100" s="79">
        <v>5374.156</v>
      </c>
      <c r="J100" s="79">
        <v>34720.4125</v>
      </c>
      <c r="K100" s="79">
        <v>5180.870000000001</v>
      </c>
      <c r="L100" s="79">
        <v>34811.86749999999</v>
      </c>
      <c r="M100" s="79">
        <v>5940.56</v>
      </c>
      <c r="N100" s="79">
        <v>36408.29</v>
      </c>
      <c r="O100" s="79">
        <v>6771.0599999999995</v>
      </c>
      <c r="P100" s="79">
        <v>33181.09249999999</v>
      </c>
      <c r="Q100" s="79">
        <v>6409.55</v>
      </c>
      <c r="R100" s="79">
        <v>32139.809999999998</v>
      </c>
      <c r="S100" s="79">
        <v>7163.159999999999</v>
      </c>
      <c r="T100" s="117">
        <v>31059.535000000003</v>
      </c>
      <c r="U100" s="129"/>
      <c r="V100" s="96"/>
    </row>
    <row r="101" spans="2:22" ht="12.75">
      <c r="B101" s="56" t="s">
        <v>61</v>
      </c>
      <c r="C101" s="79">
        <v>1262.63</v>
      </c>
      <c r="D101" s="79">
        <v>7524.915</v>
      </c>
      <c r="E101" s="79">
        <v>890.23</v>
      </c>
      <c r="F101" s="79">
        <v>7129.887500000001</v>
      </c>
      <c r="G101" s="79">
        <v>656.68</v>
      </c>
      <c r="H101" s="79">
        <v>4863.5025</v>
      </c>
      <c r="I101" s="79">
        <v>991.49</v>
      </c>
      <c r="J101" s="79">
        <v>6152.172500000001</v>
      </c>
      <c r="K101" s="79">
        <v>1251.8</v>
      </c>
      <c r="L101" s="79">
        <v>5817.5925</v>
      </c>
      <c r="M101" s="79">
        <v>2139.27</v>
      </c>
      <c r="N101" s="79">
        <v>5454.1775</v>
      </c>
      <c r="O101" s="79">
        <v>2407.14</v>
      </c>
      <c r="P101" s="79">
        <v>6731.8275</v>
      </c>
      <c r="Q101" s="79">
        <v>1990.58</v>
      </c>
      <c r="R101" s="79">
        <v>6707.15</v>
      </c>
      <c r="S101" s="79">
        <v>1361.98</v>
      </c>
      <c r="T101" s="117">
        <v>6937.134999999999</v>
      </c>
      <c r="U101" s="129"/>
      <c r="V101" s="96"/>
    </row>
    <row r="102" spans="2:22" ht="12.75">
      <c r="B102" s="56" t="s">
        <v>62</v>
      </c>
      <c r="C102" s="79">
        <v>837.28</v>
      </c>
      <c r="D102" s="79">
        <v>12919.8</v>
      </c>
      <c r="E102" s="79">
        <v>1025.71</v>
      </c>
      <c r="F102" s="79">
        <v>12883.1</v>
      </c>
      <c r="G102" s="79">
        <v>893.24</v>
      </c>
      <c r="H102" s="79">
        <v>12016.035</v>
      </c>
      <c r="I102" s="79">
        <v>871.75</v>
      </c>
      <c r="J102" s="79">
        <v>13369.2</v>
      </c>
      <c r="K102" s="79">
        <v>699.07</v>
      </c>
      <c r="L102" s="79">
        <v>13488.035</v>
      </c>
      <c r="M102" s="79">
        <v>1179.47</v>
      </c>
      <c r="N102" s="79">
        <v>13488.234999999999</v>
      </c>
      <c r="O102" s="79">
        <v>1046.3200000000002</v>
      </c>
      <c r="P102" s="79">
        <v>13507.335</v>
      </c>
      <c r="Q102" s="79">
        <v>825.52</v>
      </c>
      <c r="R102" s="79">
        <v>15861.2</v>
      </c>
      <c r="S102" s="79">
        <v>1073.77</v>
      </c>
      <c r="T102" s="117">
        <v>19634.985</v>
      </c>
      <c r="U102" s="129"/>
      <c r="V102" s="96"/>
    </row>
    <row r="103" spans="2:22" ht="12.75">
      <c r="B103" s="56" t="s">
        <v>63</v>
      </c>
      <c r="C103" s="79">
        <v>2011.43</v>
      </c>
      <c r="D103" s="79">
        <v>11516.317500000001</v>
      </c>
      <c r="E103" s="79">
        <v>1318.47</v>
      </c>
      <c r="F103" s="79">
        <v>13275.945</v>
      </c>
      <c r="G103" s="79">
        <v>1701.26</v>
      </c>
      <c r="H103" s="79">
        <v>10631.792499999998</v>
      </c>
      <c r="I103" s="79">
        <v>2552.6</v>
      </c>
      <c r="J103" s="79">
        <v>12492.599999999999</v>
      </c>
      <c r="K103" s="79">
        <v>2010.19</v>
      </c>
      <c r="L103" s="79">
        <v>11042.8675</v>
      </c>
      <c r="M103" s="79">
        <v>2280.4600000000005</v>
      </c>
      <c r="N103" s="79">
        <v>11389.085000000001</v>
      </c>
      <c r="O103" s="79">
        <v>1970.9199999999998</v>
      </c>
      <c r="P103" s="79">
        <v>12115.365</v>
      </c>
      <c r="Q103" s="79">
        <v>2813.08</v>
      </c>
      <c r="R103" s="79">
        <v>12724.9325</v>
      </c>
      <c r="S103" s="79">
        <v>2133.55</v>
      </c>
      <c r="T103" s="117">
        <v>14033.93</v>
      </c>
      <c r="U103" s="129"/>
      <c r="V103" s="96"/>
    </row>
    <row r="104" spans="2:22" ht="12.75">
      <c r="B104" s="56" t="s">
        <v>64</v>
      </c>
      <c r="C104" s="79">
        <v>1682.23</v>
      </c>
      <c r="D104" s="79">
        <v>22410.955000000005</v>
      </c>
      <c r="E104" s="79">
        <v>2068.92</v>
      </c>
      <c r="F104" s="79">
        <v>18444.5825</v>
      </c>
      <c r="G104" s="79">
        <v>1618.56</v>
      </c>
      <c r="H104" s="79">
        <v>20372.02</v>
      </c>
      <c r="I104" s="79">
        <v>1887.89</v>
      </c>
      <c r="J104" s="79">
        <v>21362.012499999997</v>
      </c>
      <c r="K104" s="79">
        <v>1511.08</v>
      </c>
      <c r="L104" s="79">
        <v>21303.6475</v>
      </c>
      <c r="M104" s="79">
        <v>1955.94</v>
      </c>
      <c r="N104" s="79">
        <v>23052.315000000002</v>
      </c>
      <c r="O104" s="79">
        <v>2340.0699999999997</v>
      </c>
      <c r="P104" s="79">
        <v>24335.39</v>
      </c>
      <c r="Q104" s="79">
        <v>2406.29</v>
      </c>
      <c r="R104" s="79">
        <v>23568.737500000003</v>
      </c>
      <c r="S104" s="79">
        <v>2429.29</v>
      </c>
      <c r="T104" s="117">
        <v>21818.125</v>
      </c>
      <c r="U104" s="129"/>
      <c r="V104" s="96"/>
    </row>
    <row r="105" spans="2:21" ht="12.75">
      <c r="B105" s="56" t="s">
        <v>65</v>
      </c>
      <c r="C105" s="79">
        <v>952.14</v>
      </c>
      <c r="D105" s="79">
        <v>11650.867499999993</v>
      </c>
      <c r="E105" s="79">
        <v>1834.88</v>
      </c>
      <c r="F105" s="79">
        <v>11984.970000000001</v>
      </c>
      <c r="G105" s="79">
        <v>2143.3199999999997</v>
      </c>
      <c r="H105" s="79">
        <v>9612.108000000004</v>
      </c>
      <c r="I105" s="79">
        <v>2173.7000000000003</v>
      </c>
      <c r="J105" s="79">
        <v>13459.387499999992</v>
      </c>
      <c r="K105" s="79">
        <v>2109.54</v>
      </c>
      <c r="L105" s="79">
        <v>10076.625000000005</v>
      </c>
      <c r="M105" s="79">
        <v>2217.82</v>
      </c>
      <c r="N105" s="79">
        <v>9912.364999999996</v>
      </c>
      <c r="O105" s="79">
        <v>2116.08</v>
      </c>
      <c r="P105" s="79">
        <v>14142.880999999985</v>
      </c>
      <c r="Q105" s="79">
        <v>1994.6699999999998</v>
      </c>
      <c r="R105" s="79">
        <v>14860.430499999997</v>
      </c>
      <c r="S105" s="79">
        <v>1319.25</v>
      </c>
      <c r="T105" s="117">
        <v>15476.072499999986</v>
      </c>
      <c r="U105" s="129"/>
    </row>
    <row r="106" spans="2:21" ht="12.75">
      <c r="B106" s="56" t="s">
        <v>66</v>
      </c>
      <c r="C106" s="79">
        <v>227.33</v>
      </c>
      <c r="D106" s="79">
        <v>9644.474999999999</v>
      </c>
      <c r="E106" s="79">
        <v>462.16</v>
      </c>
      <c r="F106" s="79">
        <v>13256.95</v>
      </c>
      <c r="G106" s="79">
        <v>459.09</v>
      </c>
      <c r="H106" s="79">
        <v>9818.65</v>
      </c>
      <c r="I106" s="79">
        <v>333.89</v>
      </c>
      <c r="J106" s="79">
        <v>12047.3</v>
      </c>
      <c r="K106" s="79">
        <v>268.55</v>
      </c>
      <c r="L106" s="79">
        <v>12101.15</v>
      </c>
      <c r="M106" s="79">
        <v>367.93</v>
      </c>
      <c r="N106" s="79">
        <v>12176.35</v>
      </c>
      <c r="O106" s="79">
        <v>369.58</v>
      </c>
      <c r="P106" s="79">
        <v>12847.45</v>
      </c>
      <c r="Q106" s="79">
        <v>334.02</v>
      </c>
      <c r="R106" s="79">
        <v>12254.449999999999</v>
      </c>
      <c r="S106" s="79">
        <v>395.15999999999997</v>
      </c>
      <c r="T106" s="117">
        <v>12554.4</v>
      </c>
      <c r="U106" s="129"/>
    </row>
    <row r="107" spans="2:21" ht="12.75">
      <c r="B107" s="56" t="s">
        <v>67</v>
      </c>
      <c r="C107" s="79">
        <v>34.38</v>
      </c>
      <c r="D107" s="79">
        <v>1581</v>
      </c>
      <c r="E107" s="79">
        <v>202.25</v>
      </c>
      <c r="F107" s="79">
        <v>1841.5</v>
      </c>
      <c r="G107" s="79">
        <v>32.95</v>
      </c>
      <c r="H107" s="79">
        <v>1635.1</v>
      </c>
      <c r="I107" s="79">
        <v>99.82</v>
      </c>
      <c r="J107" s="79">
        <v>2290.7</v>
      </c>
      <c r="K107" s="79">
        <v>134.18</v>
      </c>
      <c r="L107" s="79">
        <v>1750.75</v>
      </c>
      <c r="M107" s="79">
        <v>366.62</v>
      </c>
      <c r="N107" s="79">
        <v>1908.75</v>
      </c>
      <c r="O107" s="79">
        <v>0</v>
      </c>
      <c r="P107" s="79">
        <v>2664.05</v>
      </c>
      <c r="Q107" s="79">
        <v>98.1</v>
      </c>
      <c r="R107" s="79">
        <v>1951.3</v>
      </c>
      <c r="S107" s="79">
        <v>0</v>
      </c>
      <c r="T107" s="117">
        <v>2252.35</v>
      </c>
      <c r="U107" s="129"/>
    </row>
    <row r="108" spans="2:21" ht="12.75">
      <c r="B108" s="56" t="s">
        <v>68</v>
      </c>
      <c r="C108" s="79">
        <v>570.52</v>
      </c>
      <c r="D108" s="79">
        <v>4758.650000000001</v>
      </c>
      <c r="E108" s="79">
        <v>781.77</v>
      </c>
      <c r="F108" s="79">
        <v>4727.525</v>
      </c>
      <c r="G108" s="79">
        <v>525.2</v>
      </c>
      <c r="H108" s="79">
        <v>4698.675</v>
      </c>
      <c r="I108" s="79">
        <v>442.15</v>
      </c>
      <c r="J108" s="79">
        <v>6122.240000000001</v>
      </c>
      <c r="K108" s="79">
        <v>579.24</v>
      </c>
      <c r="L108" s="79">
        <v>5246.45</v>
      </c>
      <c r="M108" s="79">
        <v>694.63</v>
      </c>
      <c r="N108" s="79">
        <v>5163.03</v>
      </c>
      <c r="O108" s="79">
        <v>669.03</v>
      </c>
      <c r="P108" s="79">
        <v>5166.875</v>
      </c>
      <c r="Q108" s="79">
        <v>390.82</v>
      </c>
      <c r="R108" s="79">
        <v>5918.1</v>
      </c>
      <c r="S108" s="79">
        <v>389.03</v>
      </c>
      <c r="T108" s="117">
        <v>5517.267500000001</v>
      </c>
      <c r="U108" s="129"/>
    </row>
    <row r="109" spans="2:21" ht="12.75">
      <c r="B109" s="56" t="s">
        <v>69</v>
      </c>
      <c r="C109" s="79">
        <v>1945.73</v>
      </c>
      <c r="D109" s="79">
        <v>14986.095</v>
      </c>
      <c r="E109" s="79">
        <v>2226.44</v>
      </c>
      <c r="F109" s="79">
        <v>12913.375</v>
      </c>
      <c r="G109" s="79">
        <v>2692.5</v>
      </c>
      <c r="H109" s="79">
        <v>12647.8025</v>
      </c>
      <c r="I109" s="79">
        <v>3671.9700000000003</v>
      </c>
      <c r="J109" s="79">
        <v>15578.187499999998</v>
      </c>
      <c r="K109" s="79">
        <v>4086.79</v>
      </c>
      <c r="L109" s="79">
        <v>14250.35</v>
      </c>
      <c r="M109" s="79">
        <v>3570.56</v>
      </c>
      <c r="N109" s="79">
        <v>14395.8475</v>
      </c>
      <c r="O109" s="79">
        <v>4317.01</v>
      </c>
      <c r="P109" s="79">
        <v>14192.55</v>
      </c>
      <c r="Q109" s="79">
        <v>2855.7400000000002</v>
      </c>
      <c r="R109" s="79">
        <v>14748.525000000001</v>
      </c>
      <c r="S109" s="79">
        <v>2822.25</v>
      </c>
      <c r="T109" s="117">
        <v>13468.61</v>
      </c>
      <c r="U109" s="129"/>
    </row>
    <row r="110" spans="2:21" ht="12.75">
      <c r="B110" s="56" t="s">
        <v>70</v>
      </c>
      <c r="C110" s="79">
        <v>8393.36</v>
      </c>
      <c r="D110" s="79">
        <v>26324.275</v>
      </c>
      <c r="E110" s="79">
        <v>8769.56</v>
      </c>
      <c r="F110" s="79">
        <v>27412.3825</v>
      </c>
      <c r="G110" s="79">
        <v>7928.660000000001</v>
      </c>
      <c r="H110" s="79">
        <v>24071.737500000003</v>
      </c>
      <c r="I110" s="79">
        <v>8707.15</v>
      </c>
      <c r="J110" s="79">
        <v>29879.972500000003</v>
      </c>
      <c r="K110" s="79">
        <v>7378.460000000001</v>
      </c>
      <c r="L110" s="79">
        <v>28708.195</v>
      </c>
      <c r="M110" s="79">
        <v>8990.04</v>
      </c>
      <c r="N110" s="79">
        <v>27677.98</v>
      </c>
      <c r="O110" s="79">
        <v>8258.62</v>
      </c>
      <c r="P110" s="79">
        <v>28043.532500000005</v>
      </c>
      <c r="Q110" s="79">
        <v>8646.25</v>
      </c>
      <c r="R110" s="79">
        <v>29686.167500000003</v>
      </c>
      <c r="S110" s="79">
        <v>9800.480000000001</v>
      </c>
      <c r="T110" s="117">
        <v>28049.445</v>
      </c>
      <c r="U110" s="129"/>
    </row>
    <row r="111" spans="2:21" ht="12.75">
      <c r="B111" s="56" t="s">
        <v>71</v>
      </c>
      <c r="C111" s="79">
        <v>409.84</v>
      </c>
      <c r="D111" s="79">
        <v>6848.349999999999</v>
      </c>
      <c r="E111" s="79">
        <v>202.73</v>
      </c>
      <c r="F111" s="79">
        <v>8464.765000000001</v>
      </c>
      <c r="G111" s="79">
        <v>137.61</v>
      </c>
      <c r="H111" s="79">
        <v>6340.915000000001</v>
      </c>
      <c r="I111" s="79">
        <v>33.25</v>
      </c>
      <c r="J111" s="79">
        <v>7767.205</v>
      </c>
      <c r="K111" s="79">
        <v>215.05</v>
      </c>
      <c r="L111" s="79">
        <v>7622.0125</v>
      </c>
      <c r="M111" s="79">
        <v>279.17</v>
      </c>
      <c r="N111" s="79">
        <v>7436.775000000001</v>
      </c>
      <c r="O111" s="79">
        <v>415.84</v>
      </c>
      <c r="P111" s="79">
        <v>7350.535</v>
      </c>
      <c r="Q111" s="79">
        <v>283.99</v>
      </c>
      <c r="R111" s="79">
        <v>7203.1325</v>
      </c>
      <c r="S111" s="79">
        <v>322.6</v>
      </c>
      <c r="T111" s="117">
        <v>8135.57</v>
      </c>
      <c r="U111" s="129"/>
    </row>
    <row r="112" spans="2:21" ht="12.75">
      <c r="B112" s="56" t="s">
        <v>72</v>
      </c>
      <c r="C112" s="79">
        <v>3248.34</v>
      </c>
      <c r="D112" s="79">
        <v>17824.54</v>
      </c>
      <c r="E112" s="79">
        <v>3932.68</v>
      </c>
      <c r="F112" s="79">
        <v>20116.160000000003</v>
      </c>
      <c r="G112" s="79">
        <v>4067.27</v>
      </c>
      <c r="H112" s="79">
        <v>18477.055</v>
      </c>
      <c r="I112" s="79">
        <v>5214.84</v>
      </c>
      <c r="J112" s="79">
        <v>23505.69</v>
      </c>
      <c r="K112" s="79">
        <v>5822.370000000002</v>
      </c>
      <c r="L112" s="79">
        <v>23662.625</v>
      </c>
      <c r="M112" s="79">
        <v>5943.55</v>
      </c>
      <c r="N112" s="79">
        <v>19936.55</v>
      </c>
      <c r="O112" s="79">
        <v>8062.16</v>
      </c>
      <c r="P112" s="79">
        <v>22577.184999999998</v>
      </c>
      <c r="Q112" s="79">
        <v>7565.32</v>
      </c>
      <c r="R112" s="79">
        <v>20888.804999999997</v>
      </c>
      <c r="S112" s="79">
        <v>6934.860000000001</v>
      </c>
      <c r="T112" s="117">
        <v>20694.312499999996</v>
      </c>
      <c r="U112" s="129"/>
    </row>
    <row r="113" spans="2:21" ht="12.75">
      <c r="B113" s="56" t="s">
        <v>73</v>
      </c>
      <c r="C113" s="79">
        <v>14727.06</v>
      </c>
      <c r="D113" s="79">
        <v>55784.009999999995</v>
      </c>
      <c r="E113" s="79">
        <v>13539.08</v>
      </c>
      <c r="F113" s="79">
        <v>52245.745</v>
      </c>
      <c r="G113" s="79">
        <v>10902.204999999998</v>
      </c>
      <c r="H113" s="79">
        <v>46626.4575</v>
      </c>
      <c r="I113" s="79">
        <v>14717.82</v>
      </c>
      <c r="J113" s="79">
        <v>52695.9925</v>
      </c>
      <c r="K113" s="79">
        <v>13834.65</v>
      </c>
      <c r="L113" s="79">
        <v>51873.125</v>
      </c>
      <c r="M113" s="79">
        <v>13987.55</v>
      </c>
      <c r="N113" s="79">
        <v>53774.5775</v>
      </c>
      <c r="O113" s="79">
        <v>13592.44</v>
      </c>
      <c r="P113" s="79">
        <v>49512.142499999994</v>
      </c>
      <c r="Q113" s="79">
        <v>14003.54</v>
      </c>
      <c r="R113" s="79">
        <v>52696.975</v>
      </c>
      <c r="S113" s="79">
        <v>13148.599999999999</v>
      </c>
      <c r="T113" s="117">
        <v>44380.4925</v>
      </c>
      <c r="U113" s="129"/>
    </row>
    <row r="114" spans="2:21" ht="12.75">
      <c r="B114" s="39" t="s">
        <v>116</v>
      </c>
      <c r="C114" s="50">
        <v>0</v>
      </c>
      <c r="D114" s="50">
        <v>3391.075</v>
      </c>
      <c r="E114" s="50">
        <v>0</v>
      </c>
      <c r="F114" s="50">
        <v>3702.7875</v>
      </c>
      <c r="G114" s="50">
        <v>0</v>
      </c>
      <c r="H114" s="50">
        <v>3173.3125</v>
      </c>
      <c r="I114" s="50">
        <v>0</v>
      </c>
      <c r="J114" s="50">
        <v>4751.612499999999</v>
      </c>
      <c r="K114" s="50">
        <v>0</v>
      </c>
      <c r="L114" s="50">
        <v>2578.2</v>
      </c>
      <c r="M114" s="50">
        <v>0</v>
      </c>
      <c r="N114" s="50">
        <v>5005.8375</v>
      </c>
      <c r="O114" s="50">
        <v>0</v>
      </c>
      <c r="P114" s="50">
        <v>5479.27</v>
      </c>
      <c r="Q114" s="50">
        <v>30.97</v>
      </c>
      <c r="R114" s="50">
        <v>5431.77</v>
      </c>
      <c r="S114" s="50">
        <v>34.21</v>
      </c>
      <c r="T114" s="108">
        <v>4794.8875</v>
      </c>
      <c r="U114" s="129"/>
    </row>
    <row r="115" spans="2:20" ht="12.75">
      <c r="B115" s="116" t="s">
        <v>32</v>
      </c>
      <c r="C115" s="87"/>
      <c r="D115" s="87"/>
      <c r="E115" s="87"/>
      <c r="F115" s="87"/>
      <c r="G115" s="87"/>
      <c r="H115" s="87"/>
      <c r="I115" s="57"/>
      <c r="J115" s="57"/>
      <c r="K115" s="57"/>
      <c r="L115" s="57"/>
      <c r="M115" s="79"/>
      <c r="N115" s="57"/>
      <c r="O115" s="57"/>
      <c r="P115" s="57"/>
      <c r="Q115" s="57"/>
      <c r="R115" s="79"/>
      <c r="S115" s="57"/>
      <c r="T115" s="139"/>
    </row>
    <row r="116" spans="2:20" ht="12.75">
      <c r="B116" s="244" t="s">
        <v>117</v>
      </c>
      <c r="C116" s="244"/>
      <c r="D116" s="244"/>
      <c r="E116" s="244"/>
      <c r="F116" s="244"/>
      <c r="G116" s="244"/>
      <c r="H116" s="244"/>
      <c r="I116" s="57"/>
      <c r="J116" s="57"/>
      <c r="K116" s="57"/>
      <c r="L116" s="57"/>
      <c r="M116" s="79"/>
      <c r="N116" s="57"/>
      <c r="O116" s="57"/>
      <c r="P116" s="57"/>
      <c r="Q116" s="57"/>
      <c r="R116" s="79"/>
      <c r="S116" s="57"/>
      <c r="T116" s="139"/>
    </row>
    <row r="117" spans="2:20" ht="12.75">
      <c r="B117" s="244" t="s">
        <v>118</v>
      </c>
      <c r="C117" s="244"/>
      <c r="D117" s="244"/>
      <c r="E117" s="244"/>
      <c r="F117" s="244"/>
      <c r="G117" s="244"/>
      <c r="H117" s="244"/>
      <c r="I117" s="57"/>
      <c r="J117" s="57"/>
      <c r="K117" s="57"/>
      <c r="L117" s="57"/>
      <c r="M117" s="79"/>
      <c r="N117" s="57"/>
      <c r="O117" s="57"/>
      <c r="P117" s="57"/>
      <c r="Q117" s="57"/>
      <c r="R117" s="79"/>
      <c r="S117" s="57"/>
      <c r="T117" s="139"/>
    </row>
    <row r="118" spans="2:20" ht="12.75">
      <c r="B118" s="244" t="s">
        <v>110</v>
      </c>
      <c r="C118" s="244"/>
      <c r="D118" s="244"/>
      <c r="E118" s="244"/>
      <c r="F118" s="244"/>
      <c r="G118" s="244"/>
      <c r="H118" s="244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139"/>
    </row>
    <row r="119" spans="2:20" ht="12.75">
      <c r="B119" s="244"/>
      <c r="C119" s="244"/>
      <c r="D119" s="244"/>
      <c r="E119" s="244"/>
      <c r="F119" s="244"/>
      <c r="G119" s="244"/>
      <c r="H119" s="244"/>
      <c r="I119" s="3"/>
      <c r="J119" s="3"/>
      <c r="K119" s="51"/>
      <c r="L119" s="3"/>
      <c r="M119" s="3"/>
      <c r="N119" s="3"/>
      <c r="O119" s="3"/>
      <c r="P119" s="3"/>
      <c r="Q119" s="3"/>
      <c r="R119" s="3"/>
      <c r="S119" s="3"/>
      <c r="T119" s="87"/>
    </row>
    <row r="120" spans="2:20" ht="12.75">
      <c r="B120" s="82"/>
      <c r="C120" s="82"/>
      <c r="D120" s="82"/>
      <c r="E120" s="82"/>
      <c r="F120" s="82"/>
      <c r="G120" s="82"/>
      <c r="H120" s="82"/>
      <c r="I120" s="3"/>
      <c r="J120" s="3"/>
      <c r="K120" s="51"/>
      <c r="L120" s="3"/>
      <c r="M120" s="3"/>
      <c r="N120" s="3"/>
      <c r="O120" s="3"/>
      <c r="P120" s="3"/>
      <c r="Q120" s="3"/>
      <c r="R120" s="3"/>
      <c r="S120" s="3"/>
      <c r="T120" s="87"/>
    </row>
    <row r="121" spans="1:31" s="120" customFormat="1" ht="12.75">
      <c r="A121" s="130"/>
      <c r="B121" s="8"/>
      <c r="C121" s="8"/>
      <c r="D121" s="13"/>
      <c r="E121" s="13"/>
      <c r="F121" s="13"/>
      <c r="G121" s="13"/>
      <c r="H121" s="13"/>
      <c r="I121" s="13"/>
      <c r="J121" s="18"/>
      <c r="K121" s="18"/>
      <c r="L121" s="18"/>
      <c r="M121" s="18"/>
      <c r="N121" s="18"/>
      <c r="O121" s="18"/>
      <c r="P121" s="18"/>
      <c r="Q121" s="18"/>
      <c r="R121" s="72"/>
      <c r="S121" s="18"/>
      <c r="T121" s="98"/>
      <c r="U121" s="143"/>
      <c r="V121" s="130"/>
      <c r="W121" s="130"/>
      <c r="X121" s="130"/>
      <c r="Y121" s="130"/>
      <c r="Z121" s="130"/>
      <c r="AA121" s="130"/>
      <c r="AB121" s="130"/>
      <c r="AC121" s="98"/>
      <c r="AD121" s="98"/>
      <c r="AE121" s="98"/>
    </row>
    <row r="122" spans="1:31" s="120" customFormat="1" ht="12.75">
      <c r="A122" s="130"/>
      <c r="B122" s="77"/>
      <c r="C122" s="77"/>
      <c r="D122" s="73"/>
      <c r="E122" s="13"/>
      <c r="F122" s="73"/>
      <c r="G122" s="13"/>
      <c r="H122" s="73"/>
      <c r="I122" s="13"/>
      <c r="J122" s="72"/>
      <c r="K122" s="18"/>
      <c r="L122" s="72"/>
      <c r="M122" s="18"/>
      <c r="N122" s="72"/>
      <c r="O122" s="18"/>
      <c r="P122" s="72"/>
      <c r="Q122" s="18"/>
      <c r="R122" s="131"/>
      <c r="S122" s="18"/>
      <c r="T122" s="130"/>
      <c r="U122" s="143"/>
      <c r="V122" s="144"/>
      <c r="W122" s="143"/>
      <c r="X122" s="130"/>
      <c r="Y122" s="130"/>
      <c r="Z122" s="144"/>
      <c r="AA122" s="130"/>
      <c r="AB122" s="130"/>
      <c r="AC122" s="98"/>
      <c r="AD122" s="98"/>
      <c r="AE122" s="98"/>
    </row>
    <row r="123" spans="1:31" s="120" customFormat="1" ht="12.75">
      <c r="A123" s="130"/>
      <c r="B123" s="262"/>
      <c r="C123" s="266"/>
      <c r="D123" s="266"/>
      <c r="E123" s="266"/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143"/>
      <c r="V123" s="130"/>
      <c r="W123" s="143"/>
      <c r="X123" s="130"/>
      <c r="Y123" s="143"/>
      <c r="Z123" s="130"/>
      <c r="AA123" s="130"/>
      <c r="AB123" s="130"/>
      <c r="AC123" s="98"/>
      <c r="AD123" s="98"/>
      <c r="AE123" s="98"/>
    </row>
    <row r="124" spans="1:31" s="120" customFormat="1" ht="12.75">
      <c r="A124" s="130"/>
      <c r="B124" s="262"/>
      <c r="C124" s="267"/>
      <c r="D124" s="266"/>
      <c r="E124" s="266"/>
      <c r="F124" s="266"/>
      <c r="G124" s="266"/>
      <c r="H124" s="266"/>
      <c r="I124" s="266"/>
      <c r="J124" s="266"/>
      <c r="K124" s="266"/>
      <c r="L124" s="266"/>
      <c r="M124" s="266"/>
      <c r="N124" s="266"/>
      <c r="O124" s="266"/>
      <c r="P124" s="266"/>
      <c r="Q124" s="266"/>
      <c r="R124" s="266"/>
      <c r="S124" s="266"/>
      <c r="T124" s="266"/>
      <c r="U124" s="266"/>
      <c r="V124" s="266"/>
      <c r="W124" s="266"/>
      <c r="X124" s="266"/>
      <c r="Y124" s="266"/>
      <c r="Z124" s="266"/>
      <c r="AA124" s="130"/>
      <c r="AB124" s="130"/>
      <c r="AC124" s="98"/>
      <c r="AD124" s="98"/>
      <c r="AE124" s="98"/>
    </row>
    <row r="125" spans="1:31" s="120" customFormat="1" ht="12.75">
      <c r="A125" s="130"/>
      <c r="B125" s="262"/>
      <c r="C125" s="153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45"/>
      <c r="U125" s="145"/>
      <c r="V125" s="145"/>
      <c r="W125" s="145"/>
      <c r="X125" s="145"/>
      <c r="Y125" s="145"/>
      <c r="Z125" s="145"/>
      <c r="AA125" s="130"/>
      <c r="AB125" s="130"/>
      <c r="AC125" s="98"/>
      <c r="AD125" s="98"/>
      <c r="AE125" s="98"/>
    </row>
    <row r="126" spans="1:31" s="120" customFormat="1" ht="12.75">
      <c r="A126" s="130"/>
      <c r="B126" s="8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85"/>
      <c r="U126" s="85"/>
      <c r="V126" s="85"/>
      <c r="W126" s="85"/>
      <c r="X126" s="85"/>
      <c r="Y126" s="85"/>
      <c r="Z126" s="85"/>
      <c r="AA126" s="128"/>
      <c r="AB126" s="130"/>
      <c r="AC126" s="98"/>
      <c r="AD126" s="98"/>
      <c r="AE126" s="98"/>
    </row>
    <row r="127" spans="1:31" s="120" customFormat="1" ht="12.75">
      <c r="A127" s="130"/>
      <c r="B127" s="56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85"/>
      <c r="U127" s="85"/>
      <c r="V127" s="85"/>
      <c r="W127" s="85"/>
      <c r="X127" s="85"/>
      <c r="Y127" s="85"/>
      <c r="Z127" s="85"/>
      <c r="AA127" s="130"/>
      <c r="AB127" s="130"/>
      <c r="AC127" s="98"/>
      <c r="AD127" s="98"/>
      <c r="AE127" s="98"/>
    </row>
    <row r="128" spans="1:31" s="120" customFormat="1" ht="12.75">
      <c r="A128" s="130"/>
      <c r="B128" s="56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85"/>
      <c r="U128" s="85"/>
      <c r="V128" s="85"/>
      <c r="W128" s="85"/>
      <c r="X128" s="85"/>
      <c r="Y128" s="85"/>
      <c r="Z128" s="85"/>
      <c r="AA128" s="130"/>
      <c r="AB128" s="130"/>
      <c r="AC128" s="98"/>
      <c r="AD128" s="98"/>
      <c r="AE128" s="98"/>
    </row>
    <row r="129" spans="1:31" s="120" customFormat="1" ht="12.75">
      <c r="A129" s="130"/>
      <c r="B129" s="56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85"/>
      <c r="U129" s="85"/>
      <c r="V129" s="85"/>
      <c r="W129" s="85"/>
      <c r="X129" s="85"/>
      <c r="Y129" s="85"/>
      <c r="Z129" s="85"/>
      <c r="AA129" s="130"/>
      <c r="AB129" s="130"/>
      <c r="AC129" s="98"/>
      <c r="AD129" s="98"/>
      <c r="AE129" s="98"/>
    </row>
    <row r="130" spans="1:31" s="120" customFormat="1" ht="12.75">
      <c r="A130" s="130"/>
      <c r="B130" s="56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85"/>
      <c r="U130" s="85"/>
      <c r="V130" s="85"/>
      <c r="W130" s="85"/>
      <c r="X130" s="85"/>
      <c r="Y130" s="85"/>
      <c r="Z130" s="85"/>
      <c r="AA130" s="130"/>
      <c r="AB130" s="130"/>
      <c r="AC130" s="98"/>
      <c r="AD130" s="98"/>
      <c r="AE130" s="98"/>
    </row>
    <row r="131" spans="1:31" s="120" customFormat="1" ht="12.75">
      <c r="A131" s="130"/>
      <c r="B131" s="56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85"/>
      <c r="U131" s="85"/>
      <c r="V131" s="85"/>
      <c r="W131" s="85"/>
      <c r="X131" s="85"/>
      <c r="Y131" s="85"/>
      <c r="Z131" s="85"/>
      <c r="AA131" s="130"/>
      <c r="AB131" s="130"/>
      <c r="AC131" s="98"/>
      <c r="AD131" s="98"/>
      <c r="AE131" s="98"/>
    </row>
    <row r="132" spans="1:31" s="120" customFormat="1" ht="12.75">
      <c r="A132" s="130"/>
      <c r="B132" s="56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85"/>
      <c r="U132" s="85"/>
      <c r="V132" s="85"/>
      <c r="W132" s="85"/>
      <c r="X132" s="85"/>
      <c r="Y132" s="85"/>
      <c r="Z132" s="85"/>
      <c r="AA132" s="130"/>
      <c r="AB132" s="130"/>
      <c r="AC132" s="98"/>
      <c r="AD132" s="98"/>
      <c r="AE132" s="98"/>
    </row>
    <row r="133" spans="1:31" s="120" customFormat="1" ht="12.75">
      <c r="A133" s="130"/>
      <c r="B133" s="56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85"/>
      <c r="U133" s="85"/>
      <c r="V133" s="85"/>
      <c r="W133" s="85"/>
      <c r="X133" s="85"/>
      <c r="Y133" s="85"/>
      <c r="Z133" s="85"/>
      <c r="AA133" s="130"/>
      <c r="AB133" s="130"/>
      <c r="AC133" s="98"/>
      <c r="AD133" s="98"/>
      <c r="AE133" s="98"/>
    </row>
    <row r="134" spans="1:31" s="120" customFormat="1" ht="12.75">
      <c r="A134" s="130"/>
      <c r="B134" s="56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85"/>
      <c r="U134" s="85"/>
      <c r="V134" s="85"/>
      <c r="W134" s="85"/>
      <c r="X134" s="85"/>
      <c r="Y134" s="85"/>
      <c r="Z134" s="85"/>
      <c r="AA134" s="130"/>
      <c r="AB134" s="130"/>
      <c r="AC134" s="98"/>
      <c r="AD134" s="98"/>
      <c r="AE134" s="98"/>
    </row>
    <row r="135" spans="1:31" s="120" customFormat="1" ht="12.75">
      <c r="A135" s="130"/>
      <c r="B135" s="56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85"/>
      <c r="U135" s="85"/>
      <c r="V135" s="85"/>
      <c r="W135" s="85"/>
      <c r="X135" s="85"/>
      <c r="Y135" s="85"/>
      <c r="Z135" s="85"/>
      <c r="AA135" s="130"/>
      <c r="AB135" s="130"/>
      <c r="AC135" s="98"/>
      <c r="AD135" s="98"/>
      <c r="AE135" s="98"/>
    </row>
    <row r="136" spans="1:31" s="120" customFormat="1" ht="12.75">
      <c r="A136" s="130"/>
      <c r="B136" s="56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85"/>
      <c r="U136" s="85"/>
      <c r="V136" s="85"/>
      <c r="W136" s="85"/>
      <c r="X136" s="85"/>
      <c r="Y136" s="85"/>
      <c r="Z136" s="85"/>
      <c r="AA136" s="130"/>
      <c r="AB136" s="130"/>
      <c r="AC136" s="98"/>
      <c r="AD136" s="98"/>
      <c r="AE136" s="98"/>
    </row>
    <row r="137" spans="1:31" s="120" customFormat="1" ht="12.75">
      <c r="A137" s="130"/>
      <c r="B137" s="56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85"/>
      <c r="U137" s="85"/>
      <c r="V137" s="85"/>
      <c r="W137" s="85"/>
      <c r="X137" s="85"/>
      <c r="Y137" s="85"/>
      <c r="Z137" s="85"/>
      <c r="AA137" s="130"/>
      <c r="AB137" s="130"/>
      <c r="AC137" s="98"/>
      <c r="AD137" s="98"/>
      <c r="AE137" s="98"/>
    </row>
    <row r="138" spans="1:31" s="120" customFormat="1" ht="12.75">
      <c r="A138" s="130"/>
      <c r="B138" s="56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85"/>
      <c r="U138" s="85"/>
      <c r="V138" s="85"/>
      <c r="W138" s="85"/>
      <c r="X138" s="85"/>
      <c r="Y138" s="85"/>
      <c r="Z138" s="85"/>
      <c r="AA138" s="130"/>
      <c r="AB138" s="130"/>
      <c r="AC138" s="98"/>
      <c r="AD138" s="98"/>
      <c r="AE138" s="98"/>
    </row>
    <row r="139" spans="1:31" s="120" customFormat="1" ht="12.75">
      <c r="A139" s="130"/>
      <c r="B139" s="56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85"/>
      <c r="U139" s="85"/>
      <c r="V139" s="85"/>
      <c r="W139" s="85"/>
      <c r="X139" s="85"/>
      <c r="Y139" s="85"/>
      <c r="Z139" s="85"/>
      <c r="AA139" s="130"/>
      <c r="AB139" s="130"/>
      <c r="AC139" s="98"/>
      <c r="AD139" s="98"/>
      <c r="AE139" s="98"/>
    </row>
    <row r="140" spans="1:31" s="120" customFormat="1" ht="12.75">
      <c r="A140" s="130"/>
      <c r="B140" s="56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85"/>
      <c r="U140" s="85"/>
      <c r="V140" s="85"/>
      <c r="W140" s="85"/>
      <c r="X140" s="85"/>
      <c r="Y140" s="85"/>
      <c r="Z140" s="85"/>
      <c r="AA140" s="130"/>
      <c r="AB140" s="130"/>
      <c r="AC140" s="98"/>
      <c r="AD140" s="98"/>
      <c r="AE140" s="98"/>
    </row>
    <row r="141" spans="1:31" s="120" customFormat="1" ht="12.75">
      <c r="A141" s="130"/>
      <c r="B141" s="56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85"/>
      <c r="U141" s="85"/>
      <c r="V141" s="85"/>
      <c r="W141" s="85"/>
      <c r="X141" s="85"/>
      <c r="Y141" s="85"/>
      <c r="Z141" s="85"/>
      <c r="AA141" s="130"/>
      <c r="AB141" s="130"/>
      <c r="AC141" s="98"/>
      <c r="AD141" s="98"/>
      <c r="AE141" s="98"/>
    </row>
    <row r="142" spans="1:31" s="120" customFormat="1" ht="12.75">
      <c r="A142" s="130"/>
      <c r="B142" s="56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85"/>
      <c r="U142" s="85"/>
      <c r="V142" s="85"/>
      <c r="W142" s="85"/>
      <c r="X142" s="85"/>
      <c r="Y142" s="85"/>
      <c r="Z142" s="85"/>
      <c r="AA142" s="130"/>
      <c r="AB142" s="130"/>
      <c r="AC142" s="98"/>
      <c r="AD142" s="98"/>
      <c r="AE142" s="98"/>
    </row>
    <row r="143" spans="1:31" s="120" customFormat="1" ht="12.75">
      <c r="A143" s="130"/>
      <c r="B143" s="56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85"/>
      <c r="U143" s="85"/>
      <c r="V143" s="85"/>
      <c r="W143" s="85"/>
      <c r="X143" s="85"/>
      <c r="Y143" s="85"/>
      <c r="Z143" s="85"/>
      <c r="AA143" s="130"/>
      <c r="AB143" s="130"/>
      <c r="AC143" s="98"/>
      <c r="AD143" s="98"/>
      <c r="AE143" s="98"/>
    </row>
    <row r="144" spans="1:31" s="120" customFormat="1" ht="12.75">
      <c r="A144" s="130"/>
      <c r="B144" s="56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85"/>
      <c r="U144" s="85"/>
      <c r="V144" s="85"/>
      <c r="W144" s="85"/>
      <c r="X144" s="85"/>
      <c r="Y144" s="85"/>
      <c r="Z144" s="85"/>
      <c r="AA144" s="130"/>
      <c r="AB144" s="130"/>
      <c r="AC144" s="98"/>
      <c r="AD144" s="98"/>
      <c r="AE144" s="98"/>
    </row>
    <row r="145" spans="1:31" s="120" customFormat="1" ht="12.75">
      <c r="A145" s="130"/>
      <c r="B145" s="56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85"/>
      <c r="U145" s="85"/>
      <c r="V145" s="85"/>
      <c r="W145" s="85"/>
      <c r="X145" s="85"/>
      <c r="Y145" s="85"/>
      <c r="Z145" s="85"/>
      <c r="AA145" s="130"/>
      <c r="AB145" s="130"/>
      <c r="AC145" s="98"/>
      <c r="AD145" s="98"/>
      <c r="AE145" s="98"/>
    </row>
    <row r="146" spans="1:31" s="120" customFormat="1" ht="12.75">
      <c r="A146" s="130"/>
      <c r="B146" s="56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85"/>
      <c r="U146" s="85"/>
      <c r="V146" s="85"/>
      <c r="W146" s="85"/>
      <c r="X146" s="85"/>
      <c r="Y146" s="85"/>
      <c r="Z146" s="85"/>
      <c r="AA146" s="130"/>
      <c r="AB146" s="130"/>
      <c r="AC146" s="98"/>
      <c r="AD146" s="98"/>
      <c r="AE146" s="98"/>
    </row>
    <row r="147" spans="1:31" s="120" customFormat="1" ht="12.75">
      <c r="A147" s="130"/>
      <c r="B147" s="56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85"/>
      <c r="U147" s="85"/>
      <c r="V147" s="85"/>
      <c r="W147" s="85"/>
      <c r="X147" s="85"/>
      <c r="Y147" s="85"/>
      <c r="Z147" s="85"/>
      <c r="AA147" s="130"/>
      <c r="AB147" s="130"/>
      <c r="AC147" s="98"/>
      <c r="AD147" s="98"/>
      <c r="AE147" s="98"/>
    </row>
    <row r="148" spans="1:31" s="120" customFormat="1" ht="12.75">
      <c r="A148" s="130"/>
      <c r="B148" s="56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85"/>
      <c r="U148" s="85"/>
      <c r="V148" s="85"/>
      <c r="W148" s="85"/>
      <c r="X148" s="85"/>
      <c r="Y148" s="85"/>
      <c r="Z148" s="85"/>
      <c r="AA148" s="130"/>
      <c r="AB148" s="130"/>
      <c r="AC148" s="98"/>
      <c r="AD148" s="98"/>
      <c r="AE148" s="98"/>
    </row>
    <row r="149" spans="1:31" s="120" customFormat="1" ht="12.75">
      <c r="A149" s="130"/>
      <c r="B149" s="56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85"/>
      <c r="U149" s="85"/>
      <c r="V149" s="85"/>
      <c r="W149" s="85"/>
      <c r="X149" s="85"/>
      <c r="Y149" s="85"/>
      <c r="Z149" s="85"/>
      <c r="AA149" s="130"/>
      <c r="AB149" s="130"/>
      <c r="AC149" s="98"/>
      <c r="AD149" s="98"/>
      <c r="AE149" s="98"/>
    </row>
    <row r="150" spans="1:31" s="120" customFormat="1" ht="12.75">
      <c r="A150" s="130"/>
      <c r="B150" s="56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85"/>
      <c r="U150" s="85"/>
      <c r="V150" s="85"/>
      <c r="W150" s="85"/>
      <c r="X150" s="85"/>
      <c r="Y150" s="85"/>
      <c r="Z150" s="85"/>
      <c r="AA150" s="130"/>
      <c r="AB150" s="130"/>
      <c r="AC150" s="98"/>
      <c r="AD150" s="98"/>
      <c r="AE150" s="98"/>
    </row>
    <row r="151" spans="1:31" s="120" customFormat="1" ht="12.75">
      <c r="A151" s="130"/>
      <c r="B151" s="56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85"/>
      <c r="U151" s="85"/>
      <c r="V151" s="85"/>
      <c r="W151" s="85"/>
      <c r="X151" s="85"/>
      <c r="Y151" s="85"/>
      <c r="Z151" s="85"/>
      <c r="AA151" s="130"/>
      <c r="AB151" s="130"/>
      <c r="AC151" s="98"/>
      <c r="AD151" s="98"/>
      <c r="AE151" s="98"/>
    </row>
    <row r="152" spans="1:31" s="120" customFormat="1" ht="12.75">
      <c r="A152" s="130"/>
      <c r="B152" s="56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85"/>
      <c r="U152" s="85"/>
      <c r="V152" s="85"/>
      <c r="W152" s="85"/>
      <c r="X152" s="85"/>
      <c r="Y152" s="85"/>
      <c r="Z152" s="85"/>
      <c r="AA152" s="130"/>
      <c r="AB152" s="130"/>
      <c r="AC152" s="98"/>
      <c r="AD152" s="98"/>
      <c r="AE152" s="98"/>
    </row>
    <row r="153" spans="1:31" s="120" customFormat="1" ht="12.75">
      <c r="A153" s="130"/>
      <c r="B153" s="56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85"/>
      <c r="U153" s="85"/>
      <c r="V153" s="85"/>
      <c r="W153" s="85"/>
      <c r="X153" s="85"/>
      <c r="Y153" s="85"/>
      <c r="Z153" s="85"/>
      <c r="AA153" s="130"/>
      <c r="AB153" s="130"/>
      <c r="AC153" s="98"/>
      <c r="AD153" s="98"/>
      <c r="AE153" s="98"/>
    </row>
    <row r="154" spans="1:31" s="120" customFormat="1" ht="12.75">
      <c r="A154" s="130"/>
      <c r="B154" s="133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18"/>
      <c r="T154" s="98"/>
      <c r="U154" s="143"/>
      <c r="V154" s="130"/>
      <c r="W154" s="130"/>
      <c r="X154" s="130"/>
      <c r="Y154" s="130"/>
      <c r="Z154" s="130"/>
      <c r="AA154" s="130"/>
      <c r="AB154" s="130"/>
      <c r="AC154" s="98"/>
      <c r="AD154" s="98"/>
      <c r="AE154" s="98"/>
    </row>
    <row r="155" spans="1:31" s="120" customFormat="1" ht="12.75">
      <c r="A155" s="130"/>
      <c r="B155" s="133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18"/>
      <c r="T155" s="98"/>
      <c r="U155" s="143"/>
      <c r="V155" s="130"/>
      <c r="W155" s="130"/>
      <c r="X155" s="130"/>
      <c r="Y155" s="130"/>
      <c r="Z155" s="130"/>
      <c r="AA155" s="130"/>
      <c r="AB155" s="130"/>
      <c r="AC155" s="98"/>
      <c r="AD155" s="98"/>
      <c r="AE155" s="98"/>
    </row>
    <row r="156" spans="1:31" s="120" customFormat="1" ht="12.75">
      <c r="A156" s="130"/>
      <c r="B156" s="133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18"/>
      <c r="T156" s="98"/>
      <c r="U156" s="143"/>
      <c r="V156" s="130"/>
      <c r="W156" s="130"/>
      <c r="X156" s="130"/>
      <c r="Y156" s="130"/>
      <c r="Z156" s="130"/>
      <c r="AA156" s="130"/>
      <c r="AB156" s="130"/>
      <c r="AC156" s="98"/>
      <c r="AD156" s="98"/>
      <c r="AE156" s="98"/>
    </row>
    <row r="157" spans="1:31" s="120" customFormat="1" ht="12.75">
      <c r="A157" s="130"/>
      <c r="B157" s="250"/>
      <c r="C157" s="250"/>
      <c r="D157" s="250"/>
      <c r="E157" s="250"/>
      <c r="F157" s="250"/>
      <c r="G157" s="250"/>
      <c r="H157" s="25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43"/>
      <c r="V157" s="130"/>
      <c r="W157" s="130"/>
      <c r="X157" s="130"/>
      <c r="Y157" s="130"/>
      <c r="Z157" s="130"/>
      <c r="AA157" s="130"/>
      <c r="AB157" s="130"/>
      <c r="AC157" s="98"/>
      <c r="AD157" s="98"/>
      <c r="AE157" s="98"/>
    </row>
  </sheetData>
  <sheetProtection/>
  <mergeCells count="55">
    <mergeCell ref="C7:H7"/>
    <mergeCell ref="B40:H40"/>
    <mergeCell ref="B79:H79"/>
    <mergeCell ref="B117:H117"/>
    <mergeCell ref="B157:H157"/>
    <mergeCell ref="Q85:R85"/>
    <mergeCell ref="K124:L124"/>
    <mergeCell ref="M124:N124"/>
    <mergeCell ref="O124:P124"/>
    <mergeCell ref="Q124:R124"/>
    <mergeCell ref="B116:H116"/>
    <mergeCell ref="G85:H85"/>
    <mergeCell ref="I85:J85"/>
    <mergeCell ref="Y124:Z124"/>
    <mergeCell ref="S124:T124"/>
    <mergeCell ref="C123:T123"/>
    <mergeCell ref="W124:X124"/>
    <mergeCell ref="G124:H124"/>
    <mergeCell ref="E85:F85"/>
    <mergeCell ref="U124:V124"/>
    <mergeCell ref="Y47:Z47"/>
    <mergeCell ref="O47:P47"/>
    <mergeCell ref="O85:P85"/>
    <mergeCell ref="B119:H119"/>
    <mergeCell ref="B118:H118"/>
    <mergeCell ref="B80:H80"/>
    <mergeCell ref="C85:D85"/>
    <mergeCell ref="K85:L85"/>
    <mergeCell ref="C84:T84"/>
    <mergeCell ref="B84:B86"/>
    <mergeCell ref="I124:J124"/>
    <mergeCell ref="M85:N85"/>
    <mergeCell ref="S85:T85"/>
    <mergeCell ref="K47:L47"/>
    <mergeCell ref="B7:B9"/>
    <mergeCell ref="M47:N47"/>
    <mergeCell ref="B123:B125"/>
    <mergeCell ref="C124:D124"/>
    <mergeCell ref="E124:F124"/>
    <mergeCell ref="C8:D8"/>
    <mergeCell ref="B39:H39"/>
    <mergeCell ref="B78:H78"/>
    <mergeCell ref="E8:F8"/>
    <mergeCell ref="Q47:R47"/>
    <mergeCell ref="S47:T47"/>
    <mergeCell ref="B41:H41"/>
    <mergeCell ref="G8:H8"/>
    <mergeCell ref="U47:V47"/>
    <mergeCell ref="W47:X47"/>
    <mergeCell ref="B46:B48"/>
    <mergeCell ref="C46:T46"/>
    <mergeCell ref="C47:D47"/>
    <mergeCell ref="E47:F47"/>
    <mergeCell ref="G47:H47"/>
    <mergeCell ref="I47:J47"/>
  </mergeCells>
  <hyperlinks>
    <hyperlink ref="I41" location="Contenido!A1" display="Volver "/>
  </hyperlinks>
  <printOptions/>
  <pageMargins left="0.75" right="0.75" top="1" bottom="1" header="0" footer="0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G406"/>
  <sheetViews>
    <sheetView zoomScalePageLayoutView="0" workbookViewId="0" topLeftCell="A1">
      <selection activeCell="H31" sqref="H31"/>
    </sheetView>
  </sheetViews>
  <sheetFormatPr defaultColWidth="11.421875" defaultRowHeight="12.75"/>
  <cols>
    <col min="1" max="1" width="2.28125" style="98" customWidth="1"/>
    <col min="2" max="2" width="13.140625" style="87" customWidth="1"/>
    <col min="3" max="3" width="6.28125" style="87" customWidth="1"/>
    <col min="4" max="4" width="7.28125" style="87" customWidth="1"/>
    <col min="5" max="5" width="13.140625" style="87" customWidth="1"/>
    <col min="6" max="6" width="15.00390625" style="87" customWidth="1"/>
    <col min="7" max="7" width="18.140625" style="87" customWidth="1"/>
    <col min="8" max="8" width="17.421875" style="87" customWidth="1"/>
    <col min="9" max="9" width="11.421875" style="87" customWidth="1"/>
    <col min="10" max="10" width="9.7109375" style="87" customWidth="1"/>
    <col min="11" max="11" width="4.140625" style="87" customWidth="1"/>
    <col min="12" max="12" width="16.57421875" style="87" customWidth="1"/>
    <col min="13" max="13" width="6.28125" style="87" customWidth="1"/>
    <col min="14" max="14" width="7.28125" style="87" customWidth="1"/>
    <col min="15" max="15" width="11.28125" style="87" customWidth="1"/>
    <col min="16" max="16" width="16.8515625" style="87" customWidth="1"/>
    <col min="17" max="17" width="14.8515625" style="87" customWidth="1"/>
    <col min="18" max="18" width="13.140625" style="87" customWidth="1"/>
    <col min="19" max="19" width="11.421875" style="87" customWidth="1"/>
    <col min="20" max="20" width="6.7109375" style="87" customWidth="1"/>
    <col min="21" max="21" width="2.00390625" style="87" customWidth="1"/>
    <col min="22" max="22" width="11.421875" style="98" customWidth="1"/>
    <col min="23" max="25" width="11.421875" style="125" customWidth="1"/>
    <col min="26" max="33" width="11.421875" style="98" customWidth="1"/>
    <col min="34" max="16384" width="11.421875" style="87" customWidth="1"/>
  </cols>
  <sheetData>
    <row r="1" ht="22.5" customHeight="1"/>
    <row r="2" ht="12.75" customHeight="1">
      <c r="I2" s="147"/>
    </row>
    <row r="4" ht="9.75" customHeight="1"/>
    <row r="5" spans="2:13" ht="21.75" customHeight="1">
      <c r="B5" s="196" t="s">
        <v>105</v>
      </c>
      <c r="C5" s="197"/>
      <c r="D5" s="198"/>
      <c r="E5" s="198"/>
      <c r="F5" s="198"/>
      <c r="G5" s="198"/>
      <c r="H5" s="198"/>
      <c r="L5" s="86" t="s">
        <v>106</v>
      </c>
      <c r="M5" s="86"/>
    </row>
    <row r="6" spans="2:20" ht="12.75">
      <c r="B6" s="6" t="s">
        <v>132</v>
      </c>
      <c r="C6" s="86"/>
      <c r="D6" s="86"/>
      <c r="E6" s="88"/>
      <c r="I6" s="136" t="s">
        <v>33</v>
      </c>
      <c r="L6" s="6" t="s">
        <v>132</v>
      </c>
      <c r="M6" s="86"/>
      <c r="N6" s="86"/>
      <c r="O6" s="88"/>
      <c r="S6" s="136" t="s">
        <v>33</v>
      </c>
      <c r="T6" s="148"/>
    </row>
    <row r="7" spans="2:20" ht="22.5">
      <c r="B7" s="89" t="s">
        <v>78</v>
      </c>
      <c r="C7" s="184" t="s">
        <v>0</v>
      </c>
      <c r="D7" s="184" t="s">
        <v>1</v>
      </c>
      <c r="E7" s="184" t="s">
        <v>18</v>
      </c>
      <c r="F7" s="184" t="s">
        <v>19</v>
      </c>
      <c r="G7" s="90" t="s">
        <v>20</v>
      </c>
      <c r="H7" s="90" t="s">
        <v>107</v>
      </c>
      <c r="I7" s="91" t="s">
        <v>3</v>
      </c>
      <c r="L7" s="89" t="s">
        <v>78</v>
      </c>
      <c r="M7" s="135" t="s">
        <v>0</v>
      </c>
      <c r="N7" s="135" t="s">
        <v>1</v>
      </c>
      <c r="O7" s="135" t="s">
        <v>18</v>
      </c>
      <c r="P7" s="135" t="s">
        <v>19</v>
      </c>
      <c r="Q7" s="90" t="s">
        <v>20</v>
      </c>
      <c r="R7" s="90" t="s">
        <v>107</v>
      </c>
      <c r="S7" s="91" t="s">
        <v>3</v>
      </c>
      <c r="T7" s="149"/>
    </row>
    <row r="8" spans="2:22" ht="12.75">
      <c r="B8" s="92" t="s">
        <v>49</v>
      </c>
      <c r="C8" s="93">
        <v>2009</v>
      </c>
      <c r="D8" s="94" t="s">
        <v>9</v>
      </c>
      <c r="E8" s="95">
        <v>10247.07</v>
      </c>
      <c r="F8" s="95">
        <v>55150.9</v>
      </c>
      <c r="G8" s="95">
        <v>32106.0225</v>
      </c>
      <c r="H8" s="95">
        <v>4769.4825</v>
      </c>
      <c r="I8" s="95">
        <v>102273.47499999999</v>
      </c>
      <c r="L8" s="92" t="s">
        <v>79</v>
      </c>
      <c r="M8" s="93">
        <v>2009</v>
      </c>
      <c r="N8" s="94" t="s">
        <v>9</v>
      </c>
      <c r="O8" s="95">
        <v>442.38</v>
      </c>
      <c r="P8" s="95">
        <v>11432.3</v>
      </c>
      <c r="Q8" s="95">
        <v>1591.2</v>
      </c>
      <c r="R8" s="95">
        <v>291.2</v>
      </c>
      <c r="S8" s="84">
        <v>13757.08</v>
      </c>
      <c r="T8" s="95"/>
      <c r="V8" s="125"/>
    </row>
    <row r="9" spans="3:22" ht="12.75">
      <c r="C9" s="93"/>
      <c r="D9" s="94" t="s">
        <v>10</v>
      </c>
      <c r="E9" s="95">
        <v>9690.89</v>
      </c>
      <c r="F9" s="95">
        <v>56350.05</v>
      </c>
      <c r="G9" s="95">
        <v>36374.67</v>
      </c>
      <c r="H9" s="95">
        <v>4869.5425</v>
      </c>
      <c r="I9" s="95">
        <v>107285.1525</v>
      </c>
      <c r="M9" s="93"/>
      <c r="N9" s="94" t="s">
        <v>10</v>
      </c>
      <c r="O9" s="95">
        <v>460.66</v>
      </c>
      <c r="P9" s="95">
        <v>11253.6</v>
      </c>
      <c r="Q9" s="95">
        <v>1733.22</v>
      </c>
      <c r="R9" s="95">
        <v>461.33</v>
      </c>
      <c r="S9" s="84">
        <v>13908.81</v>
      </c>
      <c r="T9" s="95"/>
      <c r="V9" s="125"/>
    </row>
    <row r="10" spans="3:22" ht="12.75">
      <c r="C10" s="93"/>
      <c r="D10" s="94" t="s">
        <v>11</v>
      </c>
      <c r="E10" s="95">
        <v>7808.52</v>
      </c>
      <c r="F10" s="95">
        <v>54058.27500000001</v>
      </c>
      <c r="G10" s="95">
        <v>33950.765</v>
      </c>
      <c r="H10" s="95">
        <v>5212.62</v>
      </c>
      <c r="I10" s="95">
        <v>101030.18000000001</v>
      </c>
      <c r="J10" s="98"/>
      <c r="M10" s="93"/>
      <c r="N10" s="94" t="s">
        <v>11</v>
      </c>
      <c r="O10" s="95">
        <v>440.86</v>
      </c>
      <c r="P10" s="95">
        <v>10306.1</v>
      </c>
      <c r="Q10" s="95">
        <v>1731.19</v>
      </c>
      <c r="R10" s="95">
        <v>431.125</v>
      </c>
      <c r="S10" s="84">
        <v>12909.275000000001</v>
      </c>
      <c r="T10" s="95"/>
      <c r="V10" s="125"/>
    </row>
    <row r="11" spans="3:22" ht="12.75">
      <c r="C11" s="93"/>
      <c r="D11" s="94" t="s">
        <v>12</v>
      </c>
      <c r="E11" s="95">
        <v>8401.49</v>
      </c>
      <c r="F11" s="95">
        <v>64494.075</v>
      </c>
      <c r="G11" s="95">
        <v>38129.4375</v>
      </c>
      <c r="H11" s="95">
        <v>5361.5825</v>
      </c>
      <c r="I11" s="95">
        <v>116386.585</v>
      </c>
      <c r="J11" s="98"/>
      <c r="M11" s="93"/>
      <c r="N11" s="94" t="s">
        <v>12</v>
      </c>
      <c r="O11" s="95">
        <v>226.22</v>
      </c>
      <c r="P11" s="95">
        <v>11565.2</v>
      </c>
      <c r="Q11" s="95">
        <v>1786.14</v>
      </c>
      <c r="R11" s="95">
        <v>663.39</v>
      </c>
      <c r="S11" s="84">
        <v>14240.95</v>
      </c>
      <c r="T11" s="95"/>
      <c r="V11" s="125"/>
    </row>
    <row r="12" spans="3:22" ht="12.75">
      <c r="C12" s="93"/>
      <c r="D12" s="94" t="s">
        <v>13</v>
      </c>
      <c r="E12" s="95">
        <v>10032</v>
      </c>
      <c r="F12" s="95">
        <v>63909.75</v>
      </c>
      <c r="G12" s="95">
        <v>30479.105</v>
      </c>
      <c r="H12" s="95">
        <v>4872.295</v>
      </c>
      <c r="I12" s="95">
        <v>109293.15</v>
      </c>
      <c r="J12" s="98"/>
      <c r="M12" s="93"/>
      <c r="N12" s="94" t="s">
        <v>13</v>
      </c>
      <c r="O12" s="95">
        <v>205.46</v>
      </c>
      <c r="P12" s="95">
        <v>11807.1</v>
      </c>
      <c r="Q12" s="95">
        <v>1566.26</v>
      </c>
      <c r="R12" s="95">
        <v>608.285</v>
      </c>
      <c r="S12" s="84">
        <v>14187.105</v>
      </c>
      <c r="T12" s="95"/>
      <c r="V12" s="125"/>
    </row>
    <row r="13" spans="3:22" ht="12.75">
      <c r="C13" s="93"/>
      <c r="D13" s="94" t="s">
        <v>14</v>
      </c>
      <c r="E13" s="95">
        <v>12605.38</v>
      </c>
      <c r="F13" s="95">
        <v>59009.2125</v>
      </c>
      <c r="G13" s="95">
        <v>30776.87</v>
      </c>
      <c r="H13" s="95">
        <v>5558.825000000001</v>
      </c>
      <c r="I13" s="95">
        <v>107950.28749999999</v>
      </c>
      <c r="J13" s="98"/>
      <c r="M13" s="93"/>
      <c r="N13" s="94" t="s">
        <v>14</v>
      </c>
      <c r="O13" s="95">
        <v>294.71</v>
      </c>
      <c r="P13" s="95">
        <v>11900.3</v>
      </c>
      <c r="Q13" s="95">
        <v>1760.84</v>
      </c>
      <c r="R13" s="95">
        <v>711.855</v>
      </c>
      <c r="S13" s="84">
        <v>14667.704999999998</v>
      </c>
      <c r="T13" s="95"/>
      <c r="V13" s="125"/>
    </row>
    <row r="14" spans="3:22" ht="12.75">
      <c r="C14" s="93"/>
      <c r="D14" s="94" t="s">
        <v>15</v>
      </c>
      <c r="E14" s="95">
        <v>11921.25</v>
      </c>
      <c r="F14" s="95">
        <v>62128.225</v>
      </c>
      <c r="G14" s="95">
        <v>31678.36</v>
      </c>
      <c r="H14" s="95">
        <v>5952.6775</v>
      </c>
      <c r="I14" s="95">
        <v>111680.51250000001</v>
      </c>
      <c r="M14" s="93"/>
      <c r="N14" s="94" t="s">
        <v>15</v>
      </c>
      <c r="O14" s="95">
        <v>352.97</v>
      </c>
      <c r="P14" s="95">
        <v>12124.4</v>
      </c>
      <c r="Q14" s="95">
        <v>1633.23</v>
      </c>
      <c r="R14" s="95">
        <v>443.055</v>
      </c>
      <c r="S14" s="84">
        <v>14553.654999999999</v>
      </c>
      <c r="T14" s="95"/>
      <c r="V14" s="125"/>
    </row>
    <row r="15" spans="3:22" ht="12.75">
      <c r="C15" s="93"/>
      <c r="D15" s="94" t="s">
        <v>16</v>
      </c>
      <c r="E15" s="95">
        <v>10076.15</v>
      </c>
      <c r="F15" s="95">
        <v>61242.1</v>
      </c>
      <c r="G15" s="95">
        <v>29612.61</v>
      </c>
      <c r="H15" s="95">
        <v>4957.2825</v>
      </c>
      <c r="I15" s="95">
        <v>105888.1425</v>
      </c>
      <c r="M15" s="93"/>
      <c r="N15" s="94" t="s">
        <v>16</v>
      </c>
      <c r="O15" s="95">
        <v>338.93</v>
      </c>
      <c r="P15" s="95">
        <v>12809.2</v>
      </c>
      <c r="Q15" s="95">
        <v>1581.36</v>
      </c>
      <c r="R15" s="95">
        <v>1957.23</v>
      </c>
      <c r="S15" s="84">
        <v>16686.72</v>
      </c>
      <c r="T15" s="95"/>
      <c r="V15" s="125"/>
    </row>
    <row r="16" spans="3:22" ht="12.75">
      <c r="C16" s="93"/>
      <c r="D16" s="94" t="s">
        <v>17</v>
      </c>
      <c r="E16" s="95">
        <v>11765.92</v>
      </c>
      <c r="F16" s="95">
        <v>58245.87500000001</v>
      </c>
      <c r="G16" s="95">
        <v>22700.67</v>
      </c>
      <c r="H16" s="95">
        <v>4314.4475</v>
      </c>
      <c r="I16" s="95">
        <v>97026.9125</v>
      </c>
      <c r="M16" s="93"/>
      <c r="N16" s="94" t="s">
        <v>17</v>
      </c>
      <c r="O16" s="95">
        <v>346.21</v>
      </c>
      <c r="P16" s="95">
        <v>14567.95</v>
      </c>
      <c r="Q16" s="95">
        <v>1549.84</v>
      </c>
      <c r="R16" s="95">
        <v>4244.755</v>
      </c>
      <c r="S16" s="84">
        <v>20708.755</v>
      </c>
      <c r="T16" s="95"/>
      <c r="V16" s="125"/>
    </row>
    <row r="17" spans="3:22" ht="12.75">
      <c r="C17" s="93">
        <v>2010</v>
      </c>
      <c r="D17" s="94" t="s">
        <v>6</v>
      </c>
      <c r="E17" s="95">
        <v>10221.38</v>
      </c>
      <c r="F17" s="95">
        <v>59384.25</v>
      </c>
      <c r="G17" s="95">
        <v>25292.4125</v>
      </c>
      <c r="H17" s="95">
        <v>4340.2275</v>
      </c>
      <c r="I17" s="95">
        <v>99238.27</v>
      </c>
      <c r="M17" s="93">
        <v>2010</v>
      </c>
      <c r="N17" s="94" t="s">
        <v>6</v>
      </c>
      <c r="O17" s="95">
        <v>120.18</v>
      </c>
      <c r="P17" s="95">
        <v>12815.2</v>
      </c>
      <c r="Q17" s="95">
        <v>1336.37</v>
      </c>
      <c r="R17" s="95">
        <v>384.69</v>
      </c>
      <c r="S17" s="84">
        <v>14656.44</v>
      </c>
      <c r="T17" s="95"/>
      <c r="V17" s="125"/>
    </row>
    <row r="18" spans="3:22" ht="12.75">
      <c r="C18" s="93"/>
      <c r="D18" s="94" t="s">
        <v>7</v>
      </c>
      <c r="E18" s="95">
        <v>10327.13</v>
      </c>
      <c r="F18" s="95">
        <v>61095.875</v>
      </c>
      <c r="G18" s="95">
        <v>27361.945</v>
      </c>
      <c r="H18" s="95">
        <v>5023.0275</v>
      </c>
      <c r="I18" s="95">
        <v>103807.97750000001</v>
      </c>
      <c r="M18" s="93"/>
      <c r="N18" s="94" t="s">
        <v>7</v>
      </c>
      <c r="O18" s="95">
        <v>320.431</v>
      </c>
      <c r="P18" s="95">
        <v>14125.27</v>
      </c>
      <c r="Q18" s="95">
        <v>1914.245</v>
      </c>
      <c r="R18" s="95">
        <v>356.54</v>
      </c>
      <c r="S18" s="84">
        <v>16716.486</v>
      </c>
      <c r="T18" s="95"/>
      <c r="V18" s="125"/>
    </row>
    <row r="19" spans="3:22" ht="12.75">
      <c r="C19" s="96"/>
      <c r="D19" s="94" t="s">
        <v>8</v>
      </c>
      <c r="E19" s="95">
        <v>12717.88</v>
      </c>
      <c r="F19" s="95">
        <v>66613.87599999999</v>
      </c>
      <c r="G19" s="95">
        <v>34227.85</v>
      </c>
      <c r="H19" s="95">
        <v>4983.095</v>
      </c>
      <c r="I19" s="95">
        <v>118542.701</v>
      </c>
      <c r="M19" s="96"/>
      <c r="N19" s="94" t="s">
        <v>8</v>
      </c>
      <c r="O19" s="95">
        <v>469.4725</v>
      </c>
      <c r="P19" s="95">
        <v>11664.75</v>
      </c>
      <c r="Q19" s="95">
        <v>1866.9575</v>
      </c>
      <c r="R19" s="95">
        <v>521.38</v>
      </c>
      <c r="S19" s="84">
        <v>14522.56</v>
      </c>
      <c r="T19" s="95"/>
      <c r="V19" s="125"/>
    </row>
    <row r="20" spans="3:22" ht="12.75">
      <c r="C20" s="96"/>
      <c r="D20" s="96" t="s">
        <v>9</v>
      </c>
      <c r="E20" s="95">
        <v>11637.51</v>
      </c>
      <c r="F20" s="95">
        <v>60229.55</v>
      </c>
      <c r="G20" s="95">
        <v>31321.32</v>
      </c>
      <c r="H20" s="95">
        <v>4409.49</v>
      </c>
      <c r="I20" s="95">
        <v>107597.87</v>
      </c>
      <c r="M20" s="96"/>
      <c r="N20" s="96" t="s">
        <v>9</v>
      </c>
      <c r="O20" s="95">
        <v>236.31</v>
      </c>
      <c r="P20" s="95">
        <v>11991.3</v>
      </c>
      <c r="Q20" s="95">
        <v>1852.2775</v>
      </c>
      <c r="R20" s="95">
        <v>479.7325</v>
      </c>
      <c r="S20" s="84">
        <v>14559.62</v>
      </c>
      <c r="T20" s="95"/>
      <c r="V20" s="125"/>
    </row>
    <row r="21" spans="3:22" ht="12.75">
      <c r="C21" s="97"/>
      <c r="D21" s="94" t="s">
        <v>10</v>
      </c>
      <c r="E21" s="95">
        <v>12429.16</v>
      </c>
      <c r="F21" s="95">
        <v>66568.5</v>
      </c>
      <c r="G21" s="95">
        <v>32328.864999999998</v>
      </c>
      <c r="H21" s="95">
        <v>4299.825</v>
      </c>
      <c r="I21" s="95">
        <v>115626.35</v>
      </c>
      <c r="M21" s="97"/>
      <c r="N21" s="94" t="s">
        <v>10</v>
      </c>
      <c r="O21" s="95">
        <v>369.405</v>
      </c>
      <c r="P21" s="95">
        <v>11374.75</v>
      </c>
      <c r="Q21" s="95">
        <v>1488.5</v>
      </c>
      <c r="R21" s="95">
        <v>354.43</v>
      </c>
      <c r="S21" s="84">
        <v>13587.085000000001</v>
      </c>
      <c r="T21" s="95"/>
      <c r="V21" s="125"/>
    </row>
    <row r="22" spans="3:22" ht="12.75">
      <c r="C22" s="97"/>
      <c r="D22" s="94" t="s">
        <v>11</v>
      </c>
      <c r="E22" s="95">
        <v>13726.92</v>
      </c>
      <c r="F22" s="95">
        <v>60604</v>
      </c>
      <c r="G22" s="95">
        <v>29522.9975</v>
      </c>
      <c r="H22" s="95">
        <v>3771.935</v>
      </c>
      <c r="I22" s="95">
        <v>107625.8525</v>
      </c>
      <c r="M22" s="97"/>
      <c r="N22" s="94" t="s">
        <v>11</v>
      </c>
      <c r="O22" s="95">
        <v>707.705</v>
      </c>
      <c r="P22" s="95">
        <v>12518.2</v>
      </c>
      <c r="Q22" s="95">
        <v>1598.585</v>
      </c>
      <c r="R22" s="95">
        <v>376.21</v>
      </c>
      <c r="S22" s="84">
        <v>15200.7</v>
      </c>
      <c r="T22" s="95"/>
      <c r="V22" s="125"/>
    </row>
    <row r="23" spans="2:22" ht="12.75">
      <c r="B23" s="98"/>
      <c r="C23" s="99"/>
      <c r="D23" s="96" t="s">
        <v>12</v>
      </c>
      <c r="E23" s="84">
        <v>12169.34</v>
      </c>
      <c r="F23" s="84">
        <v>60702.35</v>
      </c>
      <c r="G23" s="84">
        <v>29231.994999999995</v>
      </c>
      <c r="H23" s="95">
        <v>3745.2325</v>
      </c>
      <c r="I23" s="95">
        <v>105848.9175</v>
      </c>
      <c r="L23" s="98"/>
      <c r="M23" s="99"/>
      <c r="N23" s="96" t="s">
        <v>12</v>
      </c>
      <c r="O23" s="84">
        <v>665.0675</v>
      </c>
      <c r="P23" s="84">
        <v>14300.1</v>
      </c>
      <c r="Q23" s="84">
        <v>2044.915</v>
      </c>
      <c r="R23" s="84">
        <v>535.24</v>
      </c>
      <c r="S23" s="84">
        <v>17545.322500000002</v>
      </c>
      <c r="T23" s="95"/>
      <c r="V23" s="125"/>
    </row>
    <row r="24" spans="3:25" s="98" customFormat="1" ht="12.75">
      <c r="C24" s="99"/>
      <c r="D24" s="96" t="s">
        <v>13</v>
      </c>
      <c r="E24" s="84">
        <v>12217.41</v>
      </c>
      <c r="F24" s="84">
        <v>65131</v>
      </c>
      <c r="G24" s="84">
        <v>30413.3325</v>
      </c>
      <c r="H24" s="95">
        <v>3731</v>
      </c>
      <c r="I24" s="95">
        <v>111492.74250000001</v>
      </c>
      <c r="M24" s="100"/>
      <c r="N24" s="96" t="s">
        <v>13</v>
      </c>
      <c r="O24" s="84">
        <v>447.32</v>
      </c>
      <c r="P24" s="84">
        <v>13687.2</v>
      </c>
      <c r="Q24" s="84">
        <v>2722.37</v>
      </c>
      <c r="R24" s="84">
        <v>657.71</v>
      </c>
      <c r="S24" s="84">
        <v>17514.6</v>
      </c>
      <c r="T24" s="84"/>
      <c r="V24" s="125"/>
      <c r="W24" s="125"/>
      <c r="X24" s="125"/>
      <c r="Y24" s="125"/>
    </row>
    <row r="25" spans="3:25" s="98" customFormat="1" ht="12.75">
      <c r="C25" s="99"/>
      <c r="D25" s="96" t="s">
        <v>14</v>
      </c>
      <c r="E25" s="85">
        <v>10146.09</v>
      </c>
      <c r="F25" s="85">
        <v>67459.1</v>
      </c>
      <c r="G25" s="85">
        <v>28565.485</v>
      </c>
      <c r="H25" s="85">
        <v>4338.847500000001</v>
      </c>
      <c r="I25" s="84">
        <v>110509.5225</v>
      </c>
      <c r="J25" s="87"/>
      <c r="K25" s="87"/>
      <c r="N25" s="96" t="s">
        <v>14</v>
      </c>
      <c r="O25" s="84">
        <v>524.09</v>
      </c>
      <c r="P25" s="84">
        <v>13743.05</v>
      </c>
      <c r="Q25" s="84">
        <v>3131.7125</v>
      </c>
      <c r="R25" s="84">
        <v>479.02</v>
      </c>
      <c r="S25" s="84">
        <v>17877.8725</v>
      </c>
      <c r="T25" s="84"/>
      <c r="V25" s="125"/>
      <c r="W25" s="125"/>
      <c r="X25" s="125"/>
      <c r="Y25" s="125"/>
    </row>
    <row r="26" spans="2:22" ht="12.75">
      <c r="B26" s="98"/>
      <c r="C26" s="100"/>
      <c r="D26" s="96" t="s">
        <v>15</v>
      </c>
      <c r="E26" s="85">
        <v>11588.09</v>
      </c>
      <c r="F26" s="85">
        <v>65719.325</v>
      </c>
      <c r="G26" s="85">
        <v>26389.17</v>
      </c>
      <c r="H26" s="85">
        <v>4134.7474999999995</v>
      </c>
      <c r="I26" s="84">
        <v>107831.33249999999</v>
      </c>
      <c r="L26" s="98"/>
      <c r="M26" s="98"/>
      <c r="N26" s="96" t="s">
        <v>15</v>
      </c>
      <c r="O26" s="84">
        <v>632.93</v>
      </c>
      <c r="P26" s="84">
        <v>15704.1</v>
      </c>
      <c r="Q26" s="84">
        <v>2344.37</v>
      </c>
      <c r="R26" s="84">
        <v>416.03</v>
      </c>
      <c r="S26" s="84">
        <v>19097.43</v>
      </c>
      <c r="T26" s="84"/>
      <c r="V26" s="125"/>
    </row>
    <row r="27" spans="2:22" ht="12.75">
      <c r="B27" s="98"/>
      <c r="C27" s="100"/>
      <c r="D27" s="96" t="s">
        <v>16</v>
      </c>
      <c r="E27" s="85">
        <v>11810.87</v>
      </c>
      <c r="F27" s="85">
        <v>68848.6</v>
      </c>
      <c r="G27" s="85">
        <v>27418.59</v>
      </c>
      <c r="H27" s="85">
        <v>3911.1475</v>
      </c>
      <c r="I27" s="84">
        <v>111989.2075</v>
      </c>
      <c r="J27" s="98"/>
      <c r="K27" s="98"/>
      <c r="L27" s="98"/>
      <c r="M27" s="98"/>
      <c r="N27" s="96" t="s">
        <v>16</v>
      </c>
      <c r="O27" s="84">
        <v>284.64</v>
      </c>
      <c r="P27" s="84">
        <v>15536.35</v>
      </c>
      <c r="Q27" s="84">
        <v>2548.36</v>
      </c>
      <c r="R27" s="84">
        <v>769.7775</v>
      </c>
      <c r="S27" s="84">
        <v>19139.1275</v>
      </c>
      <c r="T27" s="84"/>
      <c r="V27" s="125"/>
    </row>
    <row r="28" spans="3:25" s="98" customFormat="1" ht="12.75">
      <c r="C28" s="100"/>
      <c r="D28" s="96" t="s">
        <v>17</v>
      </c>
      <c r="E28" s="85">
        <v>10930.390000000001</v>
      </c>
      <c r="F28" s="85">
        <v>69584.515</v>
      </c>
      <c r="G28" s="85">
        <v>21425.8825</v>
      </c>
      <c r="H28" s="85">
        <v>4070.38</v>
      </c>
      <c r="I28" s="84">
        <v>106011.16750000001</v>
      </c>
      <c r="N28" s="96" t="s">
        <v>17</v>
      </c>
      <c r="O28" s="84">
        <v>439.13</v>
      </c>
      <c r="P28" s="84">
        <v>17812.9</v>
      </c>
      <c r="Q28" s="84">
        <v>2668.9025</v>
      </c>
      <c r="R28" s="84">
        <v>592.4399999999999</v>
      </c>
      <c r="S28" s="84">
        <v>21513.3725</v>
      </c>
      <c r="T28" s="84"/>
      <c r="V28" s="125"/>
      <c r="W28" s="125"/>
      <c r="X28" s="125"/>
      <c r="Y28" s="125"/>
    </row>
    <row r="29" spans="3:25" s="98" customFormat="1" ht="12.75">
      <c r="C29" s="182">
        <v>2011</v>
      </c>
      <c r="D29" s="96" t="s">
        <v>6</v>
      </c>
      <c r="E29" s="85">
        <v>12138.779999999999</v>
      </c>
      <c r="F29" s="85">
        <v>57136.174999999996</v>
      </c>
      <c r="G29" s="85">
        <v>21808.932500000003</v>
      </c>
      <c r="H29" s="85">
        <v>3122.7450000000003</v>
      </c>
      <c r="I29" s="84">
        <v>94206.63249999998</v>
      </c>
      <c r="M29" s="182">
        <v>2011</v>
      </c>
      <c r="N29" s="96" t="s">
        <v>6</v>
      </c>
      <c r="O29" s="84">
        <v>295.33</v>
      </c>
      <c r="P29" s="84">
        <v>15630.7</v>
      </c>
      <c r="Q29" s="84">
        <v>3085.2949999999996</v>
      </c>
      <c r="R29" s="84">
        <v>4975.9775</v>
      </c>
      <c r="S29" s="84">
        <v>23987.3025</v>
      </c>
      <c r="T29" s="84"/>
      <c r="V29" s="125"/>
      <c r="W29" s="125"/>
      <c r="X29" s="125"/>
      <c r="Y29" s="125"/>
    </row>
    <row r="30" spans="3:25" s="98" customFormat="1" ht="12.75">
      <c r="C30" s="182"/>
      <c r="D30" s="96" t="s">
        <v>7</v>
      </c>
      <c r="E30" s="85">
        <v>15273.85</v>
      </c>
      <c r="F30" s="85">
        <v>61512.899999999994</v>
      </c>
      <c r="G30" s="85">
        <v>21599.167500000003</v>
      </c>
      <c r="H30" s="85">
        <v>3154.2425</v>
      </c>
      <c r="I30" s="84">
        <v>101540.16</v>
      </c>
      <c r="M30" s="182"/>
      <c r="N30" s="96" t="s">
        <v>7</v>
      </c>
      <c r="O30" s="84">
        <v>552.03</v>
      </c>
      <c r="P30" s="84">
        <v>13221.75</v>
      </c>
      <c r="Q30" s="84">
        <v>2441.765</v>
      </c>
      <c r="R30" s="84">
        <v>1122.8</v>
      </c>
      <c r="S30" s="84">
        <v>17338.345</v>
      </c>
      <c r="T30" s="84"/>
      <c r="V30" s="125"/>
      <c r="W30" s="125"/>
      <c r="X30" s="125"/>
      <c r="Y30" s="125"/>
    </row>
    <row r="31" spans="2:25" s="98" customFormat="1" ht="12.75">
      <c r="B31" s="101"/>
      <c r="C31" s="134"/>
      <c r="D31" s="102" t="s">
        <v>8</v>
      </c>
      <c r="E31" s="108">
        <v>17768.48</v>
      </c>
      <c r="F31" s="108">
        <v>75080.09999999999</v>
      </c>
      <c r="G31" s="108">
        <v>27110.6425</v>
      </c>
      <c r="H31" s="108">
        <v>4292.1900000000005</v>
      </c>
      <c r="I31" s="103">
        <v>124251.41249999999</v>
      </c>
      <c r="L31" s="101"/>
      <c r="M31" s="134"/>
      <c r="N31" s="102" t="s">
        <v>8</v>
      </c>
      <c r="O31" s="103">
        <v>811.3000000000001</v>
      </c>
      <c r="P31" s="103">
        <v>17969.5275</v>
      </c>
      <c r="Q31" s="103">
        <v>2962.2999999999997</v>
      </c>
      <c r="R31" s="103">
        <v>716.7874999999999</v>
      </c>
      <c r="S31" s="103">
        <v>22459.915</v>
      </c>
      <c r="T31" s="84"/>
      <c r="V31" s="125"/>
      <c r="W31" s="125"/>
      <c r="X31" s="125"/>
      <c r="Y31" s="125"/>
    </row>
    <row r="32" spans="2:22" ht="19.5" customHeight="1">
      <c r="B32" s="106" t="s">
        <v>80</v>
      </c>
      <c r="C32" s="93">
        <v>2009</v>
      </c>
      <c r="D32" s="96" t="s">
        <v>9</v>
      </c>
      <c r="E32" s="84">
        <v>9303.04</v>
      </c>
      <c r="F32" s="84">
        <v>18408.875</v>
      </c>
      <c r="G32" s="84">
        <v>5040.0675</v>
      </c>
      <c r="H32" s="84">
        <v>2650.97</v>
      </c>
      <c r="I32" s="84">
        <v>35402.9525</v>
      </c>
      <c r="L32" s="92" t="s">
        <v>63</v>
      </c>
      <c r="M32" s="93">
        <v>2009</v>
      </c>
      <c r="N32" s="94" t="s">
        <v>9</v>
      </c>
      <c r="O32" s="95">
        <v>1479.94</v>
      </c>
      <c r="P32" s="95">
        <v>8949.45</v>
      </c>
      <c r="Q32" s="95">
        <v>2386.9675</v>
      </c>
      <c r="R32" s="95">
        <v>711.39</v>
      </c>
      <c r="S32" s="84">
        <v>13527.747500000001</v>
      </c>
      <c r="T32" s="84"/>
      <c r="V32" s="125"/>
    </row>
    <row r="33" spans="2:22" ht="12.75">
      <c r="B33" s="98"/>
      <c r="C33" s="93"/>
      <c r="D33" s="96" t="s">
        <v>10</v>
      </c>
      <c r="E33" s="84">
        <v>9557.44</v>
      </c>
      <c r="F33" s="84">
        <v>17263.575</v>
      </c>
      <c r="G33" s="84">
        <v>4653.6175</v>
      </c>
      <c r="H33" s="84">
        <v>3150.26</v>
      </c>
      <c r="I33" s="84">
        <v>34624.8925</v>
      </c>
      <c r="M33" s="93"/>
      <c r="N33" s="94" t="s">
        <v>10</v>
      </c>
      <c r="O33" s="95">
        <v>1331.97</v>
      </c>
      <c r="P33" s="95">
        <v>10281.275</v>
      </c>
      <c r="Q33" s="95">
        <v>2825.535</v>
      </c>
      <c r="R33" s="95">
        <v>155.635</v>
      </c>
      <c r="S33" s="84">
        <v>14594.414999999999</v>
      </c>
      <c r="T33" s="84"/>
      <c r="V33" s="125"/>
    </row>
    <row r="34" spans="2:20" ht="12.75">
      <c r="B34" s="98"/>
      <c r="C34" s="93"/>
      <c r="D34" s="96" t="s">
        <v>11</v>
      </c>
      <c r="E34" s="84">
        <v>9939.23</v>
      </c>
      <c r="F34" s="84">
        <v>15107.075</v>
      </c>
      <c r="G34" s="84">
        <v>4296.43</v>
      </c>
      <c r="H34" s="84">
        <v>3244.4875</v>
      </c>
      <c r="I34" s="84">
        <v>32587.2225</v>
      </c>
      <c r="M34" s="93"/>
      <c r="N34" s="94" t="s">
        <v>11</v>
      </c>
      <c r="O34" s="95">
        <v>1743.01</v>
      </c>
      <c r="P34" s="95">
        <v>8463.675</v>
      </c>
      <c r="Q34" s="95">
        <v>2000.595</v>
      </c>
      <c r="R34" s="95">
        <v>125.7725</v>
      </c>
      <c r="S34" s="84">
        <v>12333.052499999998</v>
      </c>
      <c r="T34" s="84"/>
    </row>
    <row r="35" spans="2:20" ht="12.75">
      <c r="B35" s="98"/>
      <c r="C35" s="93"/>
      <c r="D35" s="96" t="s">
        <v>12</v>
      </c>
      <c r="E35" s="84">
        <v>11104.18</v>
      </c>
      <c r="F35" s="84">
        <v>18526.15</v>
      </c>
      <c r="G35" s="84">
        <v>5622.052500000001</v>
      </c>
      <c r="H35" s="84">
        <v>3753.51</v>
      </c>
      <c r="I35" s="84">
        <v>39005.8925</v>
      </c>
      <c r="M35" s="93"/>
      <c r="N35" s="94" t="s">
        <v>12</v>
      </c>
      <c r="O35" s="95">
        <v>2591.65</v>
      </c>
      <c r="P35" s="95">
        <v>10092.05</v>
      </c>
      <c r="Q35" s="95">
        <v>2209.7325</v>
      </c>
      <c r="R35" s="95">
        <v>151.7675</v>
      </c>
      <c r="S35" s="84">
        <v>15045.2</v>
      </c>
      <c r="T35" s="84"/>
    </row>
    <row r="36" spans="2:20" ht="12.75">
      <c r="B36" s="98"/>
      <c r="C36" s="93"/>
      <c r="D36" s="96" t="s">
        <v>13</v>
      </c>
      <c r="E36" s="84">
        <v>9742.72</v>
      </c>
      <c r="F36" s="84">
        <v>16330.575</v>
      </c>
      <c r="G36" s="84">
        <v>4719.7875</v>
      </c>
      <c r="H36" s="84">
        <v>3617.53</v>
      </c>
      <c r="I36" s="84">
        <v>34410.612499999996</v>
      </c>
      <c r="M36" s="93"/>
      <c r="N36" s="94" t="s">
        <v>13</v>
      </c>
      <c r="O36" s="95">
        <v>2078.69</v>
      </c>
      <c r="P36" s="95">
        <v>9276.825</v>
      </c>
      <c r="Q36" s="95">
        <v>1549.455</v>
      </c>
      <c r="R36" s="95">
        <v>148.0875</v>
      </c>
      <c r="S36" s="84">
        <v>13053.0575</v>
      </c>
      <c r="T36" s="84"/>
    </row>
    <row r="37" spans="2:20" ht="12.75">
      <c r="B37" s="98"/>
      <c r="C37" s="93"/>
      <c r="D37" s="96" t="s">
        <v>14</v>
      </c>
      <c r="E37" s="84">
        <v>9720.49</v>
      </c>
      <c r="F37" s="84">
        <v>16758.8</v>
      </c>
      <c r="G37" s="84">
        <v>5893.62</v>
      </c>
      <c r="H37" s="84">
        <v>3227.2825000000003</v>
      </c>
      <c r="I37" s="84">
        <v>35600.1925</v>
      </c>
      <c r="M37" s="93"/>
      <c r="N37" s="94" t="s">
        <v>14</v>
      </c>
      <c r="O37" s="95">
        <v>2173.84</v>
      </c>
      <c r="P37" s="95">
        <v>9249.525</v>
      </c>
      <c r="Q37" s="95">
        <v>1884.995</v>
      </c>
      <c r="R37" s="95">
        <v>361.185</v>
      </c>
      <c r="S37" s="84">
        <v>13669.545</v>
      </c>
      <c r="T37" s="84"/>
    </row>
    <row r="38" spans="2:20" ht="12.75">
      <c r="B38" s="98"/>
      <c r="C38" s="93"/>
      <c r="D38" s="96" t="s">
        <v>15</v>
      </c>
      <c r="E38" s="84">
        <v>11445.58</v>
      </c>
      <c r="F38" s="84">
        <v>17716.825</v>
      </c>
      <c r="G38" s="84">
        <v>4886.5625</v>
      </c>
      <c r="H38" s="84">
        <v>3125.9125000000004</v>
      </c>
      <c r="I38" s="84">
        <v>37174.88</v>
      </c>
      <c r="M38" s="93"/>
      <c r="N38" s="94" t="s">
        <v>15</v>
      </c>
      <c r="O38" s="95">
        <v>1886.66</v>
      </c>
      <c r="P38" s="95">
        <v>9828.95</v>
      </c>
      <c r="Q38" s="95">
        <v>2038.21</v>
      </c>
      <c r="R38" s="95">
        <v>332.465</v>
      </c>
      <c r="S38" s="84">
        <v>14086.285</v>
      </c>
      <c r="T38" s="84"/>
    </row>
    <row r="39" spans="2:26" ht="12.75">
      <c r="B39" s="98"/>
      <c r="C39" s="93"/>
      <c r="D39" s="96" t="s">
        <v>16</v>
      </c>
      <c r="E39" s="84">
        <v>11674.27</v>
      </c>
      <c r="F39" s="84">
        <v>17002.9</v>
      </c>
      <c r="G39" s="84">
        <v>7352.3325</v>
      </c>
      <c r="H39" s="84">
        <v>3007.755</v>
      </c>
      <c r="I39" s="84">
        <v>39037.2575</v>
      </c>
      <c r="M39" s="93"/>
      <c r="N39" s="94" t="s">
        <v>16</v>
      </c>
      <c r="O39" s="95">
        <v>3075.63</v>
      </c>
      <c r="P39" s="95">
        <v>10250.825</v>
      </c>
      <c r="Q39" s="95">
        <v>1980.625</v>
      </c>
      <c r="R39" s="95">
        <v>230.9325</v>
      </c>
      <c r="S39" s="84">
        <v>15538.012500000003</v>
      </c>
      <c r="T39" s="84"/>
      <c r="Z39" s="125"/>
    </row>
    <row r="40" spans="2:26" ht="12.75">
      <c r="B40" s="98"/>
      <c r="C40" s="93"/>
      <c r="D40" s="96" t="s">
        <v>17</v>
      </c>
      <c r="E40" s="84">
        <v>11721.95</v>
      </c>
      <c r="F40" s="84">
        <v>18691.275</v>
      </c>
      <c r="G40" s="84">
        <v>5983.1925</v>
      </c>
      <c r="H40" s="84">
        <v>2782.7149999999997</v>
      </c>
      <c r="I40" s="84">
        <v>39179.1325</v>
      </c>
      <c r="M40" s="93"/>
      <c r="N40" s="94" t="s">
        <v>17</v>
      </c>
      <c r="O40" s="95">
        <v>2096.27</v>
      </c>
      <c r="P40" s="95">
        <v>12252.65</v>
      </c>
      <c r="Q40" s="95">
        <v>1552.61</v>
      </c>
      <c r="R40" s="95">
        <v>265.95</v>
      </c>
      <c r="S40" s="84">
        <v>16167.48</v>
      </c>
      <c r="T40" s="84"/>
      <c r="Z40" s="125"/>
    </row>
    <row r="41" spans="2:20" ht="12.75">
      <c r="B41" s="98"/>
      <c r="C41" s="93">
        <v>2010</v>
      </c>
      <c r="D41" s="96" t="s">
        <v>6</v>
      </c>
      <c r="E41" s="84">
        <v>9275.13</v>
      </c>
      <c r="F41" s="84">
        <v>18348.475</v>
      </c>
      <c r="G41" s="84">
        <v>6053.19</v>
      </c>
      <c r="H41" s="84">
        <v>2603.875</v>
      </c>
      <c r="I41" s="84">
        <v>36280.67</v>
      </c>
      <c r="M41" s="93">
        <v>2010</v>
      </c>
      <c r="N41" s="94" t="s">
        <v>6</v>
      </c>
      <c r="O41" s="95">
        <v>2002.9</v>
      </c>
      <c r="P41" s="95">
        <v>10654.35</v>
      </c>
      <c r="Q41" s="95">
        <v>1666.3</v>
      </c>
      <c r="R41" s="95">
        <v>327.435</v>
      </c>
      <c r="S41" s="84">
        <v>14650.984999999999</v>
      </c>
      <c r="T41" s="84"/>
    </row>
    <row r="42" spans="2:20" ht="12.75">
      <c r="B42" s="98"/>
      <c r="C42" s="93"/>
      <c r="D42" s="96" t="s">
        <v>7</v>
      </c>
      <c r="E42" s="84">
        <v>8204.48</v>
      </c>
      <c r="F42" s="84">
        <v>15825.824999999999</v>
      </c>
      <c r="G42" s="84">
        <v>8053</v>
      </c>
      <c r="H42" s="84">
        <v>3396.83</v>
      </c>
      <c r="I42" s="84">
        <v>35480.135</v>
      </c>
      <c r="M42" s="93"/>
      <c r="N42" s="94" t="s">
        <v>7</v>
      </c>
      <c r="O42" s="95">
        <v>2233.56</v>
      </c>
      <c r="P42" s="95">
        <v>9210.95</v>
      </c>
      <c r="Q42" s="95">
        <v>1501.9625</v>
      </c>
      <c r="R42" s="95">
        <v>304.4475</v>
      </c>
      <c r="S42" s="84">
        <v>13250.92</v>
      </c>
      <c r="T42" s="84"/>
    </row>
    <row r="43" spans="2:20" ht="12.75">
      <c r="B43" s="98"/>
      <c r="C43" s="96"/>
      <c r="D43" s="96" t="s">
        <v>8</v>
      </c>
      <c r="E43" s="84">
        <v>9730.5</v>
      </c>
      <c r="F43" s="84">
        <v>19925.8</v>
      </c>
      <c r="G43" s="84">
        <v>10482.6925</v>
      </c>
      <c r="H43" s="84">
        <v>4209.3575</v>
      </c>
      <c r="I43" s="84">
        <v>44348.35</v>
      </c>
      <c r="M43" s="96"/>
      <c r="N43" s="94" t="s">
        <v>8</v>
      </c>
      <c r="O43" s="95">
        <v>2257.44</v>
      </c>
      <c r="P43" s="95">
        <v>12261.825</v>
      </c>
      <c r="Q43" s="95">
        <v>1686.9725</v>
      </c>
      <c r="R43" s="95">
        <v>543.405</v>
      </c>
      <c r="S43" s="84">
        <v>16749.6425</v>
      </c>
      <c r="T43" s="84"/>
    </row>
    <row r="44" spans="2:20" ht="12.75">
      <c r="B44" s="98"/>
      <c r="C44" s="96"/>
      <c r="D44" s="96" t="s">
        <v>9</v>
      </c>
      <c r="E44" s="84">
        <v>8610.62</v>
      </c>
      <c r="F44" s="84">
        <v>17701.7</v>
      </c>
      <c r="G44" s="84">
        <v>9629.72</v>
      </c>
      <c r="H44" s="84">
        <v>3795.0924999999997</v>
      </c>
      <c r="I44" s="84">
        <v>39737.1325</v>
      </c>
      <c r="M44" s="96"/>
      <c r="N44" s="96" t="s">
        <v>9</v>
      </c>
      <c r="O44" s="95">
        <v>2088.52</v>
      </c>
      <c r="P44" s="95">
        <v>11227.55</v>
      </c>
      <c r="Q44" s="95">
        <v>1664.765</v>
      </c>
      <c r="R44" s="95">
        <v>539.505</v>
      </c>
      <c r="S44" s="84">
        <v>15520.34</v>
      </c>
      <c r="T44" s="84"/>
    </row>
    <row r="45" spans="2:20" ht="12.75">
      <c r="B45" s="98"/>
      <c r="C45" s="104"/>
      <c r="D45" s="96" t="s">
        <v>10</v>
      </c>
      <c r="E45" s="84">
        <v>10092.38</v>
      </c>
      <c r="F45" s="84">
        <v>18938.65</v>
      </c>
      <c r="G45" s="84">
        <v>10833.0725</v>
      </c>
      <c r="H45" s="84">
        <v>3717.2650000000003</v>
      </c>
      <c r="I45" s="84">
        <v>43581.3675</v>
      </c>
      <c r="M45" s="97"/>
      <c r="N45" s="94" t="s">
        <v>10</v>
      </c>
      <c r="O45" s="95">
        <v>3063.88</v>
      </c>
      <c r="P45" s="95">
        <v>11719.075</v>
      </c>
      <c r="Q45" s="95">
        <v>1943.7725</v>
      </c>
      <c r="R45" s="95">
        <v>399.595</v>
      </c>
      <c r="S45" s="84">
        <v>17126.322500000002</v>
      </c>
      <c r="T45" s="84"/>
    </row>
    <row r="46" spans="2:20" ht="12.75">
      <c r="B46" s="98"/>
      <c r="C46" s="104"/>
      <c r="D46" s="96" t="s">
        <v>11</v>
      </c>
      <c r="E46" s="84">
        <v>8802.89</v>
      </c>
      <c r="F46" s="84">
        <v>15973.35</v>
      </c>
      <c r="G46" s="84">
        <v>8645.98</v>
      </c>
      <c r="H46" s="84">
        <v>3463.67</v>
      </c>
      <c r="I46" s="84">
        <v>36885.89</v>
      </c>
      <c r="M46" s="97"/>
      <c r="N46" s="94" t="s">
        <v>11</v>
      </c>
      <c r="O46" s="95">
        <v>3485.33</v>
      </c>
      <c r="P46" s="95">
        <v>9326.05</v>
      </c>
      <c r="Q46" s="95">
        <v>1922.4325</v>
      </c>
      <c r="R46" s="95">
        <v>381.9325</v>
      </c>
      <c r="S46" s="84">
        <v>15115.745</v>
      </c>
      <c r="T46" s="84"/>
    </row>
    <row r="47" spans="2:20" ht="12.75">
      <c r="B47" s="98"/>
      <c r="C47" s="99"/>
      <c r="D47" s="96" t="s">
        <v>12</v>
      </c>
      <c r="E47" s="84">
        <v>9349.185</v>
      </c>
      <c r="F47" s="84">
        <v>17634.275</v>
      </c>
      <c r="G47" s="84">
        <v>9343.3175</v>
      </c>
      <c r="H47" s="84">
        <v>3514.62</v>
      </c>
      <c r="I47" s="84">
        <v>39841.3975</v>
      </c>
      <c r="L47" s="98"/>
      <c r="M47" s="99"/>
      <c r="N47" s="96" t="s">
        <v>12</v>
      </c>
      <c r="O47" s="84">
        <v>3298.992</v>
      </c>
      <c r="P47" s="84">
        <v>10161.65</v>
      </c>
      <c r="Q47" s="84">
        <v>1406.795</v>
      </c>
      <c r="R47" s="95">
        <v>475.31</v>
      </c>
      <c r="S47" s="84">
        <v>15342.747</v>
      </c>
      <c r="T47" s="84"/>
    </row>
    <row r="48" spans="2:20" ht="12.75">
      <c r="B48" s="98"/>
      <c r="C48" s="99"/>
      <c r="D48" s="96" t="s">
        <v>13</v>
      </c>
      <c r="E48" s="84">
        <v>8372.295</v>
      </c>
      <c r="F48" s="84">
        <v>17409.725</v>
      </c>
      <c r="G48" s="84">
        <v>9495.6425</v>
      </c>
      <c r="H48" s="84">
        <v>3390.9050000000007</v>
      </c>
      <c r="I48" s="84">
        <v>38668.5675</v>
      </c>
      <c r="J48" s="98"/>
      <c r="K48" s="98"/>
      <c r="L48" s="98"/>
      <c r="M48" s="100"/>
      <c r="N48" s="96" t="s">
        <v>13</v>
      </c>
      <c r="O48" s="84">
        <v>2860.13</v>
      </c>
      <c r="P48" s="84">
        <v>8754.6</v>
      </c>
      <c r="Q48" s="84">
        <v>1447.5075</v>
      </c>
      <c r="R48" s="95">
        <v>349.0425</v>
      </c>
      <c r="S48" s="84">
        <v>13411.28</v>
      </c>
      <c r="T48" s="84"/>
    </row>
    <row r="49" spans="2:20" ht="12.75">
      <c r="B49" s="98"/>
      <c r="C49" s="100"/>
      <c r="D49" s="96" t="s">
        <v>14</v>
      </c>
      <c r="E49" s="84">
        <v>7068.18</v>
      </c>
      <c r="F49" s="84">
        <v>17047.225</v>
      </c>
      <c r="G49" s="84">
        <v>9013.782500000001</v>
      </c>
      <c r="H49" s="84">
        <v>3814.8849999999993</v>
      </c>
      <c r="I49" s="84">
        <v>36944.0725</v>
      </c>
      <c r="J49" s="98"/>
      <c r="L49" s="98"/>
      <c r="M49" s="98"/>
      <c r="N49" s="96" t="s">
        <v>14</v>
      </c>
      <c r="O49" s="84">
        <v>2935.28</v>
      </c>
      <c r="P49" s="84">
        <v>10359.75</v>
      </c>
      <c r="Q49" s="84">
        <v>1075.87</v>
      </c>
      <c r="R49" s="84">
        <v>223.4325</v>
      </c>
      <c r="S49" s="84">
        <v>14594.332500000002</v>
      </c>
      <c r="T49" s="84"/>
    </row>
    <row r="50" spans="3:25" s="98" customFormat="1" ht="12.75">
      <c r="C50" s="100"/>
      <c r="D50" s="96" t="s">
        <v>15</v>
      </c>
      <c r="E50" s="85">
        <v>7548.68</v>
      </c>
      <c r="F50" s="85">
        <v>17546.05</v>
      </c>
      <c r="G50" s="85">
        <v>7586.2401</v>
      </c>
      <c r="H50" s="85">
        <v>3861.965</v>
      </c>
      <c r="I50" s="84">
        <v>36542.9351</v>
      </c>
      <c r="N50" s="96" t="s">
        <v>15</v>
      </c>
      <c r="O50" s="84">
        <v>3383.95</v>
      </c>
      <c r="P50" s="84">
        <v>10173.425</v>
      </c>
      <c r="Q50" s="84">
        <v>1227.4275</v>
      </c>
      <c r="R50" s="84">
        <v>657.325</v>
      </c>
      <c r="S50" s="84">
        <v>15442.1275</v>
      </c>
      <c r="T50" s="84"/>
      <c r="W50" s="125"/>
      <c r="X50" s="125"/>
      <c r="Y50" s="125"/>
    </row>
    <row r="51" spans="3:25" s="98" customFormat="1" ht="12.75">
      <c r="C51" s="100"/>
      <c r="D51" s="96" t="s">
        <v>16</v>
      </c>
      <c r="E51" s="85">
        <v>7675.43</v>
      </c>
      <c r="F51" s="85">
        <v>16744.1</v>
      </c>
      <c r="G51" s="85">
        <v>7540.0575</v>
      </c>
      <c r="H51" s="85">
        <v>3052.3574999999996</v>
      </c>
      <c r="I51" s="84">
        <v>35011.945</v>
      </c>
      <c r="N51" s="96" t="s">
        <v>16</v>
      </c>
      <c r="O51" s="84">
        <v>3273.72</v>
      </c>
      <c r="P51" s="84">
        <v>9603.375</v>
      </c>
      <c r="Q51" s="84">
        <v>1544.7975</v>
      </c>
      <c r="R51" s="84">
        <v>387.15</v>
      </c>
      <c r="S51" s="84">
        <v>14809.0425</v>
      </c>
      <c r="T51" s="84"/>
      <c r="W51" s="125"/>
      <c r="X51" s="125"/>
      <c r="Y51" s="125"/>
    </row>
    <row r="52" spans="2:20" ht="12.75">
      <c r="B52" s="98"/>
      <c r="C52" s="100"/>
      <c r="D52" s="96" t="s">
        <v>17</v>
      </c>
      <c r="E52" s="85">
        <v>8805.15</v>
      </c>
      <c r="F52" s="85">
        <v>20461.375</v>
      </c>
      <c r="G52" s="85">
        <v>6549.0925</v>
      </c>
      <c r="H52" s="85">
        <v>3246.5175</v>
      </c>
      <c r="I52" s="84">
        <v>39062.135</v>
      </c>
      <c r="J52" s="98"/>
      <c r="K52" s="98"/>
      <c r="L52" s="98"/>
      <c r="M52" s="98"/>
      <c r="N52" s="96" t="s">
        <v>17</v>
      </c>
      <c r="O52" s="84">
        <v>3817.2899999999995</v>
      </c>
      <c r="P52" s="84">
        <v>10075.342499999999</v>
      </c>
      <c r="Q52" s="84">
        <v>1557.0725</v>
      </c>
      <c r="R52" s="84">
        <v>440.98249999999996</v>
      </c>
      <c r="S52" s="84">
        <v>15890.687499999998</v>
      </c>
      <c r="T52" s="84"/>
    </row>
    <row r="53" spans="3:25" s="98" customFormat="1" ht="12.75">
      <c r="C53" s="182">
        <v>2011</v>
      </c>
      <c r="D53" s="96" t="s">
        <v>6</v>
      </c>
      <c r="E53" s="85">
        <v>9752.61</v>
      </c>
      <c r="F53" s="85">
        <v>17889.875</v>
      </c>
      <c r="G53" s="85">
        <v>6928.49</v>
      </c>
      <c r="H53" s="85">
        <v>4425.5650000000005</v>
      </c>
      <c r="I53" s="84">
        <v>38996.54</v>
      </c>
      <c r="M53" s="182">
        <v>2011</v>
      </c>
      <c r="N53" s="96" t="s">
        <v>6</v>
      </c>
      <c r="O53" s="84">
        <v>3624.16</v>
      </c>
      <c r="P53" s="84">
        <v>9222.1725</v>
      </c>
      <c r="Q53" s="84">
        <v>1443.5</v>
      </c>
      <c r="R53" s="84">
        <v>324.73</v>
      </c>
      <c r="S53" s="84">
        <v>14614.5625</v>
      </c>
      <c r="T53" s="84"/>
      <c r="W53" s="125"/>
      <c r="X53" s="125"/>
      <c r="Y53" s="125"/>
    </row>
    <row r="54" spans="3:25" s="98" customFormat="1" ht="12.75">
      <c r="C54" s="182"/>
      <c r="D54" s="96" t="s">
        <v>7</v>
      </c>
      <c r="E54" s="85">
        <v>12006.670000000002</v>
      </c>
      <c r="F54" s="85">
        <v>19036.774999999998</v>
      </c>
      <c r="G54" s="85">
        <v>7626.6475</v>
      </c>
      <c r="H54" s="85">
        <v>3372.765000000001</v>
      </c>
      <c r="I54" s="84">
        <v>42042.8575</v>
      </c>
      <c r="M54" s="182"/>
      <c r="N54" s="96" t="s">
        <v>7</v>
      </c>
      <c r="O54" s="84">
        <v>4128.99</v>
      </c>
      <c r="P54" s="84">
        <v>10234.95</v>
      </c>
      <c r="Q54" s="84">
        <v>1529.9475</v>
      </c>
      <c r="R54" s="84">
        <v>281.245</v>
      </c>
      <c r="S54" s="84">
        <v>16175.132500000002</v>
      </c>
      <c r="T54" s="84"/>
      <c r="V54" s="125"/>
      <c r="W54" s="125"/>
      <c r="X54" s="125"/>
      <c r="Y54" s="125"/>
    </row>
    <row r="55" spans="2:25" s="98" customFormat="1" ht="15.75" customHeight="1">
      <c r="B55" s="101"/>
      <c r="C55" s="134"/>
      <c r="D55" s="102" t="s">
        <v>8</v>
      </c>
      <c r="E55" s="108">
        <v>14012.818</v>
      </c>
      <c r="F55" s="108">
        <v>22570.425</v>
      </c>
      <c r="G55" s="108">
        <v>8150.2495</v>
      </c>
      <c r="H55" s="108">
        <v>3786.7255000000005</v>
      </c>
      <c r="I55" s="103">
        <v>48520.21799999999</v>
      </c>
      <c r="L55" s="101"/>
      <c r="M55" s="134"/>
      <c r="N55" s="102" t="s">
        <v>8</v>
      </c>
      <c r="O55" s="103">
        <v>4385.94</v>
      </c>
      <c r="P55" s="103">
        <v>11835.75</v>
      </c>
      <c r="Q55" s="103">
        <v>2168.3224999999998</v>
      </c>
      <c r="R55" s="103">
        <v>691.6949999999999</v>
      </c>
      <c r="S55" s="103">
        <v>19081.707499999997</v>
      </c>
      <c r="T55" s="84"/>
      <c r="V55" s="125"/>
      <c r="W55" s="125"/>
      <c r="X55" s="125"/>
      <c r="Y55" s="125"/>
    </row>
    <row r="56" spans="2:22" ht="15" customHeight="1">
      <c r="B56" s="92" t="s">
        <v>112</v>
      </c>
      <c r="C56" s="93">
        <v>2009</v>
      </c>
      <c r="D56" s="94" t="s">
        <v>9</v>
      </c>
      <c r="E56" s="109">
        <v>55518.0865</v>
      </c>
      <c r="F56" s="109">
        <v>40615.175</v>
      </c>
      <c r="G56" s="109">
        <v>24432.122499999998</v>
      </c>
      <c r="H56" s="110">
        <v>8726.215</v>
      </c>
      <c r="I56" s="110">
        <v>129291.59899999999</v>
      </c>
      <c r="J56" s="98"/>
      <c r="L56" s="92" t="s">
        <v>81</v>
      </c>
      <c r="M56" s="93">
        <v>2009</v>
      </c>
      <c r="N56" s="94" t="s">
        <v>9</v>
      </c>
      <c r="O56" s="95">
        <v>908.915</v>
      </c>
      <c r="P56" s="95">
        <v>18555.9</v>
      </c>
      <c r="Q56" s="95">
        <v>3597.9</v>
      </c>
      <c r="R56" s="95">
        <v>1030.47</v>
      </c>
      <c r="S56" s="95">
        <v>24093.185000000005</v>
      </c>
      <c r="T56" s="84"/>
      <c r="V56" s="100"/>
    </row>
    <row r="57" spans="3:22" ht="12.75">
      <c r="C57" s="93"/>
      <c r="D57" s="94" t="s">
        <v>10</v>
      </c>
      <c r="E57" s="109">
        <v>59484.4325</v>
      </c>
      <c r="F57" s="109">
        <v>46463.52500000001</v>
      </c>
      <c r="G57" s="109">
        <v>24128.747499999998</v>
      </c>
      <c r="H57" s="110">
        <v>9687.7</v>
      </c>
      <c r="I57" s="110">
        <v>139764.40500000003</v>
      </c>
      <c r="J57" s="98"/>
      <c r="M57" s="93"/>
      <c r="N57" s="94" t="s">
        <v>10</v>
      </c>
      <c r="O57" s="95">
        <v>901.205</v>
      </c>
      <c r="P57" s="95">
        <v>15994.35</v>
      </c>
      <c r="Q57" s="95">
        <v>2333.3075000000003</v>
      </c>
      <c r="R57" s="95">
        <v>1284.64</v>
      </c>
      <c r="S57" s="95">
        <v>20513.5025</v>
      </c>
      <c r="T57" s="84"/>
      <c r="V57" s="100"/>
    </row>
    <row r="58" spans="3:20" ht="12.75">
      <c r="C58" s="93"/>
      <c r="D58" s="94" t="s">
        <v>11</v>
      </c>
      <c r="E58" s="109">
        <v>61461.76750000001</v>
      </c>
      <c r="F58" s="109">
        <v>37193.125</v>
      </c>
      <c r="G58" s="109">
        <v>18206.13</v>
      </c>
      <c r="H58" s="110">
        <v>7871.325</v>
      </c>
      <c r="I58" s="110">
        <v>124732.34750000002</v>
      </c>
      <c r="J58" s="98"/>
      <c r="M58" s="93"/>
      <c r="N58" s="94" t="s">
        <v>11</v>
      </c>
      <c r="O58" s="95">
        <v>912.6425</v>
      </c>
      <c r="P58" s="95">
        <v>17077.5</v>
      </c>
      <c r="Q58" s="95">
        <v>2920.7675</v>
      </c>
      <c r="R58" s="95">
        <v>1079.67</v>
      </c>
      <c r="S58" s="95">
        <v>21990.58</v>
      </c>
      <c r="T58" s="84"/>
    </row>
    <row r="59" spans="3:20" ht="12.75">
      <c r="C59" s="93"/>
      <c r="D59" s="94" t="s">
        <v>12</v>
      </c>
      <c r="E59" s="109">
        <v>65001.41</v>
      </c>
      <c r="F59" s="109">
        <v>45566.025</v>
      </c>
      <c r="G59" s="109">
        <v>21250.26</v>
      </c>
      <c r="H59" s="110">
        <v>10716.845</v>
      </c>
      <c r="I59" s="110">
        <v>142534.54</v>
      </c>
      <c r="J59" s="98"/>
      <c r="M59" s="93"/>
      <c r="N59" s="94" t="s">
        <v>12</v>
      </c>
      <c r="O59" s="95">
        <v>857.1125</v>
      </c>
      <c r="P59" s="95">
        <v>18445.3</v>
      </c>
      <c r="Q59" s="95">
        <v>2570.28</v>
      </c>
      <c r="R59" s="95">
        <v>1377.21</v>
      </c>
      <c r="S59" s="95">
        <v>23249.902499999997</v>
      </c>
      <c r="T59" s="84"/>
    </row>
    <row r="60" spans="3:20" ht="12.75">
      <c r="C60" s="93"/>
      <c r="D60" s="94" t="s">
        <v>13</v>
      </c>
      <c r="E60" s="109">
        <v>56798.03950000002</v>
      </c>
      <c r="F60" s="109">
        <v>48045.275</v>
      </c>
      <c r="G60" s="109">
        <v>21559.432500000003</v>
      </c>
      <c r="H60" s="110">
        <v>10492.85</v>
      </c>
      <c r="I60" s="110">
        <v>136895.59700000004</v>
      </c>
      <c r="J60" s="98"/>
      <c r="M60" s="93"/>
      <c r="N60" s="94" t="s">
        <v>13</v>
      </c>
      <c r="O60" s="95">
        <v>663.15</v>
      </c>
      <c r="P60" s="95">
        <v>18399.5</v>
      </c>
      <c r="Q60" s="95">
        <v>2662.1475</v>
      </c>
      <c r="R60" s="95">
        <v>1089.93</v>
      </c>
      <c r="S60" s="95">
        <v>22814.7275</v>
      </c>
      <c r="T60" s="84"/>
    </row>
    <row r="61" spans="3:20" ht="12.75">
      <c r="C61" s="93"/>
      <c r="D61" s="94" t="s">
        <v>14</v>
      </c>
      <c r="E61" s="109">
        <v>70204.69499999996</v>
      </c>
      <c r="F61" s="109">
        <v>49875.775</v>
      </c>
      <c r="G61" s="109">
        <v>21631.7975</v>
      </c>
      <c r="H61" s="110">
        <v>10277.9975</v>
      </c>
      <c r="I61" s="110">
        <v>151990.26499999996</v>
      </c>
      <c r="J61" s="98"/>
      <c r="M61" s="93"/>
      <c r="N61" s="94" t="s">
        <v>14</v>
      </c>
      <c r="O61" s="95">
        <v>1150.8875</v>
      </c>
      <c r="P61" s="95">
        <v>19542.65</v>
      </c>
      <c r="Q61" s="95">
        <v>2992.0775000000003</v>
      </c>
      <c r="R61" s="95">
        <v>1322.64</v>
      </c>
      <c r="S61" s="95">
        <v>25008.255</v>
      </c>
      <c r="T61" s="84"/>
    </row>
    <row r="62" spans="3:20" ht="12.75">
      <c r="C62" s="93"/>
      <c r="D62" s="94" t="s">
        <v>15</v>
      </c>
      <c r="E62" s="109">
        <v>61283.61149999999</v>
      </c>
      <c r="F62" s="109">
        <v>45977.2</v>
      </c>
      <c r="G62" s="109">
        <v>21553.3775</v>
      </c>
      <c r="H62" s="110">
        <v>9678.297499999999</v>
      </c>
      <c r="I62" s="110">
        <v>138492.48649999997</v>
      </c>
      <c r="J62" s="98"/>
      <c r="M62" s="93"/>
      <c r="N62" s="94" t="s">
        <v>15</v>
      </c>
      <c r="O62" s="95">
        <v>1333.745</v>
      </c>
      <c r="P62" s="95">
        <v>20604.85</v>
      </c>
      <c r="Q62" s="95">
        <v>3344.295</v>
      </c>
      <c r="R62" s="95">
        <v>1392.57</v>
      </c>
      <c r="S62" s="95">
        <v>26675.46</v>
      </c>
      <c r="T62" s="84"/>
    </row>
    <row r="63" spans="3:20" ht="12.75">
      <c r="C63" s="93"/>
      <c r="D63" s="94" t="s">
        <v>16</v>
      </c>
      <c r="E63" s="109">
        <v>59265.6075</v>
      </c>
      <c r="F63" s="109">
        <v>45138</v>
      </c>
      <c r="G63" s="109">
        <v>17925.6425</v>
      </c>
      <c r="H63" s="110">
        <v>9964.7</v>
      </c>
      <c r="I63" s="110">
        <v>132293.95</v>
      </c>
      <c r="J63" s="98"/>
      <c r="M63" s="93"/>
      <c r="N63" s="94" t="s">
        <v>16</v>
      </c>
      <c r="O63" s="95">
        <v>1296.57</v>
      </c>
      <c r="P63" s="95">
        <v>19604.7</v>
      </c>
      <c r="Q63" s="95">
        <v>3932.1175</v>
      </c>
      <c r="R63" s="95">
        <v>1141.64</v>
      </c>
      <c r="S63" s="95">
        <v>25975.0275</v>
      </c>
      <c r="T63" s="84"/>
    </row>
    <row r="64" spans="3:20" ht="12.75">
      <c r="C64" s="93"/>
      <c r="D64" s="94" t="s">
        <v>17</v>
      </c>
      <c r="E64" s="109">
        <v>56214.22</v>
      </c>
      <c r="F64" s="109">
        <v>44032.325000000004</v>
      </c>
      <c r="G64" s="109">
        <v>15186.56</v>
      </c>
      <c r="H64" s="110">
        <v>8279.5975</v>
      </c>
      <c r="I64" s="110">
        <v>123712.70250000001</v>
      </c>
      <c r="J64" s="98"/>
      <c r="M64" s="93"/>
      <c r="N64" s="94" t="s">
        <v>17</v>
      </c>
      <c r="O64" s="95">
        <v>1712.8625</v>
      </c>
      <c r="P64" s="95">
        <v>18414.2</v>
      </c>
      <c r="Q64" s="95">
        <v>3261.3025</v>
      </c>
      <c r="R64" s="95">
        <v>859.05</v>
      </c>
      <c r="S64" s="95">
        <v>24247.414999999997</v>
      </c>
      <c r="T64" s="84"/>
    </row>
    <row r="65" spans="3:20" ht="12.75">
      <c r="C65" s="93">
        <v>2010</v>
      </c>
      <c r="D65" s="94" t="s">
        <v>6</v>
      </c>
      <c r="E65" s="109">
        <v>49796.29499999995</v>
      </c>
      <c r="F65" s="109">
        <v>38980.775</v>
      </c>
      <c r="G65" s="109">
        <v>15592.135</v>
      </c>
      <c r="H65" s="110">
        <v>9185.4625</v>
      </c>
      <c r="I65" s="110">
        <v>113554.66749999994</v>
      </c>
      <c r="J65" s="98"/>
      <c r="M65" s="93">
        <v>2010</v>
      </c>
      <c r="N65" s="94" t="s">
        <v>6</v>
      </c>
      <c r="O65" s="95">
        <v>1764.02</v>
      </c>
      <c r="P65" s="95">
        <v>16734.55</v>
      </c>
      <c r="Q65" s="95">
        <v>2142.3224999999998</v>
      </c>
      <c r="R65" s="95">
        <v>1480.45</v>
      </c>
      <c r="S65" s="95">
        <v>22121.3425</v>
      </c>
      <c r="T65" s="84"/>
    </row>
    <row r="66" spans="3:20" ht="12.75">
      <c r="C66" s="93"/>
      <c r="D66" s="94" t="s">
        <v>7</v>
      </c>
      <c r="E66" s="109">
        <v>55743.825000000004</v>
      </c>
      <c r="F66" s="109">
        <v>53296.775</v>
      </c>
      <c r="G66" s="109">
        <v>18680.729</v>
      </c>
      <c r="H66" s="110">
        <v>9583.065</v>
      </c>
      <c r="I66" s="110">
        <v>137304.394</v>
      </c>
      <c r="J66" s="98"/>
      <c r="M66" s="93"/>
      <c r="N66" s="94" t="s">
        <v>7</v>
      </c>
      <c r="O66" s="95">
        <v>1873.19</v>
      </c>
      <c r="P66" s="95">
        <v>20587.55</v>
      </c>
      <c r="Q66" s="95">
        <v>2323.5625</v>
      </c>
      <c r="R66" s="95">
        <v>1103.64</v>
      </c>
      <c r="S66" s="95">
        <v>25887.942499999997</v>
      </c>
      <c r="T66" s="84"/>
    </row>
    <row r="67" spans="3:20" ht="12.75">
      <c r="C67" s="96"/>
      <c r="D67" s="94" t="s">
        <v>8</v>
      </c>
      <c r="E67" s="109">
        <v>58539.24</v>
      </c>
      <c r="F67" s="109">
        <v>43599.65</v>
      </c>
      <c r="G67" s="109">
        <v>19682.36</v>
      </c>
      <c r="H67" s="110">
        <v>10114.0075</v>
      </c>
      <c r="I67" s="110">
        <v>131935.2575</v>
      </c>
      <c r="J67" s="98"/>
      <c r="M67" s="96"/>
      <c r="N67" s="94" t="s">
        <v>8</v>
      </c>
      <c r="O67" s="95">
        <v>2237.525</v>
      </c>
      <c r="P67" s="95">
        <v>21151.8</v>
      </c>
      <c r="Q67" s="95">
        <v>2976.3075000000003</v>
      </c>
      <c r="R67" s="95">
        <v>1527.43</v>
      </c>
      <c r="S67" s="95">
        <v>27893.0625</v>
      </c>
      <c r="T67" s="84"/>
    </row>
    <row r="68" spans="3:20" ht="12.75">
      <c r="C68" s="96"/>
      <c r="D68" s="96" t="s">
        <v>9</v>
      </c>
      <c r="E68" s="109">
        <v>51529.06</v>
      </c>
      <c r="F68" s="109">
        <v>41173.775</v>
      </c>
      <c r="G68" s="109">
        <v>17179.0225</v>
      </c>
      <c r="H68" s="110">
        <v>9483.745</v>
      </c>
      <c r="I68" s="110">
        <v>119365.60249999998</v>
      </c>
      <c r="J68" s="98"/>
      <c r="M68" s="96"/>
      <c r="N68" s="96" t="s">
        <v>9</v>
      </c>
      <c r="O68" s="95">
        <v>1657.5925</v>
      </c>
      <c r="P68" s="95">
        <v>18148.3</v>
      </c>
      <c r="Q68" s="95">
        <v>3496.225</v>
      </c>
      <c r="R68" s="95">
        <v>1555.74</v>
      </c>
      <c r="S68" s="95">
        <v>24857.8575</v>
      </c>
      <c r="T68" s="84"/>
    </row>
    <row r="69" spans="3:20" ht="12.75">
      <c r="C69" s="97"/>
      <c r="D69" s="94" t="s">
        <v>10</v>
      </c>
      <c r="E69" s="109">
        <v>59486.715000000004</v>
      </c>
      <c r="F69" s="109">
        <v>45697.925</v>
      </c>
      <c r="G69" s="109">
        <v>18153.7325</v>
      </c>
      <c r="H69" s="110">
        <v>10667.9375</v>
      </c>
      <c r="I69" s="110">
        <v>134006.31</v>
      </c>
      <c r="J69" s="98"/>
      <c r="M69" s="97"/>
      <c r="N69" s="94" t="s">
        <v>10</v>
      </c>
      <c r="O69" s="95">
        <v>1918.9875000000002</v>
      </c>
      <c r="P69" s="95">
        <v>20647.9</v>
      </c>
      <c r="Q69" s="95">
        <v>4238.255</v>
      </c>
      <c r="R69" s="95">
        <v>1282.35</v>
      </c>
      <c r="S69" s="95">
        <v>28087.4925</v>
      </c>
      <c r="T69" s="84"/>
    </row>
    <row r="70" spans="3:20" ht="12.75">
      <c r="C70" s="97"/>
      <c r="D70" s="94" t="s">
        <v>11</v>
      </c>
      <c r="E70" s="109">
        <v>60472.715</v>
      </c>
      <c r="F70" s="109">
        <v>46456.65</v>
      </c>
      <c r="G70" s="109">
        <v>19425.1725</v>
      </c>
      <c r="H70" s="110">
        <v>8373.1275</v>
      </c>
      <c r="I70" s="110">
        <v>134727.66499999998</v>
      </c>
      <c r="J70" s="98"/>
      <c r="M70" s="97"/>
      <c r="N70" s="94" t="s">
        <v>11</v>
      </c>
      <c r="O70" s="95">
        <v>1408.52</v>
      </c>
      <c r="P70" s="95">
        <v>16614.95</v>
      </c>
      <c r="Q70" s="95">
        <v>3801.825</v>
      </c>
      <c r="R70" s="95">
        <v>1365.45</v>
      </c>
      <c r="S70" s="95">
        <v>23190.745000000003</v>
      </c>
      <c r="T70" s="84"/>
    </row>
    <row r="71" spans="3:25" s="98" customFormat="1" ht="12.75">
      <c r="C71" s="99"/>
      <c r="D71" s="96" t="s">
        <v>12</v>
      </c>
      <c r="E71" s="110">
        <v>64501.792499999996</v>
      </c>
      <c r="F71" s="110">
        <v>53901.025</v>
      </c>
      <c r="G71" s="110">
        <v>19761.31</v>
      </c>
      <c r="H71" s="110">
        <v>7247.8725</v>
      </c>
      <c r="I71" s="110">
        <v>145412</v>
      </c>
      <c r="K71" s="87"/>
      <c r="M71" s="99"/>
      <c r="N71" s="96" t="s">
        <v>12</v>
      </c>
      <c r="O71" s="84">
        <v>1475.84</v>
      </c>
      <c r="P71" s="84">
        <v>19901.4</v>
      </c>
      <c r="Q71" s="84">
        <v>5022.7275</v>
      </c>
      <c r="R71" s="95">
        <v>1218.04</v>
      </c>
      <c r="S71" s="95">
        <v>27618.007500000003</v>
      </c>
      <c r="T71" s="84"/>
      <c r="X71" s="125"/>
      <c r="Y71" s="125"/>
    </row>
    <row r="72" spans="2:20" ht="12.75">
      <c r="B72" s="98"/>
      <c r="C72" s="99"/>
      <c r="D72" s="96" t="s">
        <v>13</v>
      </c>
      <c r="E72" s="110">
        <v>64311.615</v>
      </c>
      <c r="F72" s="110">
        <v>47821.505000000005</v>
      </c>
      <c r="G72" s="110">
        <v>18850.0925</v>
      </c>
      <c r="H72" s="110">
        <v>7591.96</v>
      </c>
      <c r="I72" s="110">
        <v>138575.1725</v>
      </c>
      <c r="J72" s="98"/>
      <c r="K72" s="98"/>
      <c r="L72" s="98"/>
      <c r="M72" s="100"/>
      <c r="N72" s="96" t="s">
        <v>13</v>
      </c>
      <c r="O72" s="84">
        <v>1176.46</v>
      </c>
      <c r="P72" s="84">
        <v>21458.25</v>
      </c>
      <c r="Q72" s="84">
        <v>6142.567499999999</v>
      </c>
      <c r="R72" s="95">
        <v>1926.05</v>
      </c>
      <c r="S72" s="95">
        <v>30703.327499999996</v>
      </c>
      <c r="T72" s="84"/>
    </row>
    <row r="73" spans="2:20" ht="12.75">
      <c r="B73" s="98"/>
      <c r="C73" s="100"/>
      <c r="D73" s="96" t="s">
        <v>14</v>
      </c>
      <c r="E73" s="110">
        <v>67049.9</v>
      </c>
      <c r="F73" s="110">
        <v>48720.65</v>
      </c>
      <c r="G73" s="110">
        <v>21712.5</v>
      </c>
      <c r="H73" s="110">
        <v>11651.21</v>
      </c>
      <c r="I73" s="110">
        <v>149134.25999999998</v>
      </c>
      <c r="J73" s="98"/>
      <c r="L73" s="98"/>
      <c r="M73" s="100"/>
      <c r="N73" s="96" t="s">
        <v>14</v>
      </c>
      <c r="O73" s="84">
        <v>1052.62</v>
      </c>
      <c r="P73" s="84">
        <v>20170.05</v>
      </c>
      <c r="Q73" s="84">
        <v>5119.43</v>
      </c>
      <c r="R73" s="84">
        <v>1163.73</v>
      </c>
      <c r="S73" s="84">
        <v>27505.83</v>
      </c>
      <c r="T73" s="84"/>
    </row>
    <row r="74" spans="2:20" ht="12.75">
      <c r="B74" s="98"/>
      <c r="C74" s="100"/>
      <c r="D74" s="96" t="s">
        <v>15</v>
      </c>
      <c r="E74" s="110">
        <v>65595.1175</v>
      </c>
      <c r="F74" s="110">
        <v>52249.785</v>
      </c>
      <c r="G74" s="110">
        <v>24051.425</v>
      </c>
      <c r="H74" s="110">
        <v>10204.88</v>
      </c>
      <c r="I74" s="110">
        <v>152101.2075</v>
      </c>
      <c r="J74" s="98"/>
      <c r="L74" s="98"/>
      <c r="M74" s="100"/>
      <c r="N74" s="96" t="s">
        <v>15</v>
      </c>
      <c r="O74" s="84">
        <v>985.91</v>
      </c>
      <c r="P74" s="84">
        <v>21242.45</v>
      </c>
      <c r="Q74" s="84">
        <v>5644.37</v>
      </c>
      <c r="R74" s="84">
        <v>739.34</v>
      </c>
      <c r="S74" s="84">
        <v>28612.07</v>
      </c>
      <c r="T74" s="84"/>
    </row>
    <row r="75" spans="2:20" ht="12.75">
      <c r="B75" s="98"/>
      <c r="C75" s="100"/>
      <c r="D75" s="96" t="s">
        <v>16</v>
      </c>
      <c r="E75" s="110">
        <v>59175.73500000001</v>
      </c>
      <c r="F75" s="110">
        <v>54508.7</v>
      </c>
      <c r="G75" s="110">
        <v>23431.645</v>
      </c>
      <c r="H75" s="110">
        <v>10528.5125</v>
      </c>
      <c r="I75" s="110">
        <v>147644.5925</v>
      </c>
      <c r="J75" s="98"/>
      <c r="L75" s="98"/>
      <c r="M75" s="100"/>
      <c r="N75" s="96" t="s">
        <v>16</v>
      </c>
      <c r="O75" s="84">
        <v>1043.21</v>
      </c>
      <c r="P75" s="84">
        <v>23559.5</v>
      </c>
      <c r="Q75" s="84">
        <v>4330.2725</v>
      </c>
      <c r="R75" s="84">
        <v>1044.42</v>
      </c>
      <c r="S75" s="84">
        <v>29977.402499999997</v>
      </c>
      <c r="T75" s="84"/>
    </row>
    <row r="76" spans="3:25" s="98" customFormat="1" ht="12.75">
      <c r="C76" s="100"/>
      <c r="D76" s="96" t="s">
        <v>17</v>
      </c>
      <c r="E76" s="110">
        <v>53329.32</v>
      </c>
      <c r="F76" s="110">
        <v>50152.125</v>
      </c>
      <c r="G76" s="110">
        <v>16318.361</v>
      </c>
      <c r="H76" s="110">
        <v>9214.2825</v>
      </c>
      <c r="I76" s="110">
        <v>129014.08850000001</v>
      </c>
      <c r="N76" s="96" t="s">
        <v>17</v>
      </c>
      <c r="O76" s="84">
        <v>1166.3600000000001</v>
      </c>
      <c r="P76" s="84">
        <v>23214.8</v>
      </c>
      <c r="Q76" s="84">
        <v>4222.585</v>
      </c>
      <c r="R76" s="84">
        <v>1094.23</v>
      </c>
      <c r="S76" s="84">
        <v>29697.975</v>
      </c>
      <c r="T76" s="84"/>
      <c r="W76" s="125"/>
      <c r="X76" s="125"/>
      <c r="Y76" s="125"/>
    </row>
    <row r="77" spans="3:25" s="98" customFormat="1" ht="12.75">
      <c r="C77" s="182">
        <v>2011</v>
      </c>
      <c r="D77" s="96" t="s">
        <v>6</v>
      </c>
      <c r="E77" s="85">
        <v>58241.92449999998</v>
      </c>
      <c r="F77" s="85">
        <v>45461.5525</v>
      </c>
      <c r="G77" s="85">
        <v>17844.7675</v>
      </c>
      <c r="H77" s="85">
        <v>10140.1</v>
      </c>
      <c r="I77" s="110">
        <v>131688.34449999998</v>
      </c>
      <c r="M77" s="182">
        <v>2011</v>
      </c>
      <c r="N77" s="96" t="s">
        <v>6</v>
      </c>
      <c r="O77" s="84">
        <v>922.96</v>
      </c>
      <c r="P77" s="84">
        <v>19560.800000000003</v>
      </c>
      <c r="Q77" s="84">
        <v>4555.56</v>
      </c>
      <c r="R77" s="84">
        <v>1432.1399999999999</v>
      </c>
      <c r="S77" s="84">
        <v>26471.460000000003</v>
      </c>
      <c r="T77" s="84"/>
      <c r="W77" s="125"/>
      <c r="X77" s="125"/>
      <c r="Y77" s="125"/>
    </row>
    <row r="78" spans="3:25" s="98" customFormat="1" ht="12.75">
      <c r="C78" s="182"/>
      <c r="D78" s="96" t="s">
        <v>7</v>
      </c>
      <c r="E78" s="85">
        <v>64385.03</v>
      </c>
      <c r="F78" s="85">
        <v>42903.795</v>
      </c>
      <c r="G78" s="85">
        <v>18354.075</v>
      </c>
      <c r="H78" s="85">
        <v>9424.852499999999</v>
      </c>
      <c r="I78" s="110">
        <v>135067.7525</v>
      </c>
      <c r="M78" s="182"/>
      <c r="N78" s="96" t="s">
        <v>7</v>
      </c>
      <c r="O78" s="84">
        <v>1155.36</v>
      </c>
      <c r="P78" s="84">
        <v>20580.75</v>
      </c>
      <c r="Q78" s="84">
        <v>4268.165</v>
      </c>
      <c r="R78" s="84">
        <v>446.09000000000003</v>
      </c>
      <c r="S78" s="84">
        <v>26450.365</v>
      </c>
      <c r="T78" s="84"/>
      <c r="W78" s="125"/>
      <c r="X78" s="125"/>
      <c r="Y78" s="125"/>
    </row>
    <row r="79" spans="2:25" s="98" customFormat="1" ht="12.75">
      <c r="B79" s="101"/>
      <c r="C79" s="134"/>
      <c r="D79" s="102" t="s">
        <v>8</v>
      </c>
      <c r="E79" s="108">
        <v>71372.46</v>
      </c>
      <c r="F79" s="108">
        <v>53245.915</v>
      </c>
      <c r="G79" s="108">
        <v>19605.8125</v>
      </c>
      <c r="H79" s="108">
        <v>12043.140000000001</v>
      </c>
      <c r="I79" s="103">
        <v>156267.3275</v>
      </c>
      <c r="L79" s="101"/>
      <c r="M79" s="134"/>
      <c r="N79" s="102" t="s">
        <v>8</v>
      </c>
      <c r="O79" s="108">
        <v>1375.3799999999999</v>
      </c>
      <c r="P79" s="108">
        <v>27859.2</v>
      </c>
      <c r="Q79" s="108">
        <v>4594.16</v>
      </c>
      <c r="R79" s="108">
        <v>849.17</v>
      </c>
      <c r="S79" s="103">
        <v>34677.909999999996</v>
      </c>
      <c r="T79" s="84"/>
      <c r="W79" s="125"/>
      <c r="X79" s="125"/>
      <c r="Y79" s="125"/>
    </row>
    <row r="80" spans="2:20" ht="19.5" customHeight="1">
      <c r="B80" s="106" t="s">
        <v>52</v>
      </c>
      <c r="C80" s="93">
        <v>2009</v>
      </c>
      <c r="D80" s="96" t="s">
        <v>9</v>
      </c>
      <c r="E80" s="84">
        <v>10113.295000000002</v>
      </c>
      <c r="F80" s="84">
        <v>19654.525</v>
      </c>
      <c r="G80" s="84">
        <v>6398.3575</v>
      </c>
      <c r="H80" s="84">
        <v>857.9075</v>
      </c>
      <c r="I80" s="84">
        <v>37024.08500000001</v>
      </c>
      <c r="J80" s="98"/>
      <c r="L80" s="92" t="s">
        <v>82</v>
      </c>
      <c r="M80" s="93">
        <v>2009</v>
      </c>
      <c r="N80" s="94" t="s">
        <v>9</v>
      </c>
      <c r="O80" s="95">
        <v>1250.3075</v>
      </c>
      <c r="P80" s="95">
        <v>10217.36</v>
      </c>
      <c r="Q80" s="95">
        <v>883.745</v>
      </c>
      <c r="R80" s="95">
        <v>251.57</v>
      </c>
      <c r="S80" s="84">
        <v>12602.9825</v>
      </c>
      <c r="T80" s="84"/>
    </row>
    <row r="81" spans="2:20" ht="12.75">
      <c r="B81" s="98"/>
      <c r="C81" s="93"/>
      <c r="D81" s="96" t="s">
        <v>10</v>
      </c>
      <c r="E81" s="84">
        <v>9605.2325</v>
      </c>
      <c r="F81" s="84">
        <v>19129.45</v>
      </c>
      <c r="G81" s="84">
        <v>6885.8925</v>
      </c>
      <c r="H81" s="84">
        <v>587.8325</v>
      </c>
      <c r="I81" s="84">
        <v>36208.4075</v>
      </c>
      <c r="J81" s="98"/>
      <c r="M81" s="93"/>
      <c r="N81" s="94" t="s">
        <v>10</v>
      </c>
      <c r="O81" s="95">
        <v>2472.78</v>
      </c>
      <c r="P81" s="95">
        <v>10497.835000000001</v>
      </c>
      <c r="Q81" s="95">
        <v>719.245</v>
      </c>
      <c r="R81" s="95">
        <v>129.99</v>
      </c>
      <c r="S81" s="84">
        <v>13819.85</v>
      </c>
      <c r="T81" s="84"/>
    </row>
    <row r="82" spans="2:20" ht="12.75">
      <c r="B82" s="98"/>
      <c r="C82" s="93"/>
      <c r="D82" s="96" t="s">
        <v>11</v>
      </c>
      <c r="E82" s="84">
        <v>10165.767</v>
      </c>
      <c r="F82" s="84">
        <v>17388.15</v>
      </c>
      <c r="G82" s="84">
        <v>6043.87</v>
      </c>
      <c r="H82" s="84">
        <v>406.4325</v>
      </c>
      <c r="I82" s="84">
        <v>34004.21950000001</v>
      </c>
      <c r="J82" s="98"/>
      <c r="M82" s="93"/>
      <c r="N82" s="94" t="s">
        <v>11</v>
      </c>
      <c r="O82" s="95">
        <v>2301.11</v>
      </c>
      <c r="P82" s="95">
        <v>8407.538000000004</v>
      </c>
      <c r="Q82" s="95">
        <v>661.18</v>
      </c>
      <c r="R82" s="95">
        <v>385.6</v>
      </c>
      <c r="S82" s="84">
        <v>11755.428000000005</v>
      </c>
      <c r="T82" s="84"/>
    </row>
    <row r="83" spans="2:20" ht="12.75">
      <c r="B83" s="98"/>
      <c r="C83" s="93"/>
      <c r="D83" s="96" t="s">
        <v>12</v>
      </c>
      <c r="E83" s="84">
        <v>10760.99</v>
      </c>
      <c r="F83" s="84">
        <v>21691.25</v>
      </c>
      <c r="G83" s="84">
        <v>6608.85</v>
      </c>
      <c r="H83" s="84">
        <v>490.9725</v>
      </c>
      <c r="I83" s="84">
        <v>39552.0625</v>
      </c>
      <c r="J83" s="98"/>
      <c r="M83" s="93"/>
      <c r="N83" s="94" t="s">
        <v>12</v>
      </c>
      <c r="O83" s="95">
        <v>2457.4825</v>
      </c>
      <c r="P83" s="95">
        <v>12152.887499999992</v>
      </c>
      <c r="Q83" s="95">
        <v>782.3</v>
      </c>
      <c r="R83" s="95">
        <v>240.4175</v>
      </c>
      <c r="S83" s="84">
        <v>15633.08749999999</v>
      </c>
      <c r="T83" s="84"/>
    </row>
    <row r="84" spans="2:20" ht="12.75">
      <c r="B84" s="98"/>
      <c r="C84" s="93"/>
      <c r="D84" s="96" t="s">
        <v>13</v>
      </c>
      <c r="E84" s="84">
        <v>11419.86</v>
      </c>
      <c r="F84" s="84">
        <v>18452.3</v>
      </c>
      <c r="G84" s="84">
        <v>6376.4875</v>
      </c>
      <c r="H84" s="84">
        <v>509.22</v>
      </c>
      <c r="I84" s="84">
        <v>36757.8675</v>
      </c>
      <c r="J84" s="98"/>
      <c r="M84" s="93"/>
      <c r="N84" s="94" t="s">
        <v>13</v>
      </c>
      <c r="O84" s="95">
        <v>2723.43</v>
      </c>
      <c r="P84" s="95">
        <v>8814.947500000004</v>
      </c>
      <c r="Q84" s="95">
        <v>375.76</v>
      </c>
      <c r="R84" s="95">
        <v>272.0275</v>
      </c>
      <c r="S84" s="84">
        <v>12186.165000000005</v>
      </c>
      <c r="T84" s="84"/>
    </row>
    <row r="85" spans="2:20" ht="12.75">
      <c r="B85" s="98"/>
      <c r="C85" s="93"/>
      <c r="D85" s="96" t="s">
        <v>14</v>
      </c>
      <c r="E85" s="84">
        <v>12644.275000000001</v>
      </c>
      <c r="F85" s="84">
        <v>17130.2</v>
      </c>
      <c r="G85" s="84">
        <v>6551.65</v>
      </c>
      <c r="H85" s="84">
        <v>349.9975</v>
      </c>
      <c r="I85" s="84">
        <v>36676.1225</v>
      </c>
      <c r="J85" s="98"/>
      <c r="M85" s="93"/>
      <c r="N85" s="94" t="s">
        <v>14</v>
      </c>
      <c r="O85" s="95">
        <v>2440.73</v>
      </c>
      <c r="P85" s="95">
        <v>8957.374999999996</v>
      </c>
      <c r="Q85" s="95">
        <v>517.08</v>
      </c>
      <c r="R85" s="95">
        <v>215</v>
      </c>
      <c r="S85" s="84">
        <v>12130.184999999996</v>
      </c>
      <c r="T85" s="84"/>
    </row>
    <row r="86" spans="2:20" ht="12.75">
      <c r="B86" s="98"/>
      <c r="C86" s="93"/>
      <c r="D86" s="96" t="s">
        <v>15</v>
      </c>
      <c r="E86" s="84">
        <v>12024.7225</v>
      </c>
      <c r="F86" s="84">
        <v>19806.65</v>
      </c>
      <c r="G86" s="84">
        <v>6391.655000000001</v>
      </c>
      <c r="H86" s="84">
        <v>532.635</v>
      </c>
      <c r="I86" s="84">
        <v>38755.662500000006</v>
      </c>
      <c r="J86" s="98"/>
      <c r="M86" s="93"/>
      <c r="N86" s="94" t="s">
        <v>15</v>
      </c>
      <c r="O86" s="95">
        <v>2402.135</v>
      </c>
      <c r="P86" s="95">
        <v>12876.390499999987</v>
      </c>
      <c r="Q86" s="95">
        <v>662.2205</v>
      </c>
      <c r="R86" s="95">
        <v>318.215</v>
      </c>
      <c r="S86" s="84">
        <v>16258.960999999987</v>
      </c>
      <c r="T86" s="84"/>
    </row>
    <row r="87" spans="2:20" ht="12.75">
      <c r="B87" s="98"/>
      <c r="C87" s="93"/>
      <c r="D87" s="96" t="s">
        <v>16</v>
      </c>
      <c r="E87" s="84">
        <v>7579.592500000001</v>
      </c>
      <c r="F87" s="84">
        <v>18505.6</v>
      </c>
      <c r="G87" s="84">
        <v>5473.5775</v>
      </c>
      <c r="H87" s="84">
        <v>712.09</v>
      </c>
      <c r="I87" s="84">
        <v>32270.86</v>
      </c>
      <c r="J87" s="98"/>
      <c r="M87" s="93"/>
      <c r="N87" s="94" t="s">
        <v>16</v>
      </c>
      <c r="O87" s="95">
        <v>2476.11</v>
      </c>
      <c r="P87" s="95">
        <v>13454.060499999996</v>
      </c>
      <c r="Q87" s="95">
        <v>633.36</v>
      </c>
      <c r="R87" s="95">
        <v>291.57</v>
      </c>
      <c r="S87" s="84">
        <v>16855.100499999997</v>
      </c>
      <c r="T87" s="84"/>
    </row>
    <row r="88" spans="2:20" ht="12.75">
      <c r="B88" s="98"/>
      <c r="C88" s="93"/>
      <c r="D88" s="96" t="s">
        <v>17</v>
      </c>
      <c r="E88" s="84">
        <v>9975.435</v>
      </c>
      <c r="F88" s="84">
        <v>22445.725</v>
      </c>
      <c r="G88" s="84">
        <v>4689.71</v>
      </c>
      <c r="H88" s="84">
        <v>603.02</v>
      </c>
      <c r="I88" s="84">
        <v>37713.89</v>
      </c>
      <c r="J88" s="98"/>
      <c r="M88" s="93"/>
      <c r="N88" s="94" t="s">
        <v>17</v>
      </c>
      <c r="O88" s="95">
        <v>1747.035</v>
      </c>
      <c r="P88" s="95">
        <v>14403.82</v>
      </c>
      <c r="Q88" s="95">
        <v>488.22</v>
      </c>
      <c r="R88" s="95">
        <v>156.2475</v>
      </c>
      <c r="S88" s="84">
        <v>16795.322500000002</v>
      </c>
      <c r="T88" s="84"/>
    </row>
    <row r="89" spans="2:20" ht="12.75">
      <c r="B89" s="98"/>
      <c r="C89" s="93">
        <v>2010</v>
      </c>
      <c r="D89" s="96" t="s">
        <v>6</v>
      </c>
      <c r="E89" s="84">
        <v>9858.61</v>
      </c>
      <c r="F89" s="84">
        <v>17674.425</v>
      </c>
      <c r="G89" s="84">
        <v>5896.44</v>
      </c>
      <c r="H89" s="84">
        <v>738.8825</v>
      </c>
      <c r="I89" s="84">
        <v>34168.3575</v>
      </c>
      <c r="J89" s="98"/>
      <c r="M89" s="93">
        <v>2010</v>
      </c>
      <c r="N89" s="94" t="s">
        <v>6</v>
      </c>
      <c r="O89" s="95">
        <v>1369.4875</v>
      </c>
      <c r="P89" s="95">
        <v>14114.417499999996</v>
      </c>
      <c r="Q89" s="95">
        <v>226.5</v>
      </c>
      <c r="R89" s="95">
        <v>112.3175</v>
      </c>
      <c r="S89" s="84">
        <v>15822.722499999994</v>
      </c>
      <c r="T89" s="84"/>
    </row>
    <row r="90" spans="2:20" ht="12.75">
      <c r="B90" s="98"/>
      <c r="C90" s="93"/>
      <c r="D90" s="96" t="s">
        <v>7</v>
      </c>
      <c r="E90" s="84">
        <v>9450.23</v>
      </c>
      <c r="F90" s="84">
        <v>16691.975000000002</v>
      </c>
      <c r="G90" s="84">
        <v>5405.847500000001</v>
      </c>
      <c r="H90" s="84">
        <v>965.81</v>
      </c>
      <c r="I90" s="84">
        <v>32513.862500000003</v>
      </c>
      <c r="J90" s="98"/>
      <c r="M90" s="93"/>
      <c r="N90" s="94" t="s">
        <v>7</v>
      </c>
      <c r="O90" s="95">
        <v>2688.81</v>
      </c>
      <c r="P90" s="95">
        <v>14584.59550000001</v>
      </c>
      <c r="Q90" s="95">
        <v>592.965</v>
      </c>
      <c r="R90" s="95">
        <v>97.135</v>
      </c>
      <c r="S90" s="84">
        <v>17963.50550000001</v>
      </c>
      <c r="T90" s="84"/>
    </row>
    <row r="91" spans="2:20" ht="12.75">
      <c r="B91" s="98"/>
      <c r="C91" s="96"/>
      <c r="D91" s="96" t="s">
        <v>8</v>
      </c>
      <c r="E91" s="84">
        <v>10464.75</v>
      </c>
      <c r="F91" s="84">
        <v>19574.625</v>
      </c>
      <c r="G91" s="84">
        <v>4823.5525</v>
      </c>
      <c r="H91" s="84">
        <v>927.85</v>
      </c>
      <c r="I91" s="84">
        <v>35790.7775</v>
      </c>
      <c r="J91" s="98"/>
      <c r="M91" s="96"/>
      <c r="N91" s="94" t="s">
        <v>8</v>
      </c>
      <c r="O91" s="95">
        <v>1646.765</v>
      </c>
      <c r="P91" s="95">
        <v>17787.28900000002</v>
      </c>
      <c r="Q91" s="95">
        <v>945.2779999999998</v>
      </c>
      <c r="R91" s="95">
        <v>217.4375</v>
      </c>
      <c r="S91" s="84">
        <v>20596.769500000017</v>
      </c>
      <c r="T91" s="84"/>
    </row>
    <row r="92" spans="2:20" ht="12.75">
      <c r="B92" s="98"/>
      <c r="C92" s="96"/>
      <c r="D92" s="96" t="s">
        <v>9</v>
      </c>
      <c r="E92" s="84">
        <v>9436.07</v>
      </c>
      <c r="F92" s="84">
        <v>17349.85</v>
      </c>
      <c r="G92" s="84">
        <v>3883.4925</v>
      </c>
      <c r="H92" s="84">
        <v>683.3575</v>
      </c>
      <c r="I92" s="84">
        <v>31352.77</v>
      </c>
      <c r="J92" s="98"/>
      <c r="M92" s="96"/>
      <c r="N92" s="96" t="s">
        <v>9</v>
      </c>
      <c r="O92" s="95">
        <v>1607.54</v>
      </c>
      <c r="P92" s="95">
        <v>12799.343499999992</v>
      </c>
      <c r="Q92" s="95">
        <v>729.93</v>
      </c>
      <c r="R92" s="95">
        <v>205.0575</v>
      </c>
      <c r="S92" s="84">
        <v>15341.870999999994</v>
      </c>
      <c r="T92" s="84"/>
    </row>
    <row r="93" spans="2:20" ht="12.75">
      <c r="B93" s="98"/>
      <c r="C93" s="104"/>
      <c r="D93" s="96" t="s">
        <v>10</v>
      </c>
      <c r="E93" s="84">
        <v>8828.72</v>
      </c>
      <c r="F93" s="84">
        <v>21322.275</v>
      </c>
      <c r="G93" s="84">
        <v>3874.2975</v>
      </c>
      <c r="H93" s="84">
        <v>717.08</v>
      </c>
      <c r="I93" s="84">
        <v>34742.372500000005</v>
      </c>
      <c r="J93" s="98"/>
      <c r="M93" s="97"/>
      <c r="N93" s="94" t="s">
        <v>10</v>
      </c>
      <c r="O93" s="95">
        <v>1664.1925</v>
      </c>
      <c r="P93" s="95">
        <v>12506.18749999999</v>
      </c>
      <c r="Q93" s="95">
        <v>638.0249999999995</v>
      </c>
      <c r="R93" s="95">
        <v>266.0075</v>
      </c>
      <c r="S93" s="84">
        <v>15074.41249999999</v>
      </c>
      <c r="T93" s="84"/>
    </row>
    <row r="94" spans="2:20" ht="12.75">
      <c r="B94" s="98"/>
      <c r="C94" s="104"/>
      <c r="D94" s="96" t="s">
        <v>11</v>
      </c>
      <c r="E94" s="84">
        <v>8042.35</v>
      </c>
      <c r="F94" s="84">
        <v>19246.9</v>
      </c>
      <c r="G94" s="84">
        <v>4077.0724999999998</v>
      </c>
      <c r="H94" s="84">
        <v>686.6825</v>
      </c>
      <c r="I94" s="84">
        <v>32053.004999999997</v>
      </c>
      <c r="J94" s="98"/>
      <c r="M94" s="97"/>
      <c r="N94" s="94" t="s">
        <v>11</v>
      </c>
      <c r="O94" s="95">
        <v>1538.1675</v>
      </c>
      <c r="P94" s="95">
        <v>11081.287499999999</v>
      </c>
      <c r="Q94" s="95">
        <v>457.43</v>
      </c>
      <c r="R94" s="95">
        <v>137.02</v>
      </c>
      <c r="S94" s="84">
        <v>13213.904999999999</v>
      </c>
      <c r="T94" s="84"/>
    </row>
    <row r="95" spans="2:20" ht="12.75">
      <c r="B95" s="98"/>
      <c r="C95" s="99"/>
      <c r="D95" s="96" t="s">
        <v>12</v>
      </c>
      <c r="E95" s="84">
        <v>9249.047999999999</v>
      </c>
      <c r="F95" s="84">
        <v>20988.625</v>
      </c>
      <c r="G95" s="84">
        <v>4093.69</v>
      </c>
      <c r="H95" s="84">
        <v>725.0725</v>
      </c>
      <c r="I95" s="84">
        <v>35056.4355</v>
      </c>
      <c r="J95" s="98"/>
      <c r="L95" s="98"/>
      <c r="M95" s="99"/>
      <c r="N95" s="96" t="s">
        <v>12</v>
      </c>
      <c r="O95" s="84">
        <v>1225.7625</v>
      </c>
      <c r="P95" s="84">
        <v>11890.26</v>
      </c>
      <c r="Q95" s="84">
        <v>758.259999999999</v>
      </c>
      <c r="R95" s="95">
        <v>135.39</v>
      </c>
      <c r="S95" s="84">
        <v>14009.672499999999</v>
      </c>
      <c r="T95" s="84"/>
    </row>
    <row r="96" spans="2:20" ht="12.75">
      <c r="B96" s="98"/>
      <c r="C96" s="99"/>
      <c r="D96" s="96" t="s">
        <v>13</v>
      </c>
      <c r="E96" s="84">
        <v>9380.605</v>
      </c>
      <c r="F96" s="84">
        <v>19764.75</v>
      </c>
      <c r="G96" s="84">
        <v>3904.5425</v>
      </c>
      <c r="H96" s="84">
        <v>528.9625</v>
      </c>
      <c r="I96" s="84">
        <v>33578.86</v>
      </c>
      <c r="J96" s="98"/>
      <c r="L96" s="98"/>
      <c r="M96" s="99"/>
      <c r="N96" s="96" t="s">
        <v>13</v>
      </c>
      <c r="O96" s="84">
        <v>1623.8474999999999</v>
      </c>
      <c r="P96" s="84">
        <v>8082.202999999993</v>
      </c>
      <c r="Q96" s="84">
        <v>554.6949999999995</v>
      </c>
      <c r="R96" s="95">
        <v>214</v>
      </c>
      <c r="S96" s="84">
        <v>10474.745499999994</v>
      </c>
      <c r="T96" s="84"/>
    </row>
    <row r="97" spans="2:20" ht="12.75">
      <c r="B97" s="111"/>
      <c r="C97" s="111"/>
      <c r="D97" s="112" t="s">
        <v>14</v>
      </c>
      <c r="E97" s="84">
        <v>9916.84</v>
      </c>
      <c r="F97" s="84">
        <v>20150.95</v>
      </c>
      <c r="G97" s="84">
        <v>4453.3324999999995</v>
      </c>
      <c r="H97" s="84">
        <v>605.8125</v>
      </c>
      <c r="I97" s="84">
        <v>35126.935</v>
      </c>
      <c r="J97" s="98"/>
      <c r="K97" s="98"/>
      <c r="L97" s="98"/>
      <c r="M97" s="100"/>
      <c r="N97" s="96" t="s">
        <v>83</v>
      </c>
      <c r="O97" s="84">
        <v>1386.7525</v>
      </c>
      <c r="P97" s="84">
        <v>12280.94</v>
      </c>
      <c r="Q97" s="84">
        <v>389.9</v>
      </c>
      <c r="R97" s="84">
        <v>163.56</v>
      </c>
      <c r="S97" s="84">
        <v>14221.1525</v>
      </c>
      <c r="T97" s="84"/>
    </row>
    <row r="98" spans="2:25" s="98" customFormat="1" ht="12.75">
      <c r="B98" s="113"/>
      <c r="C98" s="105"/>
      <c r="D98" s="112" t="s">
        <v>15</v>
      </c>
      <c r="E98" s="84">
        <v>10241.32</v>
      </c>
      <c r="F98" s="84">
        <v>19852.75</v>
      </c>
      <c r="G98" s="84">
        <v>4046.0074999999997</v>
      </c>
      <c r="H98" s="84">
        <v>493.61</v>
      </c>
      <c r="I98" s="84">
        <v>34633.6875</v>
      </c>
      <c r="M98" s="100"/>
      <c r="N98" s="96" t="s">
        <v>15</v>
      </c>
      <c r="O98" s="84">
        <v>1568.0075000000002</v>
      </c>
      <c r="P98" s="84">
        <v>16808.56499999999</v>
      </c>
      <c r="Q98" s="84">
        <v>389.22</v>
      </c>
      <c r="R98" s="84">
        <v>89.16</v>
      </c>
      <c r="S98" s="84">
        <v>18854.952499999992</v>
      </c>
      <c r="T98" s="84"/>
      <c r="W98" s="125"/>
      <c r="X98" s="125"/>
      <c r="Y98" s="125"/>
    </row>
    <row r="99" spans="2:20" ht="12.75">
      <c r="B99" s="113"/>
      <c r="C99" s="105"/>
      <c r="D99" s="112" t="s">
        <v>16</v>
      </c>
      <c r="E99" s="84">
        <v>8874.84</v>
      </c>
      <c r="F99" s="84">
        <v>19241.85</v>
      </c>
      <c r="G99" s="84">
        <v>2811.79</v>
      </c>
      <c r="H99" s="84">
        <v>360.07</v>
      </c>
      <c r="I99" s="84">
        <v>31288.55</v>
      </c>
      <c r="J99" s="98"/>
      <c r="K99" s="98"/>
      <c r="L99" s="98"/>
      <c r="M99" s="98"/>
      <c r="N99" s="96" t="s">
        <v>16</v>
      </c>
      <c r="O99" s="84">
        <v>1247.4925</v>
      </c>
      <c r="P99" s="84">
        <v>20843.5925</v>
      </c>
      <c r="Q99" s="84">
        <v>583.9449999999995</v>
      </c>
      <c r="R99" s="84">
        <v>150.187</v>
      </c>
      <c r="S99" s="84">
        <v>22825.217</v>
      </c>
      <c r="T99" s="95"/>
    </row>
    <row r="100" spans="2:25" s="98" customFormat="1" ht="12.75">
      <c r="B100" s="113"/>
      <c r="C100" s="105"/>
      <c r="D100" s="83" t="s">
        <v>17</v>
      </c>
      <c r="E100" s="84">
        <v>10289.789999999999</v>
      </c>
      <c r="F100" s="84">
        <v>20950.8</v>
      </c>
      <c r="G100" s="84">
        <v>2433.7250000000004</v>
      </c>
      <c r="H100" s="84">
        <v>434.585</v>
      </c>
      <c r="I100" s="84">
        <v>34108.899999999994</v>
      </c>
      <c r="N100" s="96" t="s">
        <v>17</v>
      </c>
      <c r="O100" s="84">
        <v>1486</v>
      </c>
      <c r="P100" s="84">
        <v>12518.16849999998</v>
      </c>
      <c r="Q100" s="84">
        <v>189.33</v>
      </c>
      <c r="R100" s="84">
        <v>152.20700000000002</v>
      </c>
      <c r="S100" s="84">
        <v>14345.70549999998</v>
      </c>
      <c r="T100" s="84"/>
      <c r="W100" s="125"/>
      <c r="X100" s="125"/>
      <c r="Y100" s="125"/>
    </row>
    <row r="101" spans="3:25" s="98" customFormat="1" ht="12.75">
      <c r="C101" s="182">
        <v>2011</v>
      </c>
      <c r="D101" s="96" t="s">
        <v>6</v>
      </c>
      <c r="E101" s="85">
        <v>10751.169999999998</v>
      </c>
      <c r="F101" s="85">
        <v>22242.750000000004</v>
      </c>
      <c r="G101" s="85">
        <v>3008.9125000000004</v>
      </c>
      <c r="H101" s="85">
        <v>403.865</v>
      </c>
      <c r="I101" s="84">
        <v>36406.697499999995</v>
      </c>
      <c r="M101" s="182">
        <v>2011</v>
      </c>
      <c r="N101" s="96" t="s">
        <v>6</v>
      </c>
      <c r="O101" s="84">
        <v>1007.3199999999999</v>
      </c>
      <c r="P101" s="84">
        <v>12505.14649999999</v>
      </c>
      <c r="Q101" s="84">
        <v>295.8</v>
      </c>
      <c r="R101" s="84">
        <v>148.56</v>
      </c>
      <c r="S101" s="84">
        <v>13956.826499999988</v>
      </c>
      <c r="T101" s="84"/>
      <c r="W101" s="125"/>
      <c r="X101" s="125"/>
      <c r="Y101" s="125"/>
    </row>
    <row r="102" spans="3:25" s="98" customFormat="1" ht="12.75">
      <c r="C102" s="182"/>
      <c r="D102" s="96" t="s">
        <v>7</v>
      </c>
      <c r="E102" s="85">
        <v>12505.49</v>
      </c>
      <c r="F102" s="85">
        <v>20067.425</v>
      </c>
      <c r="G102" s="85">
        <v>4120.93</v>
      </c>
      <c r="H102" s="85">
        <v>491.075</v>
      </c>
      <c r="I102" s="84">
        <v>37184.92</v>
      </c>
      <c r="M102" s="182"/>
      <c r="N102" s="96" t="s">
        <v>7</v>
      </c>
      <c r="O102" s="84">
        <v>1495.18</v>
      </c>
      <c r="P102" s="84">
        <v>12908.855000000005</v>
      </c>
      <c r="Q102" s="84">
        <v>216.11</v>
      </c>
      <c r="R102" s="84">
        <v>30.89</v>
      </c>
      <c r="S102" s="84">
        <v>14651.035000000005</v>
      </c>
      <c r="T102" s="84"/>
      <c r="W102" s="125"/>
      <c r="X102" s="125"/>
      <c r="Y102" s="125"/>
    </row>
    <row r="103" spans="2:25" s="98" customFormat="1" ht="12.75">
      <c r="B103" s="101"/>
      <c r="C103" s="134"/>
      <c r="D103" s="102" t="s">
        <v>8</v>
      </c>
      <c r="E103" s="108">
        <v>16587.41</v>
      </c>
      <c r="F103" s="108">
        <v>24560.325</v>
      </c>
      <c r="G103" s="108">
        <v>4578.085</v>
      </c>
      <c r="H103" s="108">
        <v>743.3775</v>
      </c>
      <c r="I103" s="103">
        <v>46469.197499999995</v>
      </c>
      <c r="L103" s="101"/>
      <c r="M103" s="134"/>
      <c r="N103" s="102" t="s">
        <v>8</v>
      </c>
      <c r="O103" s="108">
        <v>1730.7675</v>
      </c>
      <c r="P103" s="108">
        <v>18132.578500000072</v>
      </c>
      <c r="Q103" s="108">
        <v>523.8299999999999</v>
      </c>
      <c r="R103" s="108">
        <v>104.59</v>
      </c>
      <c r="S103" s="103">
        <v>20491.766000000072</v>
      </c>
      <c r="T103" s="84"/>
      <c r="W103" s="125"/>
      <c r="X103" s="125"/>
      <c r="Y103" s="125"/>
    </row>
    <row r="104" spans="2:20" ht="19.5" customHeight="1">
      <c r="B104" s="92" t="s">
        <v>84</v>
      </c>
      <c r="C104" s="93">
        <v>2009</v>
      </c>
      <c r="D104" s="94" t="s">
        <v>9</v>
      </c>
      <c r="E104" s="95">
        <v>1469.21</v>
      </c>
      <c r="F104" s="95">
        <v>14774.75</v>
      </c>
      <c r="G104" s="95">
        <v>1696.7575</v>
      </c>
      <c r="H104" s="84">
        <v>1175.96</v>
      </c>
      <c r="I104" s="84">
        <v>19116.677499999998</v>
      </c>
      <c r="J104" s="98"/>
      <c r="L104" s="92" t="s">
        <v>85</v>
      </c>
      <c r="M104" s="93">
        <v>2009</v>
      </c>
      <c r="N104" s="94" t="s">
        <v>9</v>
      </c>
      <c r="O104" s="95">
        <v>132.18</v>
      </c>
      <c r="P104" s="95">
        <v>8193.925</v>
      </c>
      <c r="Q104" s="95">
        <v>1307.2</v>
      </c>
      <c r="R104" s="95">
        <v>238.5</v>
      </c>
      <c r="S104" s="84">
        <v>9871.805</v>
      </c>
      <c r="T104" s="95"/>
    </row>
    <row r="105" spans="3:20" ht="12.75">
      <c r="C105" s="93"/>
      <c r="D105" s="94" t="s">
        <v>10</v>
      </c>
      <c r="E105" s="95">
        <v>1302.3275</v>
      </c>
      <c r="F105" s="95">
        <v>14783.3175</v>
      </c>
      <c r="G105" s="95">
        <v>1805.79</v>
      </c>
      <c r="H105" s="84">
        <v>1187.31</v>
      </c>
      <c r="I105" s="84">
        <v>19078.745</v>
      </c>
      <c r="J105" s="98"/>
      <c r="M105" s="93"/>
      <c r="N105" s="94" t="s">
        <v>10</v>
      </c>
      <c r="O105" s="95">
        <v>462.16</v>
      </c>
      <c r="P105" s="95">
        <v>12024.45</v>
      </c>
      <c r="Q105" s="95">
        <v>988.5</v>
      </c>
      <c r="R105" s="95">
        <v>244</v>
      </c>
      <c r="S105" s="84">
        <v>13719.11</v>
      </c>
      <c r="T105" s="95"/>
    </row>
    <row r="106" spans="3:20" ht="12.75">
      <c r="C106" s="93"/>
      <c r="D106" s="94" t="s">
        <v>11</v>
      </c>
      <c r="E106" s="95">
        <v>1156.7675</v>
      </c>
      <c r="F106" s="95">
        <v>15564.2</v>
      </c>
      <c r="G106" s="95">
        <v>1229.67</v>
      </c>
      <c r="H106" s="84">
        <v>996.41</v>
      </c>
      <c r="I106" s="84">
        <v>18947.047499999997</v>
      </c>
      <c r="J106" s="98"/>
      <c r="M106" s="93"/>
      <c r="N106" s="94" t="s">
        <v>11</v>
      </c>
      <c r="O106" s="95">
        <v>459.09</v>
      </c>
      <c r="P106" s="95">
        <v>8777</v>
      </c>
      <c r="Q106" s="95">
        <v>900.85</v>
      </c>
      <c r="R106" s="95">
        <v>140.8</v>
      </c>
      <c r="S106" s="84">
        <v>10277.74</v>
      </c>
      <c r="T106" s="95"/>
    </row>
    <row r="107" spans="3:20" ht="12.75">
      <c r="C107" s="93"/>
      <c r="D107" s="94" t="s">
        <v>12</v>
      </c>
      <c r="E107" s="95">
        <v>991.37</v>
      </c>
      <c r="F107" s="95">
        <v>15458.305000000002</v>
      </c>
      <c r="G107" s="95">
        <v>1554.8925</v>
      </c>
      <c r="H107" s="84">
        <v>1105.34</v>
      </c>
      <c r="I107" s="84">
        <v>19109.907500000005</v>
      </c>
      <c r="J107" s="98"/>
      <c r="M107" s="93"/>
      <c r="N107" s="94" t="s">
        <v>12</v>
      </c>
      <c r="O107" s="95">
        <v>334.39</v>
      </c>
      <c r="P107" s="95">
        <v>10715.5</v>
      </c>
      <c r="Q107" s="95">
        <v>1255.8</v>
      </c>
      <c r="R107" s="95">
        <v>75.5</v>
      </c>
      <c r="S107" s="84">
        <v>12381.19</v>
      </c>
      <c r="T107" s="95"/>
    </row>
    <row r="108" spans="3:20" ht="12.75">
      <c r="C108" s="93"/>
      <c r="D108" s="94" t="s">
        <v>13</v>
      </c>
      <c r="E108" s="95">
        <v>912.97</v>
      </c>
      <c r="F108" s="95">
        <v>15800.9875</v>
      </c>
      <c r="G108" s="95">
        <v>1587.8525</v>
      </c>
      <c r="H108" s="84">
        <v>1237.2</v>
      </c>
      <c r="I108" s="84">
        <v>19539.01</v>
      </c>
      <c r="J108" s="98"/>
      <c r="M108" s="93"/>
      <c r="N108" s="94" t="s">
        <v>13</v>
      </c>
      <c r="O108" s="95">
        <v>268.55</v>
      </c>
      <c r="P108" s="95">
        <v>10967.75</v>
      </c>
      <c r="Q108" s="95">
        <v>1133.4</v>
      </c>
      <c r="R108" s="95">
        <v>0</v>
      </c>
      <c r="S108" s="84">
        <v>12369.7</v>
      </c>
      <c r="T108" s="95"/>
    </row>
    <row r="109" spans="3:20" ht="12.75">
      <c r="C109" s="93"/>
      <c r="D109" s="94" t="s">
        <v>14</v>
      </c>
      <c r="E109" s="95">
        <v>1230.96</v>
      </c>
      <c r="F109" s="95">
        <v>17566.1</v>
      </c>
      <c r="G109" s="95">
        <v>2056.39</v>
      </c>
      <c r="H109" s="84">
        <v>1110.11</v>
      </c>
      <c r="I109" s="84">
        <v>21963.56</v>
      </c>
      <c r="J109" s="98"/>
      <c r="M109" s="93"/>
      <c r="N109" s="94" t="s">
        <v>14</v>
      </c>
      <c r="O109" s="95">
        <v>368.43</v>
      </c>
      <c r="P109" s="95">
        <v>10608.15</v>
      </c>
      <c r="Q109" s="95">
        <v>1494.2</v>
      </c>
      <c r="R109" s="95">
        <v>73.5</v>
      </c>
      <c r="S109" s="84">
        <v>12544.28</v>
      </c>
      <c r="T109" s="95"/>
    </row>
    <row r="110" spans="3:20" ht="12.75">
      <c r="C110" s="93"/>
      <c r="D110" s="94" t="s">
        <v>15</v>
      </c>
      <c r="E110" s="95">
        <v>1265.37</v>
      </c>
      <c r="F110" s="95">
        <v>17220.87</v>
      </c>
      <c r="G110" s="95">
        <v>1374.677</v>
      </c>
      <c r="H110" s="84">
        <v>1237.38</v>
      </c>
      <c r="I110" s="84">
        <v>21098.297</v>
      </c>
      <c r="J110" s="98"/>
      <c r="M110" s="93"/>
      <c r="N110" s="94" t="s">
        <v>15</v>
      </c>
      <c r="O110" s="95">
        <v>369.58</v>
      </c>
      <c r="P110" s="95">
        <v>11497.15</v>
      </c>
      <c r="Q110" s="95">
        <v>1306.55</v>
      </c>
      <c r="R110" s="95">
        <v>43.75</v>
      </c>
      <c r="S110" s="84">
        <v>13217.03</v>
      </c>
      <c r="T110" s="95"/>
    </row>
    <row r="111" spans="3:20" ht="12.75">
      <c r="C111" s="93"/>
      <c r="D111" s="94" t="s">
        <v>16</v>
      </c>
      <c r="E111" s="95">
        <v>1353.03</v>
      </c>
      <c r="F111" s="95">
        <v>16686.58</v>
      </c>
      <c r="G111" s="95">
        <v>998.93</v>
      </c>
      <c r="H111" s="84">
        <v>1226.26</v>
      </c>
      <c r="I111" s="84">
        <v>20264.8</v>
      </c>
      <c r="J111" s="98"/>
      <c r="M111" s="93"/>
      <c r="N111" s="94" t="s">
        <v>16</v>
      </c>
      <c r="O111" s="95">
        <v>387.52</v>
      </c>
      <c r="P111" s="95">
        <v>10515.75</v>
      </c>
      <c r="Q111" s="95">
        <v>1652.9</v>
      </c>
      <c r="R111" s="95">
        <v>32.3</v>
      </c>
      <c r="S111" s="84">
        <v>12588.47</v>
      </c>
      <c r="T111" s="95"/>
    </row>
    <row r="112" spans="3:20" ht="12.75">
      <c r="C112" s="93"/>
      <c r="D112" s="94" t="s">
        <v>17</v>
      </c>
      <c r="E112" s="95">
        <v>1667.355</v>
      </c>
      <c r="F112" s="95">
        <v>20051.48</v>
      </c>
      <c r="G112" s="95">
        <v>1452.4775</v>
      </c>
      <c r="H112" s="84">
        <v>1109.5</v>
      </c>
      <c r="I112" s="84">
        <v>24280.8125</v>
      </c>
      <c r="J112" s="98"/>
      <c r="M112" s="93"/>
      <c r="N112" s="94" t="s">
        <v>17</v>
      </c>
      <c r="O112" s="95">
        <v>437.38</v>
      </c>
      <c r="P112" s="95">
        <v>11217.55</v>
      </c>
      <c r="Q112" s="95">
        <v>1294.63</v>
      </c>
      <c r="R112" s="95">
        <v>0</v>
      </c>
      <c r="S112" s="84">
        <v>12949.56</v>
      </c>
      <c r="T112" s="95"/>
    </row>
    <row r="113" spans="3:20" ht="12.75">
      <c r="C113" s="93">
        <v>2010</v>
      </c>
      <c r="D113" s="94" t="s">
        <v>6</v>
      </c>
      <c r="E113" s="95">
        <v>1696.32</v>
      </c>
      <c r="F113" s="95">
        <v>13766.31</v>
      </c>
      <c r="G113" s="95">
        <v>1035.6075</v>
      </c>
      <c r="H113" s="84">
        <v>1118.4</v>
      </c>
      <c r="I113" s="84">
        <v>17616.6375</v>
      </c>
      <c r="J113" s="98"/>
      <c r="M113" s="93">
        <v>2010</v>
      </c>
      <c r="N113" s="94" t="s">
        <v>6</v>
      </c>
      <c r="O113" s="95">
        <v>161.08</v>
      </c>
      <c r="P113" s="95">
        <v>8738</v>
      </c>
      <c r="Q113" s="95">
        <v>2356.885</v>
      </c>
      <c r="R113" s="95">
        <v>34</v>
      </c>
      <c r="S113" s="84">
        <v>11289.965</v>
      </c>
      <c r="T113" s="95"/>
    </row>
    <row r="114" spans="3:20" ht="12.75">
      <c r="C114" s="93"/>
      <c r="D114" s="94" t="s">
        <v>7</v>
      </c>
      <c r="E114" s="95">
        <v>1360.14</v>
      </c>
      <c r="F114" s="95">
        <v>19451.02</v>
      </c>
      <c r="G114" s="95">
        <v>1221.5625</v>
      </c>
      <c r="H114" s="84">
        <v>1197.07</v>
      </c>
      <c r="I114" s="84">
        <v>23229.7925</v>
      </c>
      <c r="J114" s="98"/>
      <c r="M114" s="93"/>
      <c r="N114" s="94" t="s">
        <v>7</v>
      </c>
      <c r="O114" s="95">
        <v>135.32</v>
      </c>
      <c r="P114" s="95">
        <v>9146.6</v>
      </c>
      <c r="Q114" s="95">
        <v>2833.46</v>
      </c>
      <c r="R114" s="95">
        <v>34</v>
      </c>
      <c r="S114" s="84">
        <v>12149.38</v>
      </c>
      <c r="T114" s="95"/>
    </row>
    <row r="115" spans="3:22" ht="12.75">
      <c r="C115" s="96"/>
      <c r="D115" s="94" t="s">
        <v>8</v>
      </c>
      <c r="E115" s="95">
        <v>1885.9524999999999</v>
      </c>
      <c r="F115" s="95">
        <v>17483.75</v>
      </c>
      <c r="G115" s="95">
        <v>1529.58</v>
      </c>
      <c r="H115" s="84">
        <v>1371.15</v>
      </c>
      <c r="I115" s="84">
        <v>22270.432500000003</v>
      </c>
      <c r="J115" s="98"/>
      <c r="M115" s="96"/>
      <c r="N115" s="94" t="s">
        <v>8</v>
      </c>
      <c r="O115" s="95">
        <v>232</v>
      </c>
      <c r="P115" s="95">
        <v>10249.7</v>
      </c>
      <c r="Q115" s="95">
        <v>3760.19</v>
      </c>
      <c r="R115" s="95">
        <v>69.5</v>
      </c>
      <c r="S115" s="84">
        <v>14311.39</v>
      </c>
      <c r="T115" s="95"/>
      <c r="V115" s="100"/>
    </row>
    <row r="116" spans="3:22" ht="12.75">
      <c r="C116" s="96"/>
      <c r="D116" s="96" t="s">
        <v>9</v>
      </c>
      <c r="E116" s="95">
        <v>2080.0025</v>
      </c>
      <c r="F116" s="95">
        <v>15653.96</v>
      </c>
      <c r="G116" s="95">
        <v>1048.235</v>
      </c>
      <c r="H116" s="84">
        <v>1534.76</v>
      </c>
      <c r="I116" s="84">
        <v>20316.957499999997</v>
      </c>
      <c r="J116" s="98"/>
      <c r="M116" s="96"/>
      <c r="N116" s="96" t="s">
        <v>9</v>
      </c>
      <c r="O116" s="95">
        <v>167.45</v>
      </c>
      <c r="P116" s="95">
        <v>8532.7</v>
      </c>
      <c r="Q116" s="95">
        <v>2157.97</v>
      </c>
      <c r="R116" s="95">
        <v>35</v>
      </c>
      <c r="S116" s="84">
        <v>10893.12</v>
      </c>
      <c r="T116" s="95"/>
      <c r="V116" s="100"/>
    </row>
    <row r="117" spans="3:22" ht="12.75">
      <c r="C117" s="97"/>
      <c r="D117" s="94" t="s">
        <v>10</v>
      </c>
      <c r="E117" s="95">
        <v>2432.78</v>
      </c>
      <c r="F117" s="95">
        <v>18843.4</v>
      </c>
      <c r="G117" s="95">
        <v>1210.4575</v>
      </c>
      <c r="H117" s="84">
        <v>1473.68</v>
      </c>
      <c r="I117" s="84">
        <v>23960.3175</v>
      </c>
      <c r="J117" s="98"/>
      <c r="M117" s="97"/>
      <c r="N117" s="94" t="s">
        <v>10</v>
      </c>
      <c r="O117" s="95">
        <v>66.13</v>
      </c>
      <c r="P117" s="95">
        <v>10834.9</v>
      </c>
      <c r="Q117" s="95">
        <v>2506.12</v>
      </c>
      <c r="R117" s="95">
        <v>70</v>
      </c>
      <c r="S117" s="84">
        <v>13477.15</v>
      </c>
      <c r="T117" s="95"/>
      <c r="V117" s="100"/>
    </row>
    <row r="118" spans="3:22" ht="12.75">
      <c r="C118" s="97"/>
      <c r="D118" s="94" t="s">
        <v>11</v>
      </c>
      <c r="E118" s="95">
        <v>2619.07</v>
      </c>
      <c r="F118" s="95">
        <v>16898.36</v>
      </c>
      <c r="G118" s="95">
        <v>1464.82</v>
      </c>
      <c r="H118" s="84">
        <v>1273.1</v>
      </c>
      <c r="I118" s="84">
        <v>22255.35</v>
      </c>
      <c r="J118" s="98"/>
      <c r="M118" s="97"/>
      <c r="N118" s="94" t="s">
        <v>11</v>
      </c>
      <c r="O118" s="95">
        <v>197.17</v>
      </c>
      <c r="P118" s="95">
        <v>11860.8</v>
      </c>
      <c r="Q118" s="95">
        <v>2430.1325</v>
      </c>
      <c r="R118" s="95">
        <v>0</v>
      </c>
      <c r="S118" s="84">
        <v>14488.102499999999</v>
      </c>
      <c r="T118" s="95"/>
      <c r="V118" s="100"/>
    </row>
    <row r="119" spans="2:22" ht="12.75">
      <c r="B119" s="98"/>
      <c r="C119" s="99"/>
      <c r="D119" s="96" t="s">
        <v>12</v>
      </c>
      <c r="E119" s="84">
        <v>2680.72</v>
      </c>
      <c r="F119" s="84">
        <v>18387.74</v>
      </c>
      <c r="G119" s="84">
        <v>1220.34</v>
      </c>
      <c r="H119" s="84">
        <v>1454.14</v>
      </c>
      <c r="I119" s="84">
        <v>23742.94</v>
      </c>
      <c r="J119" s="98"/>
      <c r="L119" s="98"/>
      <c r="M119" s="99"/>
      <c r="N119" s="96" t="s">
        <v>12</v>
      </c>
      <c r="O119" s="84">
        <v>131.77</v>
      </c>
      <c r="P119" s="84">
        <v>10094.4</v>
      </c>
      <c r="Q119" s="84">
        <v>2170.97</v>
      </c>
      <c r="R119" s="95">
        <v>68</v>
      </c>
      <c r="S119" s="84">
        <v>12465.14</v>
      </c>
      <c r="T119" s="95"/>
      <c r="V119" s="100"/>
    </row>
    <row r="120" spans="2:22" ht="12.75">
      <c r="B120" s="98"/>
      <c r="C120" s="100"/>
      <c r="D120" s="96" t="s">
        <v>13</v>
      </c>
      <c r="E120" s="84">
        <v>2836.19</v>
      </c>
      <c r="F120" s="84">
        <v>17887.3</v>
      </c>
      <c r="G120" s="84">
        <v>1765.1874999999998</v>
      </c>
      <c r="H120" s="84">
        <v>1604.3</v>
      </c>
      <c r="I120" s="84">
        <v>24092.977499999997</v>
      </c>
      <c r="J120" s="98"/>
      <c r="L120" s="98"/>
      <c r="M120" s="99"/>
      <c r="N120" s="96" t="s">
        <v>13</v>
      </c>
      <c r="O120" s="84">
        <v>133.98</v>
      </c>
      <c r="P120" s="84">
        <v>10839.75</v>
      </c>
      <c r="Q120" s="84">
        <v>2092.83</v>
      </c>
      <c r="R120" s="95">
        <v>10</v>
      </c>
      <c r="S120" s="84">
        <v>13076.56</v>
      </c>
      <c r="T120" s="95"/>
      <c r="V120" s="100"/>
    </row>
    <row r="121" spans="2:22" ht="12.75">
      <c r="B121" s="98"/>
      <c r="C121" s="100"/>
      <c r="D121" s="96" t="s">
        <v>14</v>
      </c>
      <c r="E121" s="84">
        <v>3901.86</v>
      </c>
      <c r="F121" s="84">
        <v>20154</v>
      </c>
      <c r="G121" s="84">
        <v>1978.57</v>
      </c>
      <c r="H121" s="84">
        <v>1526.55</v>
      </c>
      <c r="I121" s="84">
        <v>27560.98</v>
      </c>
      <c r="J121" s="98"/>
      <c r="L121" s="98"/>
      <c r="M121" s="100"/>
      <c r="N121" s="96" t="s">
        <v>14</v>
      </c>
      <c r="O121" s="84">
        <v>597.12</v>
      </c>
      <c r="P121" s="84">
        <v>11920.8</v>
      </c>
      <c r="Q121" s="84">
        <v>1437.835</v>
      </c>
      <c r="R121" s="84">
        <v>0</v>
      </c>
      <c r="S121" s="84">
        <v>13955.755000000001</v>
      </c>
      <c r="T121" s="95"/>
      <c r="V121" s="100"/>
    </row>
    <row r="122" spans="2:22" ht="12.75">
      <c r="B122" s="98"/>
      <c r="C122" s="98"/>
      <c r="D122" s="96" t="s">
        <v>15</v>
      </c>
      <c r="E122" s="84">
        <v>3766.25</v>
      </c>
      <c r="F122" s="84">
        <v>19633.02</v>
      </c>
      <c r="G122" s="84">
        <v>1626.9625</v>
      </c>
      <c r="H122" s="84">
        <v>1604.73</v>
      </c>
      <c r="I122" s="84">
        <v>26630.9625</v>
      </c>
      <c r="J122" s="98"/>
      <c r="L122" s="98"/>
      <c r="M122" s="100"/>
      <c r="N122" s="96" t="s">
        <v>15</v>
      </c>
      <c r="O122" s="84">
        <v>651.08</v>
      </c>
      <c r="P122" s="84">
        <v>12524.1</v>
      </c>
      <c r="Q122" s="84">
        <v>1806.655</v>
      </c>
      <c r="R122" s="84">
        <v>0</v>
      </c>
      <c r="S122" s="84">
        <v>14981.835000000001</v>
      </c>
      <c r="T122" s="95"/>
      <c r="V122" s="100"/>
    </row>
    <row r="123" spans="4:25" s="98" customFormat="1" ht="12.75">
      <c r="D123" s="96" t="s">
        <v>16</v>
      </c>
      <c r="E123" s="85">
        <v>3515.55</v>
      </c>
      <c r="F123" s="85">
        <v>19825.88</v>
      </c>
      <c r="G123" s="85">
        <v>1406.6</v>
      </c>
      <c r="H123" s="85">
        <v>1824.05</v>
      </c>
      <c r="I123" s="84">
        <v>26572.08</v>
      </c>
      <c r="N123" s="96" t="s">
        <v>16</v>
      </c>
      <c r="O123" s="84">
        <v>299.45</v>
      </c>
      <c r="P123" s="84">
        <v>12191.25</v>
      </c>
      <c r="Q123" s="84">
        <v>1823.21</v>
      </c>
      <c r="R123" s="84">
        <v>0</v>
      </c>
      <c r="S123" s="84">
        <v>14313.91</v>
      </c>
      <c r="T123" s="84"/>
      <c r="V123" s="100"/>
      <c r="W123" s="125"/>
      <c r="X123" s="125"/>
      <c r="Y123" s="125"/>
    </row>
    <row r="124" spans="4:25" s="98" customFormat="1" ht="12.75">
      <c r="D124" s="96" t="s">
        <v>17</v>
      </c>
      <c r="E124" s="85">
        <v>2779.3</v>
      </c>
      <c r="F124" s="85">
        <v>20548.45</v>
      </c>
      <c r="G124" s="85">
        <v>1584.1425</v>
      </c>
      <c r="H124" s="85">
        <v>1634.74</v>
      </c>
      <c r="I124" s="84">
        <v>26546.632500000003</v>
      </c>
      <c r="N124" s="96" t="s">
        <v>17</v>
      </c>
      <c r="O124" s="84">
        <v>545.8</v>
      </c>
      <c r="P124" s="84">
        <v>9574.65</v>
      </c>
      <c r="Q124" s="84">
        <v>1235.66</v>
      </c>
      <c r="R124" s="84">
        <v>0</v>
      </c>
      <c r="S124" s="84">
        <v>11356.109999999999</v>
      </c>
      <c r="T124" s="84"/>
      <c r="V124" s="100"/>
      <c r="W124" s="125"/>
      <c r="X124" s="125"/>
      <c r="Y124" s="125"/>
    </row>
    <row r="125" spans="3:25" s="98" customFormat="1" ht="12.75">
      <c r="C125" s="182">
        <v>2011</v>
      </c>
      <c r="D125" s="96" t="s">
        <v>6</v>
      </c>
      <c r="E125" s="85">
        <v>2373.3</v>
      </c>
      <c r="F125" s="85">
        <v>18621.87</v>
      </c>
      <c r="G125" s="85">
        <v>1133.1075</v>
      </c>
      <c r="H125" s="85">
        <v>1289.85</v>
      </c>
      <c r="I125" s="84">
        <v>23418.127499999995</v>
      </c>
      <c r="M125" s="182">
        <v>2011</v>
      </c>
      <c r="N125" s="96" t="s">
        <v>6</v>
      </c>
      <c r="O125" s="84">
        <v>385.11</v>
      </c>
      <c r="P125" s="84">
        <v>12799.85</v>
      </c>
      <c r="Q125" s="84">
        <v>2394.62</v>
      </c>
      <c r="R125" s="84">
        <v>1.2</v>
      </c>
      <c r="S125" s="84">
        <v>15580.780000000002</v>
      </c>
      <c r="T125" s="84"/>
      <c r="W125" s="125"/>
      <c r="X125" s="125"/>
      <c r="Y125" s="125"/>
    </row>
    <row r="126" spans="3:25" s="98" customFormat="1" ht="12.75">
      <c r="C126" s="182"/>
      <c r="D126" s="96" t="s">
        <v>7</v>
      </c>
      <c r="E126" s="85">
        <v>3097.55</v>
      </c>
      <c r="F126" s="85">
        <v>17427.72</v>
      </c>
      <c r="G126" s="85">
        <v>1420.505</v>
      </c>
      <c r="H126" s="85">
        <v>1348.71</v>
      </c>
      <c r="I126" s="84">
        <v>23294.485</v>
      </c>
      <c r="M126" s="182"/>
      <c r="N126" s="96" t="s">
        <v>7</v>
      </c>
      <c r="O126" s="84">
        <v>265.6</v>
      </c>
      <c r="P126" s="84">
        <v>7677.25</v>
      </c>
      <c r="Q126" s="84">
        <v>1322.04</v>
      </c>
      <c r="R126" s="84">
        <v>0</v>
      </c>
      <c r="S126" s="84">
        <v>9264.89</v>
      </c>
      <c r="T126" s="84"/>
      <c r="W126" s="125"/>
      <c r="X126" s="125"/>
      <c r="Y126" s="125"/>
    </row>
    <row r="127" spans="2:25" s="98" customFormat="1" ht="12.75">
      <c r="B127" s="101"/>
      <c r="C127" s="134"/>
      <c r="D127" s="102" t="s">
        <v>8</v>
      </c>
      <c r="E127" s="108">
        <v>3189.3199999999997</v>
      </c>
      <c r="F127" s="108">
        <v>23605.989999999998</v>
      </c>
      <c r="G127" s="108">
        <v>3308.5625</v>
      </c>
      <c r="H127" s="108">
        <v>1875.46</v>
      </c>
      <c r="I127" s="103">
        <v>31979.3325</v>
      </c>
      <c r="L127" s="101"/>
      <c r="M127" s="134"/>
      <c r="N127" s="102" t="s">
        <v>8</v>
      </c>
      <c r="O127" s="108">
        <v>168</v>
      </c>
      <c r="P127" s="108">
        <v>12401.8</v>
      </c>
      <c r="Q127" s="108">
        <v>2479.56</v>
      </c>
      <c r="R127" s="108">
        <v>0</v>
      </c>
      <c r="S127" s="103">
        <v>15049.359999999999</v>
      </c>
      <c r="T127" s="84"/>
      <c r="W127" s="125"/>
      <c r="X127" s="125"/>
      <c r="Y127" s="125"/>
    </row>
    <row r="128" spans="2:22" ht="18" customHeight="1">
      <c r="B128" s="106" t="s">
        <v>86</v>
      </c>
      <c r="C128" s="93">
        <v>2009</v>
      </c>
      <c r="D128" s="96" t="s">
        <v>9</v>
      </c>
      <c r="E128" s="84">
        <v>1365.01</v>
      </c>
      <c r="F128" s="84">
        <v>8634.525</v>
      </c>
      <c r="G128" s="84">
        <v>1616.2025</v>
      </c>
      <c r="H128" s="84">
        <v>5706.81</v>
      </c>
      <c r="I128" s="84">
        <v>17322.5475</v>
      </c>
      <c r="J128" s="98"/>
      <c r="K128" s="98"/>
      <c r="L128" s="106" t="s">
        <v>87</v>
      </c>
      <c r="M128" s="93">
        <v>2009</v>
      </c>
      <c r="N128" s="96" t="s">
        <v>9</v>
      </c>
      <c r="O128" s="84">
        <v>1847.07</v>
      </c>
      <c r="P128" s="84">
        <v>11980.9</v>
      </c>
      <c r="Q128" s="84">
        <v>2806.8549999999996</v>
      </c>
      <c r="R128" s="84">
        <v>297</v>
      </c>
      <c r="S128" s="84">
        <v>16931.824999999997</v>
      </c>
      <c r="T128" s="95"/>
      <c r="V128" s="100"/>
    </row>
    <row r="129" spans="2:20" ht="12.75">
      <c r="B129" s="98"/>
      <c r="C129" s="93"/>
      <c r="D129" s="96" t="s">
        <v>10</v>
      </c>
      <c r="E129" s="84">
        <v>1641.61</v>
      </c>
      <c r="F129" s="84">
        <v>9777.9875</v>
      </c>
      <c r="G129" s="84">
        <v>1673.985</v>
      </c>
      <c r="H129" s="84">
        <v>6535.85</v>
      </c>
      <c r="I129" s="84">
        <v>19629.432500000003</v>
      </c>
      <c r="J129" s="98"/>
      <c r="L129" s="98"/>
      <c r="M129" s="93"/>
      <c r="N129" s="96" t="s">
        <v>10</v>
      </c>
      <c r="O129" s="84">
        <v>2191.86</v>
      </c>
      <c r="P129" s="84">
        <v>10024.15</v>
      </c>
      <c r="Q129" s="84">
        <v>2722.9625</v>
      </c>
      <c r="R129" s="84">
        <v>200.8425</v>
      </c>
      <c r="S129" s="84">
        <v>15139.815</v>
      </c>
      <c r="T129" s="95"/>
    </row>
    <row r="130" spans="2:22" ht="12.75">
      <c r="B130" s="98"/>
      <c r="C130" s="93"/>
      <c r="D130" s="96" t="s">
        <v>11</v>
      </c>
      <c r="E130" s="84">
        <v>1592.35</v>
      </c>
      <c r="F130" s="84">
        <v>8566.025</v>
      </c>
      <c r="G130" s="84">
        <v>2084.835</v>
      </c>
      <c r="H130" s="84">
        <v>6345.1775</v>
      </c>
      <c r="I130" s="84">
        <v>18588.387499999997</v>
      </c>
      <c r="J130" s="98"/>
      <c r="L130" s="98"/>
      <c r="M130" s="93"/>
      <c r="N130" s="96" t="s">
        <v>11</v>
      </c>
      <c r="O130" s="84">
        <v>2530.75</v>
      </c>
      <c r="P130" s="84">
        <v>9284.525</v>
      </c>
      <c r="Q130" s="84">
        <v>3254.78</v>
      </c>
      <c r="R130" s="84">
        <v>270</v>
      </c>
      <c r="S130" s="84">
        <v>15340.055</v>
      </c>
      <c r="T130" s="95"/>
      <c r="V130" s="100"/>
    </row>
    <row r="131" spans="2:20" ht="12.75">
      <c r="B131" s="98"/>
      <c r="C131" s="93"/>
      <c r="D131" s="96" t="s">
        <v>12</v>
      </c>
      <c r="E131" s="84">
        <v>1539.7</v>
      </c>
      <c r="F131" s="84">
        <v>9782.55</v>
      </c>
      <c r="G131" s="84">
        <v>2441.2675</v>
      </c>
      <c r="H131" s="84">
        <v>7808.06</v>
      </c>
      <c r="I131" s="84">
        <v>21571.5775</v>
      </c>
      <c r="J131" s="98"/>
      <c r="L131" s="98"/>
      <c r="M131" s="93"/>
      <c r="N131" s="96" t="s">
        <v>12</v>
      </c>
      <c r="O131" s="84">
        <v>3568.01</v>
      </c>
      <c r="P131" s="84">
        <v>11802.3</v>
      </c>
      <c r="Q131" s="84">
        <v>3539.2124999999996</v>
      </c>
      <c r="R131" s="84">
        <v>340.635</v>
      </c>
      <c r="S131" s="84">
        <v>19250.157499999998</v>
      </c>
      <c r="T131" s="95"/>
    </row>
    <row r="132" spans="2:20" ht="12.75">
      <c r="B132" s="98"/>
      <c r="C132" s="93"/>
      <c r="D132" s="96" t="s">
        <v>13</v>
      </c>
      <c r="E132" s="84">
        <v>976.22</v>
      </c>
      <c r="F132" s="84">
        <v>7979.15</v>
      </c>
      <c r="G132" s="84">
        <v>2442.9525</v>
      </c>
      <c r="H132" s="84">
        <v>6182.04</v>
      </c>
      <c r="I132" s="84">
        <v>17580.3625</v>
      </c>
      <c r="J132" s="98"/>
      <c r="L132" s="98"/>
      <c r="M132" s="93"/>
      <c r="N132" s="96" t="s">
        <v>13</v>
      </c>
      <c r="O132" s="84">
        <v>3869.9</v>
      </c>
      <c r="P132" s="84">
        <v>11464.25</v>
      </c>
      <c r="Q132" s="84">
        <v>2761.265</v>
      </c>
      <c r="R132" s="84">
        <v>241.725</v>
      </c>
      <c r="S132" s="84">
        <v>18337.14</v>
      </c>
      <c r="T132" s="95"/>
    </row>
    <row r="133" spans="2:20" ht="12.75">
      <c r="B133" s="98"/>
      <c r="C133" s="93"/>
      <c r="D133" s="96" t="s">
        <v>14</v>
      </c>
      <c r="E133" s="84">
        <v>546.8</v>
      </c>
      <c r="F133" s="84">
        <v>8703.1</v>
      </c>
      <c r="G133" s="84">
        <v>2894.8525</v>
      </c>
      <c r="H133" s="84">
        <v>6850.71</v>
      </c>
      <c r="I133" s="84">
        <v>18995.462499999998</v>
      </c>
      <c r="J133" s="98"/>
      <c r="L133" s="98"/>
      <c r="M133" s="93"/>
      <c r="N133" s="96" t="s">
        <v>14</v>
      </c>
      <c r="O133" s="84">
        <v>3417.8075</v>
      </c>
      <c r="P133" s="84">
        <v>10899.1</v>
      </c>
      <c r="Q133" s="84">
        <v>3449.585</v>
      </c>
      <c r="R133" s="84">
        <v>199.915</v>
      </c>
      <c r="S133" s="84">
        <v>17966.4075</v>
      </c>
      <c r="T133" s="95"/>
    </row>
    <row r="134" spans="2:20" ht="12.75">
      <c r="B134" s="98"/>
      <c r="C134" s="93"/>
      <c r="D134" s="96" t="s">
        <v>15</v>
      </c>
      <c r="E134" s="84">
        <v>275.33</v>
      </c>
      <c r="F134" s="84">
        <v>7960.424999999999</v>
      </c>
      <c r="G134" s="84">
        <v>3146.0750000000003</v>
      </c>
      <c r="H134" s="84">
        <v>7349.965</v>
      </c>
      <c r="I134" s="84">
        <v>18731.795</v>
      </c>
      <c r="J134" s="98"/>
      <c r="L134" s="98"/>
      <c r="M134" s="93"/>
      <c r="N134" s="96" t="s">
        <v>15</v>
      </c>
      <c r="O134" s="84">
        <v>4254.46</v>
      </c>
      <c r="P134" s="84">
        <v>10635.9</v>
      </c>
      <c r="Q134" s="84">
        <v>3375.0249999999996</v>
      </c>
      <c r="R134" s="84">
        <v>244.175</v>
      </c>
      <c r="S134" s="84">
        <v>18509.56</v>
      </c>
      <c r="T134" s="95"/>
    </row>
    <row r="135" spans="2:20" ht="12.75">
      <c r="B135" s="98"/>
      <c r="C135" s="93"/>
      <c r="D135" s="96" t="s">
        <v>16</v>
      </c>
      <c r="E135" s="84">
        <v>284.46</v>
      </c>
      <c r="F135" s="84">
        <v>9893.575</v>
      </c>
      <c r="G135" s="84">
        <v>2541.855</v>
      </c>
      <c r="H135" s="84">
        <v>6621.94</v>
      </c>
      <c r="I135" s="84">
        <v>19341.83</v>
      </c>
      <c r="J135" s="98"/>
      <c r="L135" s="98"/>
      <c r="M135" s="93"/>
      <c r="N135" s="96" t="s">
        <v>16</v>
      </c>
      <c r="O135" s="84">
        <v>2569.05</v>
      </c>
      <c r="P135" s="84">
        <v>11740.4</v>
      </c>
      <c r="Q135" s="84">
        <v>3077.48</v>
      </c>
      <c r="R135" s="84">
        <v>217.335</v>
      </c>
      <c r="S135" s="84">
        <v>17604.265</v>
      </c>
      <c r="T135" s="95"/>
    </row>
    <row r="136" spans="2:20" ht="12.75">
      <c r="B136" s="98"/>
      <c r="C136" s="93"/>
      <c r="D136" s="96" t="s">
        <v>17</v>
      </c>
      <c r="E136" s="84">
        <v>455.54</v>
      </c>
      <c r="F136" s="84">
        <v>8947.8</v>
      </c>
      <c r="G136" s="84">
        <v>2340.13</v>
      </c>
      <c r="H136" s="84">
        <v>5525.69</v>
      </c>
      <c r="I136" s="84">
        <v>17269.16</v>
      </c>
      <c r="J136" s="98"/>
      <c r="L136" s="98"/>
      <c r="M136" s="93"/>
      <c r="N136" s="96" t="s">
        <v>17</v>
      </c>
      <c r="O136" s="84">
        <v>2597.01</v>
      </c>
      <c r="P136" s="84">
        <v>11180.05</v>
      </c>
      <c r="Q136" s="84">
        <v>2409.05</v>
      </c>
      <c r="R136" s="84">
        <v>104.75</v>
      </c>
      <c r="S136" s="84">
        <v>16290.86</v>
      </c>
      <c r="T136" s="95"/>
    </row>
    <row r="137" spans="2:20" ht="12.75">
      <c r="B137" s="98"/>
      <c r="C137" s="93">
        <v>2010</v>
      </c>
      <c r="D137" s="96" t="s">
        <v>6</v>
      </c>
      <c r="E137" s="84">
        <v>547.72</v>
      </c>
      <c r="F137" s="84">
        <v>8936.625</v>
      </c>
      <c r="G137" s="84">
        <v>2589.2675000000004</v>
      </c>
      <c r="H137" s="84">
        <v>6242.7</v>
      </c>
      <c r="I137" s="84">
        <v>18316.3125</v>
      </c>
      <c r="J137" s="98"/>
      <c r="L137" s="98"/>
      <c r="M137" s="93">
        <v>2010</v>
      </c>
      <c r="N137" s="96" t="s">
        <v>6</v>
      </c>
      <c r="O137" s="84">
        <v>2256.24</v>
      </c>
      <c r="P137" s="84">
        <v>12014.925</v>
      </c>
      <c r="Q137" s="84">
        <v>3293.08</v>
      </c>
      <c r="R137" s="84">
        <v>173.685</v>
      </c>
      <c r="S137" s="84">
        <v>17737.93</v>
      </c>
      <c r="T137" s="95"/>
    </row>
    <row r="138" spans="2:20" ht="12.75">
      <c r="B138" s="98"/>
      <c r="C138" s="93"/>
      <c r="D138" s="96" t="s">
        <v>7</v>
      </c>
      <c r="E138" s="84">
        <v>843.54</v>
      </c>
      <c r="F138" s="84">
        <v>8681.775</v>
      </c>
      <c r="G138" s="84">
        <v>2603.0074999999997</v>
      </c>
      <c r="H138" s="84">
        <v>8847.365</v>
      </c>
      <c r="I138" s="84">
        <v>20975.6875</v>
      </c>
      <c r="J138" s="98"/>
      <c r="L138" s="98"/>
      <c r="M138" s="93"/>
      <c r="N138" s="96" t="s">
        <v>7</v>
      </c>
      <c r="O138" s="84">
        <v>1823.49</v>
      </c>
      <c r="P138" s="84">
        <v>9884.425</v>
      </c>
      <c r="Q138" s="84">
        <v>3617.635</v>
      </c>
      <c r="R138" s="84">
        <v>182.095</v>
      </c>
      <c r="S138" s="84">
        <v>15507.644999999999</v>
      </c>
      <c r="T138" s="95"/>
    </row>
    <row r="139" spans="2:20" ht="12.75">
      <c r="B139" s="98"/>
      <c r="C139" s="96"/>
      <c r="D139" s="96" t="s">
        <v>8</v>
      </c>
      <c r="E139" s="84">
        <v>663.54</v>
      </c>
      <c r="F139" s="84">
        <v>9835.35</v>
      </c>
      <c r="G139" s="84">
        <v>2792.4824999999996</v>
      </c>
      <c r="H139" s="84">
        <v>7122.5575</v>
      </c>
      <c r="I139" s="84">
        <v>20413.93</v>
      </c>
      <c r="J139" s="98"/>
      <c r="L139" s="98"/>
      <c r="M139" s="96"/>
      <c r="N139" s="96" t="s">
        <v>8</v>
      </c>
      <c r="O139" s="84">
        <v>1706.02</v>
      </c>
      <c r="P139" s="84">
        <v>12181.2</v>
      </c>
      <c r="Q139" s="84">
        <v>3416.5</v>
      </c>
      <c r="R139" s="84">
        <v>65.725</v>
      </c>
      <c r="S139" s="84">
        <v>17369.445</v>
      </c>
      <c r="T139" s="95"/>
    </row>
    <row r="140" spans="2:20" ht="12.75">
      <c r="B140" s="98"/>
      <c r="C140" s="96"/>
      <c r="D140" s="96" t="s">
        <v>9</v>
      </c>
      <c r="E140" s="84">
        <v>313.72</v>
      </c>
      <c r="F140" s="84">
        <v>9223.075</v>
      </c>
      <c r="G140" s="84">
        <v>2398.32</v>
      </c>
      <c r="H140" s="84">
        <v>7216.86</v>
      </c>
      <c r="I140" s="84">
        <v>19151.975</v>
      </c>
      <c r="J140" s="98"/>
      <c r="L140" s="98"/>
      <c r="M140" s="96"/>
      <c r="N140" s="96" t="s">
        <v>9</v>
      </c>
      <c r="O140" s="84">
        <v>1337.04</v>
      </c>
      <c r="P140" s="84">
        <v>12261.125</v>
      </c>
      <c r="Q140" s="84">
        <v>2576.7525</v>
      </c>
      <c r="R140" s="84">
        <v>169.675</v>
      </c>
      <c r="S140" s="84">
        <v>16344.5925</v>
      </c>
      <c r="T140" s="95"/>
    </row>
    <row r="141" spans="2:20" ht="12.75">
      <c r="B141" s="98"/>
      <c r="C141" s="104"/>
      <c r="D141" s="96" t="s">
        <v>10</v>
      </c>
      <c r="E141" s="84">
        <v>101.97</v>
      </c>
      <c r="F141" s="84">
        <v>10075.875</v>
      </c>
      <c r="G141" s="84">
        <v>2984.85</v>
      </c>
      <c r="H141" s="84">
        <v>7970.71</v>
      </c>
      <c r="I141" s="84">
        <v>21133.405</v>
      </c>
      <c r="J141" s="98"/>
      <c r="L141" s="98"/>
      <c r="M141" s="104"/>
      <c r="N141" s="96" t="s">
        <v>10</v>
      </c>
      <c r="O141" s="84">
        <v>1932.51</v>
      </c>
      <c r="P141" s="84">
        <v>11635.9</v>
      </c>
      <c r="Q141" s="84">
        <v>2988.2225</v>
      </c>
      <c r="R141" s="84">
        <v>72.08</v>
      </c>
      <c r="S141" s="84">
        <v>16628.7125</v>
      </c>
      <c r="T141" s="95"/>
    </row>
    <row r="142" spans="2:20" ht="12.75">
      <c r="B142" s="98"/>
      <c r="C142" s="104"/>
      <c r="D142" s="96" t="s">
        <v>11</v>
      </c>
      <c r="E142" s="84">
        <v>344.04</v>
      </c>
      <c r="F142" s="84">
        <v>9708.75</v>
      </c>
      <c r="G142" s="84">
        <v>3380.615</v>
      </c>
      <c r="H142" s="84">
        <v>6851.28</v>
      </c>
      <c r="I142" s="84">
        <v>20284.685</v>
      </c>
      <c r="J142" s="98"/>
      <c r="L142" s="98"/>
      <c r="M142" s="104"/>
      <c r="N142" s="96" t="s">
        <v>11</v>
      </c>
      <c r="O142" s="84">
        <v>2269.2</v>
      </c>
      <c r="P142" s="84">
        <v>12162.75</v>
      </c>
      <c r="Q142" s="84">
        <v>2407.7825</v>
      </c>
      <c r="R142" s="84">
        <v>105.4</v>
      </c>
      <c r="S142" s="84">
        <v>16945.132500000003</v>
      </c>
      <c r="T142" s="95"/>
    </row>
    <row r="143" spans="3:25" s="98" customFormat="1" ht="12.75">
      <c r="C143" s="99"/>
      <c r="D143" s="96" t="s">
        <v>12</v>
      </c>
      <c r="E143" s="84">
        <v>360.47</v>
      </c>
      <c r="F143" s="84">
        <v>10109.5</v>
      </c>
      <c r="G143" s="84">
        <v>3575.46</v>
      </c>
      <c r="H143" s="84">
        <v>7493.395</v>
      </c>
      <c r="I143" s="84">
        <v>21538.825</v>
      </c>
      <c r="K143" s="87"/>
      <c r="M143" s="99"/>
      <c r="N143" s="96" t="s">
        <v>12</v>
      </c>
      <c r="O143" s="84">
        <v>2288.88</v>
      </c>
      <c r="P143" s="84">
        <v>13539.85</v>
      </c>
      <c r="Q143" s="84">
        <v>2066.0025</v>
      </c>
      <c r="R143" s="84">
        <v>118.13</v>
      </c>
      <c r="S143" s="84">
        <v>18012.8625</v>
      </c>
      <c r="T143" s="84"/>
      <c r="X143" s="125"/>
      <c r="Y143" s="125"/>
    </row>
    <row r="144" spans="2:19" ht="12.75">
      <c r="B144" s="98"/>
      <c r="C144" s="100"/>
      <c r="D144" s="96" t="s">
        <v>13</v>
      </c>
      <c r="E144" s="84">
        <v>255.92</v>
      </c>
      <c r="F144" s="84">
        <v>11247.3</v>
      </c>
      <c r="G144" s="84">
        <v>2743.4649999999997</v>
      </c>
      <c r="H144" s="84">
        <v>7288.584999999999</v>
      </c>
      <c r="I144" s="84">
        <v>21535.27</v>
      </c>
      <c r="J144" s="98"/>
      <c r="K144" s="98"/>
      <c r="L144" s="98"/>
      <c r="M144" s="100"/>
      <c r="N144" s="96" t="s">
        <v>13</v>
      </c>
      <c r="O144" s="84">
        <v>2325.35</v>
      </c>
      <c r="P144" s="84">
        <v>13040.55</v>
      </c>
      <c r="Q144" s="84">
        <v>1890.415</v>
      </c>
      <c r="R144" s="84">
        <v>139.66</v>
      </c>
      <c r="S144" s="84">
        <v>17395.975</v>
      </c>
    </row>
    <row r="145" spans="2:19" ht="12.75">
      <c r="B145" s="98"/>
      <c r="C145" s="100"/>
      <c r="D145" s="96" t="s">
        <v>14</v>
      </c>
      <c r="E145" s="84">
        <v>552.32</v>
      </c>
      <c r="F145" s="84">
        <v>11729.1</v>
      </c>
      <c r="G145" s="84">
        <v>1733.1375</v>
      </c>
      <c r="H145" s="84">
        <v>8287.3525</v>
      </c>
      <c r="I145" s="84">
        <v>22301.91</v>
      </c>
      <c r="J145" s="98"/>
      <c r="K145" s="98"/>
      <c r="L145" s="98"/>
      <c r="M145" s="100"/>
      <c r="N145" s="96" t="s">
        <v>14</v>
      </c>
      <c r="O145" s="84">
        <v>2482.11</v>
      </c>
      <c r="P145" s="84">
        <v>14276.95</v>
      </c>
      <c r="Q145" s="84">
        <v>1442.9724999999999</v>
      </c>
      <c r="R145" s="84">
        <v>301.26</v>
      </c>
      <c r="S145" s="84">
        <v>18503.2925</v>
      </c>
    </row>
    <row r="146" spans="1:33" s="150" customFormat="1" ht="11.25">
      <c r="A146" s="105"/>
      <c r="B146" s="105"/>
      <c r="C146" s="105"/>
      <c r="D146" s="105" t="s">
        <v>15</v>
      </c>
      <c r="E146" s="84">
        <v>429.63</v>
      </c>
      <c r="F146" s="84">
        <v>11119.725</v>
      </c>
      <c r="G146" s="84">
        <v>1742.3025</v>
      </c>
      <c r="H146" s="84">
        <v>7903.635</v>
      </c>
      <c r="I146" s="84">
        <v>21195.2925</v>
      </c>
      <c r="J146" s="105"/>
      <c r="K146" s="105"/>
      <c r="L146" s="105"/>
      <c r="M146" s="105"/>
      <c r="N146" s="105" t="s">
        <v>15</v>
      </c>
      <c r="O146" s="84">
        <v>2372.84</v>
      </c>
      <c r="P146" s="84">
        <v>13123.05</v>
      </c>
      <c r="Q146" s="84">
        <v>1407.26</v>
      </c>
      <c r="R146" s="84">
        <v>181.2</v>
      </c>
      <c r="S146" s="84">
        <v>17084.35</v>
      </c>
      <c r="T146" s="95"/>
      <c r="V146" s="105"/>
      <c r="W146" s="84"/>
      <c r="X146" s="84"/>
      <c r="Y146" s="84"/>
      <c r="Z146" s="105"/>
      <c r="AA146" s="105"/>
      <c r="AB146" s="105"/>
      <c r="AC146" s="105"/>
      <c r="AD146" s="105"/>
      <c r="AE146" s="105"/>
      <c r="AF146" s="105"/>
      <c r="AG146" s="105"/>
    </row>
    <row r="147" spans="4:25" s="105" customFormat="1" ht="12.75">
      <c r="D147" s="96" t="s">
        <v>16</v>
      </c>
      <c r="E147" s="85">
        <v>389.88</v>
      </c>
      <c r="F147" s="85">
        <v>12183.125</v>
      </c>
      <c r="G147" s="85">
        <v>1591.65</v>
      </c>
      <c r="H147" s="85">
        <v>8156.28</v>
      </c>
      <c r="I147" s="84">
        <v>22320.934999999998</v>
      </c>
      <c r="J147" s="98"/>
      <c r="K147" s="98"/>
      <c r="L147" s="98"/>
      <c r="M147" s="98"/>
      <c r="N147" s="96" t="s">
        <v>16</v>
      </c>
      <c r="O147" s="84">
        <v>2729</v>
      </c>
      <c r="P147" s="84">
        <v>13419.15</v>
      </c>
      <c r="Q147" s="84">
        <v>992.775</v>
      </c>
      <c r="R147" s="84">
        <v>133.215</v>
      </c>
      <c r="S147" s="84">
        <v>17274.14</v>
      </c>
      <c r="T147" s="84"/>
      <c r="W147" s="84"/>
      <c r="X147" s="84"/>
      <c r="Y147" s="84"/>
    </row>
    <row r="148" spans="4:25" s="105" customFormat="1" ht="12.75">
      <c r="D148" s="96" t="s">
        <v>17</v>
      </c>
      <c r="E148" s="85">
        <v>475.71</v>
      </c>
      <c r="F148" s="85">
        <v>13722.1</v>
      </c>
      <c r="G148" s="85">
        <v>1286.6475</v>
      </c>
      <c r="H148" s="85">
        <v>6647.8075</v>
      </c>
      <c r="I148" s="84">
        <v>22132.265</v>
      </c>
      <c r="J148" s="98"/>
      <c r="K148" s="98"/>
      <c r="L148" s="98"/>
      <c r="M148" s="98"/>
      <c r="N148" s="96" t="s">
        <v>17</v>
      </c>
      <c r="O148" s="84">
        <v>2131.46</v>
      </c>
      <c r="P148" s="84">
        <v>15060.825</v>
      </c>
      <c r="Q148" s="84">
        <v>695.7275</v>
      </c>
      <c r="R148" s="84">
        <v>117.70499999999998</v>
      </c>
      <c r="S148" s="84">
        <v>18005.717500000002</v>
      </c>
      <c r="T148" s="84"/>
      <c r="W148" s="84"/>
      <c r="X148" s="84"/>
      <c r="Y148" s="84"/>
    </row>
    <row r="149" spans="3:25" s="98" customFormat="1" ht="12.75">
      <c r="C149" s="182">
        <v>2011</v>
      </c>
      <c r="D149" s="96" t="s">
        <v>6</v>
      </c>
      <c r="E149" s="85">
        <v>442.27</v>
      </c>
      <c r="F149" s="85">
        <v>10949.425</v>
      </c>
      <c r="G149" s="85">
        <v>1834.3525</v>
      </c>
      <c r="H149" s="85">
        <v>9573.897500000001</v>
      </c>
      <c r="I149" s="84">
        <v>22799.945</v>
      </c>
      <c r="M149" s="182">
        <v>2011</v>
      </c>
      <c r="N149" s="96" t="s">
        <v>6</v>
      </c>
      <c r="O149" s="84">
        <v>1117.78</v>
      </c>
      <c r="P149" s="84">
        <v>10810.125</v>
      </c>
      <c r="Q149" s="84">
        <v>1200.4475</v>
      </c>
      <c r="R149" s="84">
        <v>103.195</v>
      </c>
      <c r="S149" s="84">
        <v>13231.5475</v>
      </c>
      <c r="T149" s="84"/>
      <c r="W149" s="125"/>
      <c r="X149" s="125"/>
      <c r="Y149" s="125"/>
    </row>
    <row r="150" spans="3:25" s="98" customFormat="1" ht="12.75">
      <c r="C150" s="182"/>
      <c r="D150" s="96" t="s">
        <v>7</v>
      </c>
      <c r="E150" s="85">
        <v>450.79</v>
      </c>
      <c r="F150" s="85">
        <v>10165.925</v>
      </c>
      <c r="G150" s="85">
        <v>1558.5974999999999</v>
      </c>
      <c r="H150" s="85">
        <v>7697.277500000001</v>
      </c>
      <c r="I150" s="84">
        <v>19872.59</v>
      </c>
      <c r="M150" s="182"/>
      <c r="N150" s="96" t="s">
        <v>7</v>
      </c>
      <c r="O150" s="84">
        <v>2089.99</v>
      </c>
      <c r="P150" s="84">
        <v>10256.525</v>
      </c>
      <c r="Q150" s="84">
        <v>1360.3174999999999</v>
      </c>
      <c r="R150" s="84">
        <v>179.8775</v>
      </c>
      <c r="S150" s="84">
        <v>13886.71</v>
      </c>
      <c r="T150" s="84"/>
      <c r="W150" s="125"/>
      <c r="X150" s="125"/>
      <c r="Y150" s="125"/>
    </row>
    <row r="151" spans="2:25" s="98" customFormat="1" ht="12.75">
      <c r="B151" s="101"/>
      <c r="C151" s="134"/>
      <c r="D151" s="102" t="s">
        <v>8</v>
      </c>
      <c r="E151" s="108">
        <v>797.16</v>
      </c>
      <c r="F151" s="108">
        <v>13014.15</v>
      </c>
      <c r="G151" s="108">
        <v>2368.0875</v>
      </c>
      <c r="H151" s="108">
        <v>10528.62</v>
      </c>
      <c r="I151" s="103">
        <v>26708.017499999998</v>
      </c>
      <c r="L151" s="101"/>
      <c r="M151" s="134"/>
      <c r="N151" s="102" t="s">
        <v>8</v>
      </c>
      <c r="O151" s="108">
        <v>2848.3599999999997</v>
      </c>
      <c r="P151" s="108">
        <v>12781.8</v>
      </c>
      <c r="Q151" s="108">
        <v>1790.5525</v>
      </c>
      <c r="R151" s="108">
        <v>264.575</v>
      </c>
      <c r="S151" s="108">
        <v>17685.2875</v>
      </c>
      <c r="T151" s="84"/>
      <c r="W151" s="125"/>
      <c r="X151" s="125"/>
      <c r="Y151" s="125"/>
    </row>
    <row r="152" spans="2:20" ht="19.5" customHeight="1">
      <c r="B152" s="92" t="s">
        <v>56</v>
      </c>
      <c r="C152" s="93">
        <v>2009</v>
      </c>
      <c r="D152" s="94" t="s">
        <v>9</v>
      </c>
      <c r="E152" s="95">
        <v>0</v>
      </c>
      <c r="F152" s="95">
        <v>8701.863000000001</v>
      </c>
      <c r="G152" s="95">
        <v>1662.125</v>
      </c>
      <c r="H152" s="84">
        <v>586.37</v>
      </c>
      <c r="I152" s="95">
        <v>10950.358000000002</v>
      </c>
      <c r="J152" s="98"/>
      <c r="L152" s="92" t="s">
        <v>88</v>
      </c>
      <c r="M152" s="93">
        <v>2009</v>
      </c>
      <c r="N152" s="94" t="s">
        <v>9</v>
      </c>
      <c r="O152" s="95">
        <v>7277.72</v>
      </c>
      <c r="P152" s="95">
        <v>23582.25</v>
      </c>
      <c r="Q152" s="95">
        <v>1828</v>
      </c>
      <c r="R152" s="95">
        <v>2029.665</v>
      </c>
      <c r="S152" s="84">
        <v>34717.635</v>
      </c>
      <c r="T152" s="95"/>
    </row>
    <row r="153" spans="3:20" ht="12.75">
      <c r="C153" s="93"/>
      <c r="D153" s="94" t="s">
        <v>10</v>
      </c>
      <c r="E153" s="95">
        <v>183.01</v>
      </c>
      <c r="F153" s="95">
        <v>9650.75</v>
      </c>
      <c r="G153" s="95">
        <v>1651.48</v>
      </c>
      <c r="H153" s="84">
        <v>102.25</v>
      </c>
      <c r="I153" s="95">
        <v>11587.49</v>
      </c>
      <c r="J153" s="98"/>
      <c r="M153" s="93"/>
      <c r="N153" s="94" t="s">
        <v>10</v>
      </c>
      <c r="O153" s="95">
        <v>8223.715</v>
      </c>
      <c r="P153" s="95">
        <v>24499.75</v>
      </c>
      <c r="Q153" s="95">
        <v>1969.6074999999998</v>
      </c>
      <c r="R153" s="95">
        <v>1488.87</v>
      </c>
      <c r="S153" s="84">
        <v>36181.942500000005</v>
      </c>
      <c r="T153" s="95"/>
    </row>
    <row r="154" spans="3:20" ht="12.75">
      <c r="C154" s="93"/>
      <c r="D154" s="94" t="s">
        <v>11</v>
      </c>
      <c r="E154" s="95">
        <v>181.63</v>
      </c>
      <c r="F154" s="95">
        <v>9133.6</v>
      </c>
      <c r="G154" s="95">
        <v>1419.305</v>
      </c>
      <c r="H154" s="84">
        <v>0</v>
      </c>
      <c r="I154" s="95">
        <v>10734.535</v>
      </c>
      <c r="J154" s="98"/>
      <c r="M154" s="93"/>
      <c r="N154" s="94" t="s">
        <v>11</v>
      </c>
      <c r="O154" s="95">
        <v>6515.165000000001</v>
      </c>
      <c r="P154" s="95">
        <v>21491.25</v>
      </c>
      <c r="Q154" s="95">
        <v>2097.53</v>
      </c>
      <c r="R154" s="95">
        <v>1896.4524999999999</v>
      </c>
      <c r="S154" s="84">
        <v>32000.3975</v>
      </c>
      <c r="T154" s="95"/>
    </row>
    <row r="155" spans="3:20" ht="12.75">
      <c r="C155" s="93"/>
      <c r="D155" s="94" t="s">
        <v>12</v>
      </c>
      <c r="E155" s="95">
        <v>120.59</v>
      </c>
      <c r="F155" s="95">
        <v>7978.65</v>
      </c>
      <c r="G155" s="95">
        <v>938.485</v>
      </c>
      <c r="H155" s="84">
        <v>68</v>
      </c>
      <c r="I155" s="95">
        <v>9105.725</v>
      </c>
      <c r="J155" s="98"/>
      <c r="M155" s="93"/>
      <c r="N155" s="94" t="s">
        <v>12</v>
      </c>
      <c r="O155" s="95">
        <v>6643.7125</v>
      </c>
      <c r="P155" s="95">
        <v>27088.4</v>
      </c>
      <c r="Q155" s="95">
        <v>2237.18</v>
      </c>
      <c r="R155" s="95">
        <v>2617.83</v>
      </c>
      <c r="S155" s="84">
        <v>38587.122500000005</v>
      </c>
      <c r="T155" s="95"/>
    </row>
    <row r="156" spans="3:20" ht="12.75">
      <c r="C156" s="93"/>
      <c r="D156" s="94" t="s">
        <v>13</v>
      </c>
      <c r="E156" s="95">
        <v>30.71</v>
      </c>
      <c r="F156" s="95">
        <v>8255.815</v>
      </c>
      <c r="G156" s="95">
        <v>1021</v>
      </c>
      <c r="H156" s="84">
        <v>46.12</v>
      </c>
      <c r="I156" s="95">
        <v>9353.645</v>
      </c>
      <c r="J156" s="98"/>
      <c r="M156" s="93"/>
      <c r="N156" s="94" t="s">
        <v>13</v>
      </c>
      <c r="O156" s="95">
        <v>6053.2725</v>
      </c>
      <c r="P156" s="95">
        <v>26381.15</v>
      </c>
      <c r="Q156" s="95">
        <v>2101.2425</v>
      </c>
      <c r="R156" s="95">
        <v>1550.99</v>
      </c>
      <c r="S156" s="84">
        <v>36086.655</v>
      </c>
      <c r="T156" s="95"/>
    </row>
    <row r="157" spans="3:20" ht="12.75">
      <c r="C157" s="93"/>
      <c r="D157" s="94" t="s">
        <v>14</v>
      </c>
      <c r="E157" s="95">
        <v>91.02</v>
      </c>
      <c r="F157" s="95">
        <v>7524.5</v>
      </c>
      <c r="G157" s="95">
        <v>461.15</v>
      </c>
      <c r="H157" s="84">
        <v>375.87</v>
      </c>
      <c r="I157" s="95">
        <v>8452.54</v>
      </c>
      <c r="J157" s="98"/>
      <c r="M157" s="93"/>
      <c r="N157" s="94" t="s">
        <v>14</v>
      </c>
      <c r="O157" s="95">
        <v>7378.307500000001</v>
      </c>
      <c r="P157" s="95">
        <v>24183.8</v>
      </c>
      <c r="Q157" s="95">
        <v>2785.6524999999997</v>
      </c>
      <c r="R157" s="95">
        <v>2320.26</v>
      </c>
      <c r="S157" s="84">
        <v>36668.02</v>
      </c>
      <c r="T157" s="95"/>
    </row>
    <row r="158" spans="3:20" ht="12.75">
      <c r="C158" s="93"/>
      <c r="D158" s="94" t="s">
        <v>15</v>
      </c>
      <c r="E158" s="95">
        <v>135.77</v>
      </c>
      <c r="F158" s="95">
        <v>9740.37</v>
      </c>
      <c r="G158" s="95">
        <v>334</v>
      </c>
      <c r="H158" s="84">
        <v>134.83</v>
      </c>
      <c r="I158" s="95">
        <v>10344.97</v>
      </c>
      <c r="J158" s="98"/>
      <c r="M158" s="93"/>
      <c r="N158" s="94" t="s">
        <v>15</v>
      </c>
      <c r="O158" s="95">
        <v>7554.0325</v>
      </c>
      <c r="P158" s="95">
        <v>24027.95</v>
      </c>
      <c r="Q158" s="95">
        <v>2891.58</v>
      </c>
      <c r="R158" s="95">
        <v>1828.59</v>
      </c>
      <c r="S158" s="84">
        <v>36302.1525</v>
      </c>
      <c r="T158" s="95"/>
    </row>
    <row r="159" spans="3:20" ht="12.75">
      <c r="C159" s="93"/>
      <c r="D159" s="94" t="s">
        <v>16</v>
      </c>
      <c r="E159" s="95">
        <v>0</v>
      </c>
      <c r="F159" s="95">
        <v>9678.32</v>
      </c>
      <c r="G159" s="95">
        <v>277.39</v>
      </c>
      <c r="H159" s="84">
        <v>342.69</v>
      </c>
      <c r="I159" s="95">
        <v>10298.4</v>
      </c>
      <c r="J159" s="98"/>
      <c r="M159" s="93"/>
      <c r="N159" s="94" t="s">
        <v>16</v>
      </c>
      <c r="O159" s="95">
        <v>7524.317499999999</v>
      </c>
      <c r="P159" s="95">
        <v>25847.15</v>
      </c>
      <c r="Q159" s="95">
        <v>3078.35</v>
      </c>
      <c r="R159" s="95">
        <v>1882.6</v>
      </c>
      <c r="S159" s="84">
        <v>38332.417499999996</v>
      </c>
      <c r="T159" s="95"/>
    </row>
    <row r="160" spans="3:20" ht="12.75">
      <c r="C160" s="93"/>
      <c r="D160" s="94" t="s">
        <v>17</v>
      </c>
      <c r="E160" s="95">
        <v>0</v>
      </c>
      <c r="F160" s="95">
        <v>10684.33</v>
      </c>
      <c r="G160" s="95">
        <v>493.46</v>
      </c>
      <c r="H160" s="84">
        <v>102.83</v>
      </c>
      <c r="I160" s="95">
        <v>11280.62</v>
      </c>
      <c r="J160" s="98"/>
      <c r="M160" s="93"/>
      <c r="N160" s="94" t="s">
        <v>17</v>
      </c>
      <c r="O160" s="95">
        <v>8732.58</v>
      </c>
      <c r="P160" s="95">
        <v>25425.75</v>
      </c>
      <c r="Q160" s="95">
        <v>2089.835</v>
      </c>
      <c r="R160" s="95">
        <v>1601.76</v>
      </c>
      <c r="S160" s="84">
        <v>37849.925</v>
      </c>
      <c r="T160" s="95"/>
    </row>
    <row r="161" spans="3:20" ht="12.75">
      <c r="C161" s="93">
        <v>2010</v>
      </c>
      <c r="D161" s="94" t="s">
        <v>6</v>
      </c>
      <c r="E161" s="95">
        <v>63.26</v>
      </c>
      <c r="F161" s="95">
        <v>8485.02</v>
      </c>
      <c r="G161" s="95">
        <v>789.08</v>
      </c>
      <c r="H161" s="84">
        <v>223.09</v>
      </c>
      <c r="I161" s="95">
        <v>9560.45</v>
      </c>
      <c r="J161" s="98"/>
      <c r="M161" s="93">
        <v>2010</v>
      </c>
      <c r="N161" s="94" t="s">
        <v>6</v>
      </c>
      <c r="O161" s="95">
        <v>7601.6725</v>
      </c>
      <c r="P161" s="95">
        <v>24677.28</v>
      </c>
      <c r="Q161" s="95">
        <v>2334.44</v>
      </c>
      <c r="R161" s="95">
        <v>1447.93</v>
      </c>
      <c r="S161" s="84">
        <v>36061.3225</v>
      </c>
      <c r="T161" s="95"/>
    </row>
    <row r="162" spans="3:20" ht="12.75">
      <c r="C162" s="93"/>
      <c r="D162" s="94" t="s">
        <v>7</v>
      </c>
      <c r="E162" s="95">
        <v>253.41</v>
      </c>
      <c r="F162" s="95">
        <v>10500.15</v>
      </c>
      <c r="G162" s="95">
        <v>836.08</v>
      </c>
      <c r="H162" s="84">
        <v>356.93</v>
      </c>
      <c r="I162" s="95">
        <v>11946.57</v>
      </c>
      <c r="J162" s="98"/>
      <c r="M162" s="93"/>
      <c r="N162" s="94" t="s">
        <v>7</v>
      </c>
      <c r="O162" s="95">
        <v>9289.71</v>
      </c>
      <c r="P162" s="95">
        <v>27586.41</v>
      </c>
      <c r="Q162" s="95">
        <v>2981.3050000000003</v>
      </c>
      <c r="R162" s="95">
        <v>1722.83</v>
      </c>
      <c r="S162" s="84">
        <v>41580.255</v>
      </c>
      <c r="T162" s="95"/>
    </row>
    <row r="163" spans="3:20" ht="12.75">
      <c r="C163" s="96"/>
      <c r="D163" s="94" t="s">
        <v>8</v>
      </c>
      <c r="E163" s="95">
        <v>427.49</v>
      </c>
      <c r="F163" s="95">
        <v>12311.35</v>
      </c>
      <c r="G163" s="95">
        <v>1236.84</v>
      </c>
      <c r="H163" s="84">
        <v>478.02</v>
      </c>
      <c r="I163" s="95">
        <v>14453.7</v>
      </c>
      <c r="J163" s="98"/>
      <c r="M163" s="96"/>
      <c r="N163" s="94" t="s">
        <v>8</v>
      </c>
      <c r="O163" s="95">
        <v>10188.9075</v>
      </c>
      <c r="P163" s="95">
        <v>30185.76</v>
      </c>
      <c r="Q163" s="95">
        <v>2734.8275</v>
      </c>
      <c r="R163" s="95">
        <v>1910.33</v>
      </c>
      <c r="S163" s="84">
        <v>45019.825</v>
      </c>
      <c r="T163" s="95"/>
    </row>
    <row r="164" spans="3:20" ht="12.75">
      <c r="C164" s="96"/>
      <c r="D164" s="96" t="s">
        <v>9</v>
      </c>
      <c r="E164" s="95">
        <v>379.73</v>
      </c>
      <c r="F164" s="95">
        <v>9966.8</v>
      </c>
      <c r="G164" s="95">
        <v>1565.1</v>
      </c>
      <c r="H164" s="84">
        <v>300.63</v>
      </c>
      <c r="I164" s="95">
        <v>12212.26</v>
      </c>
      <c r="J164" s="98"/>
      <c r="M164" s="96"/>
      <c r="N164" s="96" t="s">
        <v>9</v>
      </c>
      <c r="O164" s="95">
        <v>10728.29</v>
      </c>
      <c r="P164" s="95">
        <v>26919.58</v>
      </c>
      <c r="Q164" s="95">
        <v>2408.4624999999996</v>
      </c>
      <c r="R164" s="95">
        <v>1929.71</v>
      </c>
      <c r="S164" s="84">
        <v>41986.0425</v>
      </c>
      <c r="T164" s="95"/>
    </row>
    <row r="165" spans="3:22" ht="12.75">
      <c r="C165" s="97"/>
      <c r="D165" s="94" t="s">
        <v>10</v>
      </c>
      <c r="E165" s="95">
        <v>340.5</v>
      </c>
      <c r="F165" s="95">
        <v>11784.3</v>
      </c>
      <c r="G165" s="95">
        <v>1126.21</v>
      </c>
      <c r="H165" s="84">
        <v>273.37</v>
      </c>
      <c r="I165" s="95">
        <v>13524.38</v>
      </c>
      <c r="J165" s="98"/>
      <c r="M165" s="97"/>
      <c r="N165" s="94" t="s">
        <v>10</v>
      </c>
      <c r="O165" s="95">
        <v>10774.25</v>
      </c>
      <c r="P165" s="95">
        <v>30737.385000000002</v>
      </c>
      <c r="Q165" s="95">
        <v>2451.7374999999997</v>
      </c>
      <c r="R165" s="95">
        <v>2095.21</v>
      </c>
      <c r="S165" s="84">
        <v>46058.582500000004</v>
      </c>
      <c r="T165" s="95"/>
      <c r="V165" s="100"/>
    </row>
    <row r="166" spans="3:22" ht="12.75">
      <c r="C166" s="97"/>
      <c r="D166" s="94" t="s">
        <v>11</v>
      </c>
      <c r="E166" s="95">
        <v>318.68</v>
      </c>
      <c r="F166" s="95">
        <v>8643.45</v>
      </c>
      <c r="G166" s="95">
        <v>915</v>
      </c>
      <c r="H166" s="84">
        <v>648.7</v>
      </c>
      <c r="I166" s="95">
        <v>10525.83</v>
      </c>
      <c r="J166" s="98"/>
      <c r="M166" s="97"/>
      <c r="N166" s="94" t="s">
        <v>11</v>
      </c>
      <c r="O166" s="95">
        <v>11394.31</v>
      </c>
      <c r="P166" s="95">
        <v>29878.12</v>
      </c>
      <c r="Q166" s="95">
        <v>2500.8875000000003</v>
      </c>
      <c r="R166" s="95">
        <v>1468.95</v>
      </c>
      <c r="S166" s="84">
        <v>45242.267499999994</v>
      </c>
      <c r="T166" s="95"/>
      <c r="V166" s="100"/>
    </row>
    <row r="167" spans="3:25" s="98" customFormat="1" ht="12.75">
      <c r="C167" s="99"/>
      <c r="D167" s="96" t="s">
        <v>12</v>
      </c>
      <c r="E167" s="84">
        <v>233.4</v>
      </c>
      <c r="F167" s="84">
        <v>10480.8</v>
      </c>
      <c r="G167" s="84">
        <v>674.5</v>
      </c>
      <c r="H167" s="84">
        <v>18</v>
      </c>
      <c r="I167" s="95">
        <v>11406.7</v>
      </c>
      <c r="K167" s="87"/>
      <c r="M167" s="99"/>
      <c r="N167" s="96" t="s">
        <v>12</v>
      </c>
      <c r="O167" s="84">
        <v>13036.585</v>
      </c>
      <c r="P167" s="84">
        <v>29898.15</v>
      </c>
      <c r="Q167" s="84">
        <v>2886.21</v>
      </c>
      <c r="R167" s="95">
        <v>2215.53</v>
      </c>
      <c r="S167" s="84">
        <v>48036.475</v>
      </c>
      <c r="T167" s="84"/>
      <c r="V167" s="100"/>
      <c r="W167" s="125"/>
      <c r="X167" s="125"/>
      <c r="Y167" s="125"/>
    </row>
    <row r="168" spans="2:22" ht="12.75">
      <c r="B168" s="98"/>
      <c r="C168" s="100"/>
      <c r="D168" s="96" t="s">
        <v>13</v>
      </c>
      <c r="E168" s="84">
        <v>313.42</v>
      </c>
      <c r="F168" s="84">
        <v>9674.5</v>
      </c>
      <c r="G168" s="84">
        <v>750</v>
      </c>
      <c r="H168" s="84">
        <v>300.94</v>
      </c>
      <c r="I168" s="95">
        <v>11038.86</v>
      </c>
      <c r="J168" s="98"/>
      <c r="K168" s="98"/>
      <c r="L168" s="98"/>
      <c r="M168" s="100"/>
      <c r="N168" s="96" t="s">
        <v>13</v>
      </c>
      <c r="O168" s="84">
        <v>13256.9</v>
      </c>
      <c r="P168" s="84">
        <v>28796.74</v>
      </c>
      <c r="Q168" s="84">
        <v>2388.6225000000004</v>
      </c>
      <c r="R168" s="95">
        <v>2620.23</v>
      </c>
      <c r="S168" s="84">
        <v>47062.4925</v>
      </c>
      <c r="T168" s="95"/>
      <c r="V168" s="100"/>
    </row>
    <row r="169" spans="2:22" ht="12.75">
      <c r="B169" s="98"/>
      <c r="C169" s="100"/>
      <c r="D169" s="96" t="s">
        <v>14</v>
      </c>
      <c r="E169" s="84">
        <v>431.03</v>
      </c>
      <c r="F169" s="84">
        <v>8381.65</v>
      </c>
      <c r="G169" s="84">
        <v>520</v>
      </c>
      <c r="H169" s="84">
        <v>207.46</v>
      </c>
      <c r="I169" s="84">
        <v>9540.14</v>
      </c>
      <c r="J169" s="98"/>
      <c r="L169" s="98"/>
      <c r="M169" s="100"/>
      <c r="N169" s="96" t="s">
        <v>14</v>
      </c>
      <c r="O169" s="84">
        <v>14442.244999999999</v>
      </c>
      <c r="P169" s="84">
        <v>28970.38</v>
      </c>
      <c r="Q169" s="84">
        <v>1949.385</v>
      </c>
      <c r="R169" s="95">
        <v>3134.94</v>
      </c>
      <c r="S169" s="84">
        <v>48496.95</v>
      </c>
      <c r="T169" s="95"/>
      <c r="V169" s="100"/>
    </row>
    <row r="170" spans="2:22" ht="12.75">
      <c r="B170" s="98"/>
      <c r="C170" s="100"/>
      <c r="D170" s="96" t="s">
        <v>15</v>
      </c>
      <c r="E170" s="84">
        <v>499.59</v>
      </c>
      <c r="F170" s="84">
        <v>10502.75</v>
      </c>
      <c r="G170" s="84">
        <v>597.75</v>
      </c>
      <c r="H170" s="84">
        <v>18</v>
      </c>
      <c r="I170" s="84">
        <v>11618.09</v>
      </c>
      <c r="J170" s="98"/>
      <c r="L170" s="98"/>
      <c r="M170" s="100"/>
      <c r="N170" s="96" t="s">
        <v>15</v>
      </c>
      <c r="O170" s="84">
        <v>16794.2325</v>
      </c>
      <c r="P170" s="84">
        <v>30862.49</v>
      </c>
      <c r="Q170" s="84">
        <v>3217.6625</v>
      </c>
      <c r="R170" s="95">
        <v>1716.38</v>
      </c>
      <c r="S170" s="84">
        <v>52590.765</v>
      </c>
      <c r="T170" s="95"/>
      <c r="V170" s="100"/>
    </row>
    <row r="171" spans="2:22" ht="12.75">
      <c r="B171" s="98"/>
      <c r="C171" s="100"/>
      <c r="D171" s="96" t="s">
        <v>16</v>
      </c>
      <c r="E171" s="85">
        <v>721.19</v>
      </c>
      <c r="F171" s="85">
        <v>12169.35</v>
      </c>
      <c r="G171" s="85">
        <v>1194.87</v>
      </c>
      <c r="H171" s="85">
        <v>36</v>
      </c>
      <c r="I171" s="84">
        <v>14121.41</v>
      </c>
      <c r="J171" s="98"/>
      <c r="K171" s="98"/>
      <c r="L171" s="98"/>
      <c r="M171" s="98"/>
      <c r="N171" s="96" t="s">
        <v>16</v>
      </c>
      <c r="O171" s="84">
        <v>13314.27</v>
      </c>
      <c r="P171" s="84">
        <v>29626.23</v>
      </c>
      <c r="Q171" s="84">
        <v>5754.045</v>
      </c>
      <c r="R171" s="84">
        <v>1282.51</v>
      </c>
      <c r="S171" s="84">
        <v>49977.055</v>
      </c>
      <c r="T171" s="84"/>
      <c r="U171" s="98"/>
      <c r="V171" s="100"/>
    </row>
    <row r="172" spans="3:25" s="98" customFormat="1" ht="12.75">
      <c r="C172" s="100"/>
      <c r="D172" s="96" t="s">
        <v>17</v>
      </c>
      <c r="E172" s="85">
        <v>662.73</v>
      </c>
      <c r="F172" s="85">
        <v>12116.25</v>
      </c>
      <c r="G172" s="85">
        <v>787.85</v>
      </c>
      <c r="H172" s="85">
        <v>0</v>
      </c>
      <c r="I172" s="84">
        <v>13566.83</v>
      </c>
      <c r="N172" s="96" t="s">
        <v>17</v>
      </c>
      <c r="O172" s="84">
        <v>10852.39</v>
      </c>
      <c r="P172" s="84">
        <v>29657.46</v>
      </c>
      <c r="Q172" s="84">
        <v>7111.645</v>
      </c>
      <c r="R172" s="84">
        <v>1061.52</v>
      </c>
      <c r="S172" s="84">
        <v>48683.01499999999</v>
      </c>
      <c r="T172" s="84"/>
      <c r="V172" s="100"/>
      <c r="W172" s="125"/>
      <c r="X172" s="125"/>
      <c r="Y172" s="125"/>
    </row>
    <row r="173" spans="3:25" s="98" customFormat="1" ht="12.75">
      <c r="C173" s="182">
        <v>2011</v>
      </c>
      <c r="D173" s="96" t="s">
        <v>6</v>
      </c>
      <c r="E173" s="85">
        <v>546.21</v>
      </c>
      <c r="F173" s="85">
        <v>10966.58</v>
      </c>
      <c r="G173" s="85">
        <v>979.75</v>
      </c>
      <c r="H173" s="85">
        <v>156.08</v>
      </c>
      <c r="I173" s="84">
        <v>12648.62</v>
      </c>
      <c r="M173" s="182">
        <v>2011</v>
      </c>
      <c r="N173" s="96" t="s">
        <v>6</v>
      </c>
      <c r="O173" s="84">
        <v>10747.16</v>
      </c>
      <c r="P173" s="84">
        <v>30146.219999999998</v>
      </c>
      <c r="Q173" s="84">
        <v>8344.747500000001</v>
      </c>
      <c r="R173" s="84">
        <v>1352.4900000000002</v>
      </c>
      <c r="S173" s="84">
        <v>50590.6175</v>
      </c>
      <c r="T173" s="84"/>
      <c r="W173" s="125"/>
      <c r="X173" s="125"/>
      <c r="Y173" s="125"/>
    </row>
    <row r="174" spans="3:25" s="98" customFormat="1" ht="12.75">
      <c r="C174" s="182"/>
      <c r="D174" s="96" t="s">
        <v>7</v>
      </c>
      <c r="E174" s="85">
        <v>538.16</v>
      </c>
      <c r="F174" s="85">
        <v>10358.43</v>
      </c>
      <c r="G174" s="85">
        <v>736</v>
      </c>
      <c r="H174" s="85">
        <v>35</v>
      </c>
      <c r="I174" s="84">
        <v>11667.59</v>
      </c>
      <c r="M174" s="182"/>
      <c r="N174" s="96" t="s">
        <v>7</v>
      </c>
      <c r="O174" s="84">
        <v>10170.23</v>
      </c>
      <c r="P174" s="84">
        <v>29012.780000000002</v>
      </c>
      <c r="Q174" s="84">
        <v>5751.5975</v>
      </c>
      <c r="R174" s="84">
        <v>1063.16</v>
      </c>
      <c r="S174" s="84">
        <v>45997.7675</v>
      </c>
      <c r="T174" s="84"/>
      <c r="W174" s="125"/>
      <c r="X174" s="125"/>
      <c r="Y174" s="125"/>
    </row>
    <row r="175" spans="2:25" s="98" customFormat="1" ht="12.75">
      <c r="B175" s="101"/>
      <c r="C175" s="134"/>
      <c r="D175" s="102" t="s">
        <v>8</v>
      </c>
      <c r="E175" s="108">
        <v>405.28000000000003</v>
      </c>
      <c r="F175" s="108">
        <v>19563.08</v>
      </c>
      <c r="G175" s="108">
        <v>1513.3</v>
      </c>
      <c r="H175" s="108">
        <v>33.54</v>
      </c>
      <c r="I175" s="103">
        <v>21515.2</v>
      </c>
      <c r="L175" s="101"/>
      <c r="M175" s="134"/>
      <c r="N175" s="102" t="s">
        <v>8</v>
      </c>
      <c r="O175" s="108">
        <v>11141.01</v>
      </c>
      <c r="P175" s="108">
        <v>36317.53</v>
      </c>
      <c r="Q175" s="108">
        <v>6781.9625</v>
      </c>
      <c r="R175" s="108">
        <v>1901.5900000000001</v>
      </c>
      <c r="S175" s="103">
        <v>56142.0925</v>
      </c>
      <c r="T175" s="84"/>
      <c r="W175" s="125"/>
      <c r="X175" s="125"/>
      <c r="Y175" s="125"/>
    </row>
    <row r="176" spans="2:20" ht="19.5" customHeight="1">
      <c r="B176" s="106" t="s">
        <v>89</v>
      </c>
      <c r="C176" s="93">
        <v>2009</v>
      </c>
      <c r="D176" s="96" t="s">
        <v>9</v>
      </c>
      <c r="E176" s="84">
        <v>293.13</v>
      </c>
      <c r="F176" s="84">
        <v>9592</v>
      </c>
      <c r="G176" s="84">
        <v>581.53</v>
      </c>
      <c r="H176" s="84">
        <v>70</v>
      </c>
      <c r="I176" s="84">
        <v>10536.66</v>
      </c>
      <c r="J176" s="98"/>
      <c r="L176" s="106" t="s">
        <v>72</v>
      </c>
      <c r="M176" s="93">
        <v>2009</v>
      </c>
      <c r="N176" s="96" t="s">
        <v>9</v>
      </c>
      <c r="O176" s="84">
        <v>361.23</v>
      </c>
      <c r="P176" s="84">
        <v>13553.61</v>
      </c>
      <c r="Q176" s="84">
        <v>6963.79</v>
      </c>
      <c r="R176" s="84">
        <v>194.25</v>
      </c>
      <c r="S176" s="84">
        <v>21072.88</v>
      </c>
      <c r="T176" s="95"/>
    </row>
    <row r="177" spans="2:20" ht="12.75">
      <c r="B177" s="98"/>
      <c r="C177" s="93"/>
      <c r="D177" s="96" t="s">
        <v>10</v>
      </c>
      <c r="E177" s="84">
        <v>690.42</v>
      </c>
      <c r="F177" s="84">
        <v>8913.875</v>
      </c>
      <c r="G177" s="84">
        <v>786.1175</v>
      </c>
      <c r="H177" s="84">
        <v>100.82</v>
      </c>
      <c r="I177" s="84">
        <v>10491.2325</v>
      </c>
      <c r="J177" s="98"/>
      <c r="L177" s="98"/>
      <c r="M177" s="93"/>
      <c r="N177" s="96" t="s">
        <v>10</v>
      </c>
      <c r="O177" s="84">
        <v>325.27</v>
      </c>
      <c r="P177" s="84">
        <v>14827.25</v>
      </c>
      <c r="Q177" s="84">
        <v>8788.07</v>
      </c>
      <c r="R177" s="84">
        <v>108.25</v>
      </c>
      <c r="S177" s="84">
        <v>24048.84</v>
      </c>
      <c r="T177" s="95"/>
    </row>
    <row r="178" spans="2:20" ht="12.75">
      <c r="B178" s="98"/>
      <c r="C178" s="93"/>
      <c r="D178" s="96" t="s">
        <v>11</v>
      </c>
      <c r="E178" s="84">
        <v>1745.72</v>
      </c>
      <c r="F178" s="84">
        <v>9962.025</v>
      </c>
      <c r="G178" s="84">
        <v>1049.3875</v>
      </c>
      <c r="H178" s="84">
        <v>65.91</v>
      </c>
      <c r="I178" s="84">
        <v>12823.0425</v>
      </c>
      <c r="J178" s="98"/>
      <c r="L178" s="98"/>
      <c r="M178" s="93"/>
      <c r="N178" s="96" t="s">
        <v>11</v>
      </c>
      <c r="O178" s="84">
        <v>2011.77</v>
      </c>
      <c r="P178" s="84">
        <v>15067.62</v>
      </c>
      <c r="Q178" s="84">
        <v>5394.965</v>
      </c>
      <c r="R178" s="84">
        <v>69.97</v>
      </c>
      <c r="S178" s="84">
        <v>22544.325</v>
      </c>
      <c r="T178" s="95"/>
    </row>
    <row r="179" spans="2:20" ht="12.75">
      <c r="B179" s="98"/>
      <c r="C179" s="93"/>
      <c r="D179" s="96" t="s">
        <v>12</v>
      </c>
      <c r="E179" s="84">
        <v>529.21</v>
      </c>
      <c r="F179" s="84">
        <v>13686.1</v>
      </c>
      <c r="G179" s="84">
        <v>1161.21</v>
      </c>
      <c r="H179" s="84">
        <v>100.42</v>
      </c>
      <c r="I179" s="84">
        <v>15476.94</v>
      </c>
      <c r="J179" s="98"/>
      <c r="L179" s="98"/>
      <c r="M179" s="93"/>
      <c r="N179" s="96" t="s">
        <v>12</v>
      </c>
      <c r="O179" s="84">
        <v>1543.26</v>
      </c>
      <c r="P179" s="84">
        <v>17870.78</v>
      </c>
      <c r="Q179" s="84">
        <v>7554.24</v>
      </c>
      <c r="R179" s="84">
        <v>1752.25</v>
      </c>
      <c r="S179" s="84">
        <v>28720.53</v>
      </c>
      <c r="T179" s="95"/>
    </row>
    <row r="180" spans="2:20" ht="12.75">
      <c r="B180" s="98"/>
      <c r="C180" s="93"/>
      <c r="D180" s="96" t="s">
        <v>13</v>
      </c>
      <c r="E180" s="84">
        <v>470.14</v>
      </c>
      <c r="F180" s="84">
        <v>11956.925</v>
      </c>
      <c r="G180" s="84">
        <v>648.2125</v>
      </c>
      <c r="H180" s="84">
        <v>17</v>
      </c>
      <c r="I180" s="84">
        <v>13092.277499999998</v>
      </c>
      <c r="J180" s="98"/>
      <c r="L180" s="98"/>
      <c r="M180" s="93"/>
      <c r="N180" s="96" t="s">
        <v>13</v>
      </c>
      <c r="O180" s="84">
        <v>825.62</v>
      </c>
      <c r="P180" s="84">
        <v>19055.6</v>
      </c>
      <c r="Q180" s="84">
        <v>8427.647500000001</v>
      </c>
      <c r="R180" s="84">
        <v>1176.1275</v>
      </c>
      <c r="S180" s="84">
        <v>29484.995</v>
      </c>
      <c r="T180" s="95"/>
    </row>
    <row r="181" spans="2:20" ht="12.75">
      <c r="B181" s="98"/>
      <c r="C181" s="93"/>
      <c r="D181" s="96" t="s">
        <v>14</v>
      </c>
      <c r="E181" s="84">
        <v>697.47</v>
      </c>
      <c r="F181" s="84">
        <v>12186.375000000002</v>
      </c>
      <c r="G181" s="84">
        <v>1156.1</v>
      </c>
      <c r="H181" s="84">
        <v>30.04</v>
      </c>
      <c r="I181" s="84">
        <v>14069.985000000002</v>
      </c>
      <c r="J181" s="98"/>
      <c r="L181" s="98"/>
      <c r="M181" s="93"/>
      <c r="N181" s="96" t="s">
        <v>14</v>
      </c>
      <c r="O181" s="84">
        <v>1486.1875</v>
      </c>
      <c r="P181" s="84">
        <v>15874.94</v>
      </c>
      <c r="Q181" s="84">
        <v>8422.5125</v>
      </c>
      <c r="R181" s="84">
        <v>96.46</v>
      </c>
      <c r="S181" s="84">
        <v>25880.100000000002</v>
      </c>
      <c r="T181" s="95"/>
    </row>
    <row r="182" spans="2:20" ht="12.75">
      <c r="B182" s="98"/>
      <c r="C182" s="93"/>
      <c r="D182" s="96" t="s">
        <v>15</v>
      </c>
      <c r="E182" s="84">
        <v>380.74</v>
      </c>
      <c r="F182" s="84">
        <v>12958.7</v>
      </c>
      <c r="G182" s="84">
        <v>1065.56</v>
      </c>
      <c r="H182" s="84">
        <v>0</v>
      </c>
      <c r="I182" s="84">
        <v>14405</v>
      </c>
      <c r="J182" s="98"/>
      <c r="L182" s="98"/>
      <c r="M182" s="93"/>
      <c r="N182" s="96" t="s">
        <v>15</v>
      </c>
      <c r="O182" s="84">
        <v>2833.295</v>
      </c>
      <c r="P182" s="84">
        <v>18770.55</v>
      </c>
      <c r="Q182" s="84">
        <v>8425.95</v>
      </c>
      <c r="R182" s="84">
        <v>609.55</v>
      </c>
      <c r="S182" s="84">
        <v>30639.345</v>
      </c>
      <c r="T182" s="95"/>
    </row>
    <row r="183" spans="2:20" ht="12.75">
      <c r="B183" s="98"/>
      <c r="C183" s="93"/>
      <c r="D183" s="96" t="s">
        <v>16</v>
      </c>
      <c r="E183" s="84">
        <v>285.01</v>
      </c>
      <c r="F183" s="84">
        <v>12697.824999999999</v>
      </c>
      <c r="G183" s="84">
        <v>1256.07</v>
      </c>
      <c r="H183" s="84">
        <v>8.5</v>
      </c>
      <c r="I183" s="84">
        <v>14247.404999999999</v>
      </c>
      <c r="J183" s="98"/>
      <c r="L183" s="98"/>
      <c r="M183" s="93"/>
      <c r="N183" s="96" t="s">
        <v>16</v>
      </c>
      <c r="O183" s="84">
        <v>2465.02</v>
      </c>
      <c r="P183" s="84">
        <v>17920.71</v>
      </c>
      <c r="Q183" s="84">
        <v>7582.754999999999</v>
      </c>
      <c r="R183" s="84">
        <v>485.2</v>
      </c>
      <c r="S183" s="84">
        <v>28453.685</v>
      </c>
      <c r="T183" s="95"/>
    </row>
    <row r="184" spans="2:22" ht="12.75">
      <c r="B184" s="98"/>
      <c r="C184" s="93"/>
      <c r="D184" s="96" t="s">
        <v>17</v>
      </c>
      <c r="E184" s="84">
        <v>838.54</v>
      </c>
      <c r="F184" s="84">
        <v>12674.175</v>
      </c>
      <c r="G184" s="84">
        <v>1575.52</v>
      </c>
      <c r="H184" s="84">
        <v>62.56</v>
      </c>
      <c r="I184" s="84">
        <v>15150.795</v>
      </c>
      <c r="J184" s="98"/>
      <c r="L184" s="98"/>
      <c r="M184" s="93"/>
      <c r="N184" s="96" t="s">
        <v>17</v>
      </c>
      <c r="O184" s="84">
        <v>2665.395</v>
      </c>
      <c r="P184" s="84">
        <v>17894.15</v>
      </c>
      <c r="Q184" s="84">
        <v>6861.8175</v>
      </c>
      <c r="R184" s="84">
        <v>207.81</v>
      </c>
      <c r="S184" s="84">
        <v>27629.172500000004</v>
      </c>
      <c r="T184" s="95"/>
      <c r="V184" s="100"/>
    </row>
    <row r="185" spans="2:22" ht="12.75">
      <c r="B185" s="98"/>
      <c r="C185" s="93">
        <v>2010</v>
      </c>
      <c r="D185" s="96" t="s">
        <v>6</v>
      </c>
      <c r="E185" s="84">
        <v>773.45</v>
      </c>
      <c r="F185" s="84">
        <v>14140.125</v>
      </c>
      <c r="G185" s="84">
        <v>966.39</v>
      </c>
      <c r="H185" s="84">
        <v>43.5</v>
      </c>
      <c r="I185" s="84">
        <v>15923.465</v>
      </c>
      <c r="J185" s="98"/>
      <c r="L185" s="98"/>
      <c r="M185" s="93">
        <v>2010</v>
      </c>
      <c r="N185" s="96" t="s">
        <v>6</v>
      </c>
      <c r="O185" s="84">
        <v>2694.16</v>
      </c>
      <c r="P185" s="84">
        <v>15071.86</v>
      </c>
      <c r="Q185" s="84">
        <v>5136.03</v>
      </c>
      <c r="R185" s="84">
        <v>170.06</v>
      </c>
      <c r="S185" s="84">
        <v>23072.11</v>
      </c>
      <c r="T185" s="95"/>
      <c r="V185" s="100"/>
    </row>
    <row r="186" spans="2:22" ht="12.75">
      <c r="B186" s="98"/>
      <c r="C186" s="93"/>
      <c r="D186" s="96" t="s">
        <v>7</v>
      </c>
      <c r="E186" s="84">
        <v>483.65</v>
      </c>
      <c r="F186" s="84">
        <v>8998.225</v>
      </c>
      <c r="G186" s="84">
        <v>1332.045</v>
      </c>
      <c r="H186" s="84">
        <v>32.07</v>
      </c>
      <c r="I186" s="84">
        <v>10845.99</v>
      </c>
      <c r="J186" s="98"/>
      <c r="L186" s="98"/>
      <c r="M186" s="93"/>
      <c r="N186" s="96" t="s">
        <v>7</v>
      </c>
      <c r="O186" s="84">
        <v>3464.855</v>
      </c>
      <c r="P186" s="84">
        <v>13883.48</v>
      </c>
      <c r="Q186" s="84">
        <v>6678.5525</v>
      </c>
      <c r="R186" s="84">
        <v>384.11</v>
      </c>
      <c r="S186" s="84">
        <v>24410.997499999998</v>
      </c>
      <c r="T186" s="95"/>
      <c r="V186" s="100"/>
    </row>
    <row r="187" spans="2:22" ht="12.75">
      <c r="B187" s="98"/>
      <c r="C187" s="96"/>
      <c r="D187" s="96" t="s">
        <v>8</v>
      </c>
      <c r="E187" s="84">
        <v>389.24</v>
      </c>
      <c r="F187" s="84">
        <v>11174.75</v>
      </c>
      <c r="G187" s="84">
        <v>1597.67</v>
      </c>
      <c r="H187" s="84">
        <v>35</v>
      </c>
      <c r="I187" s="84">
        <v>13196.66</v>
      </c>
      <c r="J187" s="98"/>
      <c r="L187" s="98"/>
      <c r="M187" s="96"/>
      <c r="N187" s="96" t="s">
        <v>8</v>
      </c>
      <c r="O187" s="84">
        <v>4049.6359999999995</v>
      </c>
      <c r="P187" s="84">
        <v>16801.52</v>
      </c>
      <c r="Q187" s="84">
        <v>5624.1025</v>
      </c>
      <c r="R187" s="84">
        <v>479.93</v>
      </c>
      <c r="S187" s="84">
        <v>26955.1885</v>
      </c>
      <c r="T187" s="95"/>
      <c r="V187" s="100"/>
    </row>
    <row r="188" spans="2:22" ht="12.75">
      <c r="B188" s="98"/>
      <c r="C188" s="96"/>
      <c r="D188" s="96" t="s">
        <v>9</v>
      </c>
      <c r="E188" s="84">
        <v>358.54</v>
      </c>
      <c r="F188" s="84">
        <v>9526.95</v>
      </c>
      <c r="G188" s="84">
        <v>1672.41</v>
      </c>
      <c r="H188" s="84">
        <v>35</v>
      </c>
      <c r="I188" s="84">
        <v>11592.9</v>
      </c>
      <c r="J188" s="98"/>
      <c r="L188" s="98"/>
      <c r="M188" s="96"/>
      <c r="N188" s="96" t="s">
        <v>9</v>
      </c>
      <c r="O188" s="84">
        <v>1341.115</v>
      </c>
      <c r="P188" s="84">
        <v>14366.84</v>
      </c>
      <c r="Q188" s="84">
        <v>5155.98</v>
      </c>
      <c r="R188" s="84">
        <v>189.254</v>
      </c>
      <c r="S188" s="84">
        <v>21053.189</v>
      </c>
      <c r="T188" s="95"/>
      <c r="V188" s="100"/>
    </row>
    <row r="189" spans="2:20" ht="12.75">
      <c r="B189" s="98"/>
      <c r="C189" s="104"/>
      <c r="D189" s="96" t="s">
        <v>10</v>
      </c>
      <c r="E189" s="84">
        <v>298.53</v>
      </c>
      <c r="F189" s="84">
        <v>14066.5</v>
      </c>
      <c r="G189" s="84">
        <v>1633.54</v>
      </c>
      <c r="H189" s="84">
        <v>32.71</v>
      </c>
      <c r="I189" s="84">
        <v>16031.28</v>
      </c>
      <c r="J189" s="98"/>
      <c r="L189" s="98"/>
      <c r="M189" s="104"/>
      <c r="N189" s="96" t="s">
        <v>10</v>
      </c>
      <c r="O189" s="84">
        <v>1213.665</v>
      </c>
      <c r="P189" s="84">
        <v>15797.26</v>
      </c>
      <c r="Q189" s="84">
        <v>4029.615</v>
      </c>
      <c r="R189" s="84">
        <v>202.51</v>
      </c>
      <c r="S189" s="84">
        <v>21243.05</v>
      </c>
      <c r="T189" s="95"/>
    </row>
    <row r="190" spans="2:20" ht="12.75">
      <c r="B190" s="98"/>
      <c r="C190" s="104"/>
      <c r="D190" s="96" t="s">
        <v>11</v>
      </c>
      <c r="E190" s="84">
        <v>1236.31</v>
      </c>
      <c r="F190" s="84">
        <v>9627.35</v>
      </c>
      <c r="G190" s="84">
        <v>2336.57</v>
      </c>
      <c r="H190" s="84">
        <v>35</v>
      </c>
      <c r="I190" s="84">
        <v>13235.23</v>
      </c>
      <c r="J190" s="98"/>
      <c r="L190" s="98"/>
      <c r="M190" s="104"/>
      <c r="N190" s="96" t="s">
        <v>11</v>
      </c>
      <c r="O190" s="84">
        <v>1030.97</v>
      </c>
      <c r="P190" s="84">
        <v>16086.35</v>
      </c>
      <c r="Q190" s="84">
        <v>4155.77</v>
      </c>
      <c r="R190" s="84">
        <v>311.64</v>
      </c>
      <c r="S190" s="84">
        <v>21584.73</v>
      </c>
      <c r="T190" s="95"/>
    </row>
    <row r="191" spans="3:25" s="98" customFormat="1" ht="12.75">
      <c r="C191" s="99"/>
      <c r="D191" s="96" t="s">
        <v>12</v>
      </c>
      <c r="E191" s="84">
        <v>831.58</v>
      </c>
      <c r="F191" s="84">
        <v>12009.75</v>
      </c>
      <c r="G191" s="84">
        <v>2187.1275</v>
      </c>
      <c r="H191" s="84">
        <v>35</v>
      </c>
      <c r="I191" s="84">
        <v>15063.4575</v>
      </c>
      <c r="K191" s="87"/>
      <c r="M191" s="99"/>
      <c r="N191" s="96" t="s">
        <v>12</v>
      </c>
      <c r="O191" s="84">
        <v>1165.48</v>
      </c>
      <c r="P191" s="84">
        <v>17343.765</v>
      </c>
      <c r="Q191" s="84">
        <v>3775.69</v>
      </c>
      <c r="R191" s="84">
        <v>303.77</v>
      </c>
      <c r="S191" s="84">
        <v>22588.704999999998</v>
      </c>
      <c r="T191" s="84"/>
      <c r="W191" s="125"/>
      <c r="X191" s="125"/>
      <c r="Y191" s="125"/>
    </row>
    <row r="192" spans="2:20" ht="12.75">
      <c r="B192" s="98"/>
      <c r="C192" s="100"/>
      <c r="D192" s="96" t="s">
        <v>13</v>
      </c>
      <c r="E192" s="84">
        <v>1276.83</v>
      </c>
      <c r="F192" s="84">
        <v>11856.25</v>
      </c>
      <c r="G192" s="84">
        <v>2029.745</v>
      </c>
      <c r="H192" s="84">
        <v>39.08</v>
      </c>
      <c r="I192" s="84">
        <v>15201.905</v>
      </c>
      <c r="J192" s="98"/>
      <c r="K192" s="98"/>
      <c r="L192" s="98"/>
      <c r="M192" s="100"/>
      <c r="N192" s="96" t="s">
        <v>13</v>
      </c>
      <c r="O192" s="84">
        <v>1442.3425</v>
      </c>
      <c r="P192" s="84">
        <v>15283.67</v>
      </c>
      <c r="Q192" s="84">
        <v>4286.4925</v>
      </c>
      <c r="R192" s="84">
        <v>2307.07</v>
      </c>
      <c r="S192" s="84">
        <v>23319.575</v>
      </c>
      <c r="T192" s="95"/>
    </row>
    <row r="193" spans="2:20" ht="12.75">
      <c r="B193" s="98"/>
      <c r="C193" s="100"/>
      <c r="D193" s="96" t="s">
        <v>14</v>
      </c>
      <c r="E193" s="84">
        <v>2190.95</v>
      </c>
      <c r="F193" s="84">
        <v>12090.25</v>
      </c>
      <c r="G193" s="84">
        <v>2575.86</v>
      </c>
      <c r="H193" s="84">
        <v>34</v>
      </c>
      <c r="I193" s="84">
        <v>16891.06</v>
      </c>
      <c r="J193" s="98"/>
      <c r="L193" s="98"/>
      <c r="M193" s="100"/>
      <c r="N193" s="96" t="s">
        <v>14</v>
      </c>
      <c r="O193" s="84">
        <v>1295.85</v>
      </c>
      <c r="P193" s="84">
        <v>17169.62</v>
      </c>
      <c r="Q193" s="84">
        <v>4890.4875</v>
      </c>
      <c r="R193" s="84">
        <v>1776</v>
      </c>
      <c r="S193" s="84">
        <v>25131.957499999997</v>
      </c>
      <c r="T193" s="95"/>
    </row>
    <row r="194" spans="2:20" ht="12.75">
      <c r="B194" s="98"/>
      <c r="C194" s="100"/>
      <c r="D194" s="96" t="s">
        <v>15</v>
      </c>
      <c r="E194" s="84">
        <v>2450.02</v>
      </c>
      <c r="F194" s="84">
        <v>12717.625</v>
      </c>
      <c r="G194" s="84">
        <v>2050.17</v>
      </c>
      <c r="H194" s="84">
        <v>8.5</v>
      </c>
      <c r="I194" s="84">
        <v>17226.315000000002</v>
      </c>
      <c r="J194" s="98"/>
      <c r="L194" s="98"/>
      <c r="M194" s="100"/>
      <c r="N194" s="96" t="s">
        <v>15</v>
      </c>
      <c r="O194" s="84">
        <v>1632.285</v>
      </c>
      <c r="P194" s="84">
        <v>17838.82</v>
      </c>
      <c r="Q194" s="84">
        <v>5012.305</v>
      </c>
      <c r="R194" s="84">
        <v>820.89</v>
      </c>
      <c r="S194" s="84">
        <v>25304.3</v>
      </c>
      <c r="T194" s="95"/>
    </row>
    <row r="195" spans="3:25" s="98" customFormat="1" ht="12.75">
      <c r="C195" s="100"/>
      <c r="D195" s="96" t="s">
        <v>16</v>
      </c>
      <c r="E195" s="85">
        <v>2252.55</v>
      </c>
      <c r="F195" s="85">
        <v>12833.625</v>
      </c>
      <c r="G195" s="85">
        <v>1475.325</v>
      </c>
      <c r="H195" s="85">
        <v>63.49</v>
      </c>
      <c r="I195" s="84">
        <v>16624.99</v>
      </c>
      <c r="N195" s="96" t="s">
        <v>16</v>
      </c>
      <c r="O195" s="84">
        <v>1784.205</v>
      </c>
      <c r="P195" s="84">
        <v>18042.62</v>
      </c>
      <c r="Q195" s="84">
        <v>4848.587500000001</v>
      </c>
      <c r="R195" s="84">
        <v>794.65</v>
      </c>
      <c r="S195" s="84">
        <v>25470.0625</v>
      </c>
      <c r="T195" s="84"/>
      <c r="W195" s="125"/>
      <c r="X195" s="125"/>
      <c r="Y195" s="125"/>
    </row>
    <row r="196" spans="3:25" s="98" customFormat="1" ht="12.75">
      <c r="C196" s="100"/>
      <c r="D196" s="96" t="s">
        <v>17</v>
      </c>
      <c r="E196" s="85">
        <v>1977.28</v>
      </c>
      <c r="F196" s="85">
        <v>12764.675</v>
      </c>
      <c r="G196" s="85">
        <v>1062.92</v>
      </c>
      <c r="H196" s="85">
        <v>34</v>
      </c>
      <c r="I196" s="84">
        <v>15838.875</v>
      </c>
      <c r="N196" s="96" t="s">
        <v>17</v>
      </c>
      <c r="O196" s="84">
        <v>2005.65</v>
      </c>
      <c r="P196" s="84">
        <v>18750.24</v>
      </c>
      <c r="Q196" s="84">
        <v>3197.3349999999996</v>
      </c>
      <c r="R196" s="84">
        <v>908.96</v>
      </c>
      <c r="S196" s="84">
        <v>24862.185</v>
      </c>
      <c r="T196" s="84"/>
      <c r="W196" s="125"/>
      <c r="X196" s="125"/>
      <c r="Y196" s="125"/>
    </row>
    <row r="197" spans="3:25" s="98" customFormat="1" ht="12.75">
      <c r="C197" s="182">
        <v>2011</v>
      </c>
      <c r="D197" s="96" t="s">
        <v>6</v>
      </c>
      <c r="E197" s="85">
        <v>1454.08</v>
      </c>
      <c r="F197" s="85">
        <v>11507.3</v>
      </c>
      <c r="G197" s="85">
        <v>1502.795</v>
      </c>
      <c r="H197" s="85">
        <v>29.71</v>
      </c>
      <c r="I197" s="84">
        <v>14493.884999999998</v>
      </c>
      <c r="M197" s="182">
        <v>2011</v>
      </c>
      <c r="N197" s="96" t="s">
        <v>6</v>
      </c>
      <c r="O197" s="84">
        <v>1837.4575</v>
      </c>
      <c r="P197" s="84">
        <v>13994.199999999999</v>
      </c>
      <c r="Q197" s="84">
        <v>3980.6475</v>
      </c>
      <c r="R197" s="84">
        <v>931.71</v>
      </c>
      <c r="S197" s="84">
        <v>20744.015</v>
      </c>
      <c r="T197" s="84"/>
      <c r="W197" s="125"/>
      <c r="X197" s="125"/>
      <c r="Y197" s="125"/>
    </row>
    <row r="198" spans="3:25" s="98" customFormat="1" ht="12.75">
      <c r="C198" s="182"/>
      <c r="D198" s="96" t="s">
        <v>7</v>
      </c>
      <c r="E198" s="85">
        <v>1229.84</v>
      </c>
      <c r="F198" s="85">
        <v>9485.775</v>
      </c>
      <c r="G198" s="85">
        <v>1731.53</v>
      </c>
      <c r="H198" s="85">
        <v>33.95</v>
      </c>
      <c r="I198" s="84">
        <v>12481.095000000001</v>
      </c>
      <c r="M198" s="182"/>
      <c r="N198" s="96" t="s">
        <v>7</v>
      </c>
      <c r="O198" s="84">
        <v>1491.4299999999998</v>
      </c>
      <c r="P198" s="84">
        <v>14521.12</v>
      </c>
      <c r="Q198" s="84">
        <v>3258.365</v>
      </c>
      <c r="R198" s="84">
        <v>657.1999999999999</v>
      </c>
      <c r="S198" s="84">
        <v>19928.115</v>
      </c>
      <c r="T198" s="84"/>
      <c r="W198" s="125"/>
      <c r="X198" s="125"/>
      <c r="Y198" s="125"/>
    </row>
    <row r="199" spans="2:25" s="98" customFormat="1" ht="12.75">
      <c r="B199" s="101"/>
      <c r="C199" s="134"/>
      <c r="D199" s="102" t="s">
        <v>8</v>
      </c>
      <c r="E199" s="108">
        <v>1502.8500000000001</v>
      </c>
      <c r="F199" s="108">
        <v>12426</v>
      </c>
      <c r="G199" s="108">
        <v>2193.74</v>
      </c>
      <c r="H199" s="108">
        <v>29.39</v>
      </c>
      <c r="I199" s="103">
        <v>16151.98</v>
      </c>
      <c r="L199" s="101"/>
      <c r="M199" s="134"/>
      <c r="N199" s="102" t="s">
        <v>8</v>
      </c>
      <c r="O199" s="108">
        <v>2366.0099999999998</v>
      </c>
      <c r="P199" s="108">
        <v>19447.43</v>
      </c>
      <c r="Q199" s="108">
        <v>3719.62</v>
      </c>
      <c r="R199" s="108">
        <v>747.35</v>
      </c>
      <c r="S199" s="103">
        <v>26280.410000000003</v>
      </c>
      <c r="T199" s="84"/>
      <c r="W199" s="125"/>
      <c r="X199" s="125"/>
      <c r="Y199" s="125"/>
    </row>
    <row r="200" spans="2:20" ht="15" customHeight="1">
      <c r="B200" s="92" t="s">
        <v>90</v>
      </c>
      <c r="C200" s="93">
        <v>2009</v>
      </c>
      <c r="D200" s="94" t="s">
        <v>9</v>
      </c>
      <c r="E200" s="95">
        <v>179.33</v>
      </c>
      <c r="F200" s="95">
        <v>9272.625</v>
      </c>
      <c r="G200" s="95">
        <v>3360.39</v>
      </c>
      <c r="H200" s="84">
        <v>306.1275</v>
      </c>
      <c r="I200" s="84">
        <v>13118.4725</v>
      </c>
      <c r="J200" s="98"/>
      <c r="K200" s="98"/>
      <c r="L200" s="92" t="s">
        <v>91</v>
      </c>
      <c r="M200" s="93">
        <v>2009</v>
      </c>
      <c r="N200" s="94" t="s">
        <v>9</v>
      </c>
      <c r="O200" s="95">
        <v>10113.72</v>
      </c>
      <c r="P200" s="95">
        <v>45574.15</v>
      </c>
      <c r="Q200" s="95">
        <v>11220.8225</v>
      </c>
      <c r="R200" s="95">
        <v>3602.3775</v>
      </c>
      <c r="S200" s="84">
        <v>70511.07</v>
      </c>
      <c r="T200" s="95"/>
    </row>
    <row r="201" spans="3:20" ht="12.75">
      <c r="C201" s="93"/>
      <c r="D201" s="94" t="s">
        <v>10</v>
      </c>
      <c r="E201" s="95">
        <v>243.98</v>
      </c>
      <c r="F201" s="95">
        <v>10924.555</v>
      </c>
      <c r="G201" s="95">
        <v>2897.2050000000004</v>
      </c>
      <c r="H201" s="84">
        <v>199.75</v>
      </c>
      <c r="I201" s="84">
        <v>14265.49</v>
      </c>
      <c r="J201" s="98"/>
      <c r="K201" s="98"/>
      <c r="M201" s="93"/>
      <c r="N201" s="94" t="s">
        <v>10</v>
      </c>
      <c r="O201" s="95">
        <v>8046.09</v>
      </c>
      <c r="P201" s="95">
        <v>42102.825</v>
      </c>
      <c r="Q201" s="95">
        <v>12142.005000000001</v>
      </c>
      <c r="R201" s="95">
        <v>3493.9049999999997</v>
      </c>
      <c r="S201" s="84">
        <v>65784.825</v>
      </c>
      <c r="T201" s="95"/>
    </row>
    <row r="202" spans="3:20" ht="12.75">
      <c r="C202" s="93"/>
      <c r="D202" s="94" t="s">
        <v>11</v>
      </c>
      <c r="E202" s="95">
        <v>254.52</v>
      </c>
      <c r="F202" s="95">
        <v>8247.45</v>
      </c>
      <c r="G202" s="95">
        <v>2466.93</v>
      </c>
      <c r="H202" s="84">
        <v>207.4</v>
      </c>
      <c r="I202" s="84">
        <v>11176.3</v>
      </c>
      <c r="J202" s="98"/>
      <c r="M202" s="93"/>
      <c r="N202" s="94" t="s">
        <v>11</v>
      </c>
      <c r="O202" s="95">
        <v>4829.67</v>
      </c>
      <c r="P202" s="95">
        <v>37039.15</v>
      </c>
      <c r="Q202" s="95">
        <v>12425.945</v>
      </c>
      <c r="R202" s="95">
        <v>3233.8975</v>
      </c>
      <c r="S202" s="84">
        <v>57528.6625</v>
      </c>
      <c r="T202" s="95"/>
    </row>
    <row r="203" spans="3:20" ht="12.75">
      <c r="C203" s="93"/>
      <c r="D203" s="94" t="s">
        <v>12</v>
      </c>
      <c r="E203" s="95">
        <v>258.06</v>
      </c>
      <c r="F203" s="95">
        <v>11113.825</v>
      </c>
      <c r="G203" s="95">
        <v>2833.2</v>
      </c>
      <c r="H203" s="84">
        <v>231.625</v>
      </c>
      <c r="I203" s="84">
        <v>14436.71</v>
      </c>
      <c r="J203" s="98"/>
      <c r="M203" s="93"/>
      <c r="N203" s="94" t="s">
        <v>12</v>
      </c>
      <c r="O203" s="95">
        <v>6979.6075</v>
      </c>
      <c r="P203" s="95">
        <v>41867.6</v>
      </c>
      <c r="Q203" s="95">
        <v>14557.665</v>
      </c>
      <c r="R203" s="95">
        <v>4008.94</v>
      </c>
      <c r="S203" s="84">
        <v>67413.8125</v>
      </c>
      <c r="T203" s="95"/>
    </row>
    <row r="204" spans="3:20" ht="12.75">
      <c r="C204" s="93"/>
      <c r="D204" s="94" t="s">
        <v>13</v>
      </c>
      <c r="E204" s="95">
        <v>149.38</v>
      </c>
      <c r="F204" s="95">
        <v>12202.375</v>
      </c>
      <c r="G204" s="95">
        <v>2525.18</v>
      </c>
      <c r="H204" s="84">
        <v>109.225</v>
      </c>
      <c r="I204" s="84">
        <v>14986.16</v>
      </c>
      <c r="J204" s="98"/>
      <c r="M204" s="93"/>
      <c r="N204" s="94" t="s">
        <v>13</v>
      </c>
      <c r="O204" s="95">
        <v>7475.805</v>
      </c>
      <c r="P204" s="95">
        <v>42816.85</v>
      </c>
      <c r="Q204" s="95">
        <v>11791.502499999999</v>
      </c>
      <c r="R204" s="95">
        <v>3623.6175</v>
      </c>
      <c r="S204" s="84">
        <v>65707.775</v>
      </c>
      <c r="T204" s="95"/>
    </row>
    <row r="205" spans="3:20" ht="12.75">
      <c r="C205" s="93"/>
      <c r="D205" s="94" t="s">
        <v>14</v>
      </c>
      <c r="E205" s="95">
        <v>290.78</v>
      </c>
      <c r="F205" s="95">
        <v>9801.5</v>
      </c>
      <c r="G205" s="95">
        <v>2864.15</v>
      </c>
      <c r="H205" s="84">
        <v>161.225</v>
      </c>
      <c r="I205" s="84">
        <v>13117.655</v>
      </c>
      <c r="J205" s="98"/>
      <c r="M205" s="93"/>
      <c r="N205" s="94" t="s">
        <v>14</v>
      </c>
      <c r="O205" s="95">
        <v>7837.85</v>
      </c>
      <c r="P205" s="95">
        <v>43459.675</v>
      </c>
      <c r="Q205" s="95">
        <v>13658.74</v>
      </c>
      <c r="R205" s="95">
        <v>2805.8625</v>
      </c>
      <c r="S205" s="84">
        <v>67762.1275</v>
      </c>
      <c r="T205" s="95"/>
    </row>
    <row r="206" spans="3:20" ht="12.75">
      <c r="C206" s="93"/>
      <c r="D206" s="94" t="s">
        <v>15</v>
      </c>
      <c r="E206" s="95">
        <v>254.985</v>
      </c>
      <c r="F206" s="95">
        <v>11992.675</v>
      </c>
      <c r="G206" s="95">
        <v>2527.14</v>
      </c>
      <c r="H206" s="84">
        <v>336.65</v>
      </c>
      <c r="I206" s="84">
        <v>15111.45</v>
      </c>
      <c r="J206" s="98"/>
      <c r="M206" s="93"/>
      <c r="N206" s="94" t="s">
        <v>15</v>
      </c>
      <c r="O206" s="95">
        <v>7098.62</v>
      </c>
      <c r="P206" s="95">
        <v>38986.75</v>
      </c>
      <c r="Q206" s="95">
        <v>14024.6125</v>
      </c>
      <c r="R206" s="95">
        <v>2994.6</v>
      </c>
      <c r="S206" s="84">
        <v>63104.5825</v>
      </c>
      <c r="T206" s="95"/>
    </row>
    <row r="207" spans="3:20" ht="12.75">
      <c r="C207" s="93"/>
      <c r="D207" s="94" t="s">
        <v>16</v>
      </c>
      <c r="E207" s="95">
        <v>584.705</v>
      </c>
      <c r="F207" s="95">
        <v>11477.175</v>
      </c>
      <c r="G207" s="95">
        <v>2433.4075</v>
      </c>
      <c r="H207" s="84">
        <v>283.625</v>
      </c>
      <c r="I207" s="84">
        <v>14778.912499999999</v>
      </c>
      <c r="J207" s="98"/>
      <c r="M207" s="93"/>
      <c r="N207" s="94" t="s">
        <v>16</v>
      </c>
      <c r="O207" s="95">
        <v>7743.25</v>
      </c>
      <c r="P207" s="95">
        <v>43226.85</v>
      </c>
      <c r="Q207" s="95">
        <v>12716.1675</v>
      </c>
      <c r="R207" s="95">
        <v>3014.2474999999995</v>
      </c>
      <c r="S207" s="84">
        <v>66700.515</v>
      </c>
      <c r="T207" s="95"/>
    </row>
    <row r="208" spans="3:20" ht="12.75">
      <c r="C208" s="93"/>
      <c r="D208" s="94" t="s">
        <v>17</v>
      </c>
      <c r="E208" s="95">
        <v>556.34</v>
      </c>
      <c r="F208" s="95">
        <v>12828.425</v>
      </c>
      <c r="G208" s="95">
        <v>2001.55</v>
      </c>
      <c r="H208" s="84">
        <v>352.9775</v>
      </c>
      <c r="I208" s="84">
        <v>15739.2925</v>
      </c>
      <c r="J208" s="98"/>
      <c r="M208" s="93"/>
      <c r="N208" s="94" t="s">
        <v>17</v>
      </c>
      <c r="O208" s="95">
        <v>7012.5225</v>
      </c>
      <c r="P208" s="95">
        <v>37283.8</v>
      </c>
      <c r="Q208" s="95">
        <v>10608.654999999999</v>
      </c>
      <c r="R208" s="95">
        <v>2624.1150000000002</v>
      </c>
      <c r="S208" s="84">
        <v>57529.0925</v>
      </c>
      <c r="T208" s="95"/>
    </row>
    <row r="209" spans="3:20" ht="12.75">
      <c r="C209" s="93">
        <v>2010</v>
      </c>
      <c r="D209" s="94" t="s">
        <v>6</v>
      </c>
      <c r="E209" s="95">
        <v>321.06</v>
      </c>
      <c r="F209" s="95">
        <v>11453.775</v>
      </c>
      <c r="G209" s="95">
        <v>2558.975</v>
      </c>
      <c r="H209" s="84">
        <v>307.7275</v>
      </c>
      <c r="I209" s="84">
        <v>14641.5375</v>
      </c>
      <c r="J209" s="98"/>
      <c r="M209" s="93">
        <v>2010</v>
      </c>
      <c r="N209" s="94" t="s">
        <v>6</v>
      </c>
      <c r="O209" s="95">
        <v>6138.51</v>
      </c>
      <c r="P209" s="95">
        <v>39365.325</v>
      </c>
      <c r="Q209" s="95">
        <v>12828.757</v>
      </c>
      <c r="R209" s="95">
        <v>3758.7725</v>
      </c>
      <c r="S209" s="84">
        <v>62091.364499999996</v>
      </c>
      <c r="T209" s="95"/>
    </row>
    <row r="210" spans="3:20" ht="12.75">
      <c r="C210" s="93"/>
      <c r="D210" s="94" t="s">
        <v>7</v>
      </c>
      <c r="E210" s="95">
        <v>506.3</v>
      </c>
      <c r="F210" s="95">
        <v>10293.225</v>
      </c>
      <c r="G210" s="95">
        <v>2004.76</v>
      </c>
      <c r="H210" s="84">
        <v>209.5</v>
      </c>
      <c r="I210" s="84">
        <v>13013.785</v>
      </c>
      <c r="J210" s="98"/>
      <c r="M210" s="93"/>
      <c r="N210" s="94" t="s">
        <v>7</v>
      </c>
      <c r="O210" s="95">
        <v>5883.7</v>
      </c>
      <c r="P210" s="95">
        <v>40036.645</v>
      </c>
      <c r="Q210" s="95">
        <v>12068.4025</v>
      </c>
      <c r="R210" s="95">
        <v>4347.045</v>
      </c>
      <c r="S210" s="84">
        <v>62335.792499999996</v>
      </c>
      <c r="T210" s="95"/>
    </row>
    <row r="211" spans="3:20" ht="12.75">
      <c r="C211" s="96"/>
      <c r="D211" s="94" t="s">
        <v>8</v>
      </c>
      <c r="E211" s="95">
        <v>329.46</v>
      </c>
      <c r="F211" s="95">
        <v>13216.8</v>
      </c>
      <c r="G211" s="95">
        <v>2201.03</v>
      </c>
      <c r="H211" s="84">
        <v>269.675</v>
      </c>
      <c r="I211" s="84">
        <v>16016.964999999998</v>
      </c>
      <c r="J211" s="98"/>
      <c r="M211" s="96"/>
      <c r="N211" s="94" t="s">
        <v>8</v>
      </c>
      <c r="O211" s="95">
        <v>7056.01</v>
      </c>
      <c r="P211" s="95">
        <v>41823.075</v>
      </c>
      <c r="Q211" s="95">
        <v>12614.8325</v>
      </c>
      <c r="R211" s="95">
        <v>4816.505</v>
      </c>
      <c r="S211" s="84">
        <v>66310.4225</v>
      </c>
      <c r="T211" s="95"/>
    </row>
    <row r="212" spans="3:20" ht="12.75">
      <c r="C212" s="96"/>
      <c r="D212" s="96" t="s">
        <v>9</v>
      </c>
      <c r="E212" s="95">
        <v>295.73</v>
      </c>
      <c r="F212" s="95">
        <v>11194.925</v>
      </c>
      <c r="G212" s="95">
        <v>1861.36</v>
      </c>
      <c r="H212" s="84">
        <v>292.375</v>
      </c>
      <c r="I212" s="84">
        <v>13644.39</v>
      </c>
      <c r="J212" s="98"/>
      <c r="M212" s="96"/>
      <c r="N212" s="96" t="s">
        <v>9</v>
      </c>
      <c r="O212" s="95">
        <v>6795.13</v>
      </c>
      <c r="P212" s="95">
        <v>39461.55</v>
      </c>
      <c r="Q212" s="95">
        <v>10970.26</v>
      </c>
      <c r="R212" s="95">
        <v>2982.3050000000003</v>
      </c>
      <c r="S212" s="84">
        <v>60209.245</v>
      </c>
      <c r="T212" s="95"/>
    </row>
    <row r="213" spans="3:20" ht="12.75">
      <c r="C213" s="97"/>
      <c r="D213" s="94" t="s">
        <v>10</v>
      </c>
      <c r="E213" s="95">
        <v>291.41</v>
      </c>
      <c r="F213" s="95">
        <v>12854.05</v>
      </c>
      <c r="G213" s="95">
        <v>2726.005</v>
      </c>
      <c r="H213" s="84">
        <v>295.25</v>
      </c>
      <c r="I213" s="84">
        <v>16166.715</v>
      </c>
      <c r="J213" s="98"/>
      <c r="M213" s="97"/>
      <c r="N213" s="94" t="s">
        <v>10</v>
      </c>
      <c r="O213" s="95">
        <v>8990.21</v>
      </c>
      <c r="P213" s="95">
        <v>46677.325</v>
      </c>
      <c r="Q213" s="95">
        <v>11482.3775</v>
      </c>
      <c r="R213" s="95">
        <v>3324.665</v>
      </c>
      <c r="S213" s="84">
        <v>70474.57749999998</v>
      </c>
      <c r="T213" s="95"/>
    </row>
    <row r="214" spans="3:20" ht="12.75">
      <c r="C214" s="97"/>
      <c r="D214" s="94" t="s">
        <v>11</v>
      </c>
      <c r="E214" s="95">
        <v>210.3</v>
      </c>
      <c r="F214" s="95">
        <v>9854.5</v>
      </c>
      <c r="G214" s="95">
        <v>2926.76</v>
      </c>
      <c r="H214" s="84">
        <v>235.6</v>
      </c>
      <c r="I214" s="84">
        <v>13227.16</v>
      </c>
      <c r="J214" s="98"/>
      <c r="M214" s="97"/>
      <c r="N214" s="94" t="s">
        <v>11</v>
      </c>
      <c r="O214" s="95">
        <v>7927.46</v>
      </c>
      <c r="P214" s="95">
        <v>40954.575</v>
      </c>
      <c r="Q214" s="95">
        <v>12289.16</v>
      </c>
      <c r="R214" s="95">
        <v>2411.725</v>
      </c>
      <c r="S214" s="84">
        <v>63582.92</v>
      </c>
      <c r="T214" s="95"/>
    </row>
    <row r="215" spans="3:25" s="98" customFormat="1" ht="12.75">
      <c r="C215" s="99"/>
      <c r="D215" s="96" t="s">
        <v>12</v>
      </c>
      <c r="E215" s="84">
        <v>246.21</v>
      </c>
      <c r="F215" s="84">
        <v>11366.7</v>
      </c>
      <c r="G215" s="84">
        <v>3428.9725</v>
      </c>
      <c r="H215" s="84">
        <v>266.875</v>
      </c>
      <c r="I215" s="84">
        <v>15308.7575</v>
      </c>
      <c r="K215" s="87"/>
      <c r="M215" s="99"/>
      <c r="N215" s="96" t="s">
        <v>12</v>
      </c>
      <c r="O215" s="84">
        <v>8188</v>
      </c>
      <c r="P215" s="84">
        <v>45065.024999999994</v>
      </c>
      <c r="Q215" s="84">
        <v>13570.0175</v>
      </c>
      <c r="R215" s="95">
        <v>2701.3875000000003</v>
      </c>
      <c r="S215" s="84">
        <v>69524.43</v>
      </c>
      <c r="T215" s="84"/>
      <c r="W215" s="125"/>
      <c r="X215" s="125"/>
      <c r="Y215" s="125"/>
    </row>
    <row r="216" spans="2:20" ht="12.75">
      <c r="B216" s="98"/>
      <c r="C216" s="100"/>
      <c r="D216" s="96" t="s">
        <v>13</v>
      </c>
      <c r="E216" s="84">
        <v>277.09</v>
      </c>
      <c r="F216" s="84">
        <v>12929.65</v>
      </c>
      <c r="G216" s="84">
        <v>2993.9325</v>
      </c>
      <c r="H216" s="84">
        <v>225.65</v>
      </c>
      <c r="I216" s="84">
        <v>16426.322500000002</v>
      </c>
      <c r="J216" s="98"/>
      <c r="K216" s="98"/>
      <c r="L216" s="98"/>
      <c r="M216" s="100"/>
      <c r="N216" s="96" t="s">
        <v>13</v>
      </c>
      <c r="O216" s="84">
        <v>8112.88</v>
      </c>
      <c r="P216" s="84">
        <v>43171.925</v>
      </c>
      <c r="Q216" s="84">
        <v>13163.7975</v>
      </c>
      <c r="R216" s="95">
        <v>3268.3574999999996</v>
      </c>
      <c r="S216" s="84">
        <v>67716.96</v>
      </c>
      <c r="T216" s="95"/>
    </row>
    <row r="217" spans="2:20" ht="12.75">
      <c r="B217" s="98"/>
      <c r="C217" s="100"/>
      <c r="D217" s="96" t="s">
        <v>14</v>
      </c>
      <c r="E217" s="84">
        <v>542.18</v>
      </c>
      <c r="F217" s="84">
        <v>13186.21</v>
      </c>
      <c r="G217" s="84">
        <v>1740.745</v>
      </c>
      <c r="H217" s="84">
        <v>310.4</v>
      </c>
      <c r="I217" s="84">
        <v>15779.534999999998</v>
      </c>
      <c r="J217" s="98"/>
      <c r="L217" s="98"/>
      <c r="M217" s="100"/>
      <c r="N217" s="96" t="s">
        <v>14</v>
      </c>
      <c r="O217" s="84">
        <v>9494.82</v>
      </c>
      <c r="P217" s="84">
        <v>44210.95</v>
      </c>
      <c r="Q217" s="84">
        <v>13818.545000000002</v>
      </c>
      <c r="R217" s="84">
        <v>3092.0474999999997</v>
      </c>
      <c r="S217" s="84">
        <v>70616.3625</v>
      </c>
      <c r="T217" s="95"/>
    </row>
    <row r="218" spans="2:20" ht="12.75">
      <c r="B218" s="98"/>
      <c r="C218" s="100"/>
      <c r="D218" s="96" t="s">
        <v>15</v>
      </c>
      <c r="E218" s="84">
        <v>203.02</v>
      </c>
      <c r="F218" s="84">
        <v>14002.83</v>
      </c>
      <c r="G218" s="84">
        <v>2051.11</v>
      </c>
      <c r="H218" s="84">
        <v>141.5475</v>
      </c>
      <c r="I218" s="84">
        <v>16398.5075</v>
      </c>
      <c r="J218" s="98"/>
      <c r="L218" s="98"/>
      <c r="M218" s="100"/>
      <c r="N218" s="96" t="s">
        <v>15</v>
      </c>
      <c r="O218" s="84">
        <v>10910.42</v>
      </c>
      <c r="P218" s="84">
        <v>42832</v>
      </c>
      <c r="Q218" s="84">
        <v>12795.715</v>
      </c>
      <c r="R218" s="84">
        <v>3142.1974999999998</v>
      </c>
      <c r="S218" s="84">
        <v>69680.33249999999</v>
      </c>
      <c r="T218" s="95"/>
    </row>
    <row r="219" spans="3:25" s="98" customFormat="1" ht="12.75">
      <c r="C219" s="100"/>
      <c r="D219" s="96" t="s">
        <v>16</v>
      </c>
      <c r="E219" s="85">
        <v>337.8575</v>
      </c>
      <c r="F219" s="85">
        <v>14442.45</v>
      </c>
      <c r="G219" s="85">
        <v>1667.2124999999999</v>
      </c>
      <c r="H219" s="85">
        <v>103.5475</v>
      </c>
      <c r="I219" s="84">
        <v>16551.0675</v>
      </c>
      <c r="N219" s="96" t="s">
        <v>16</v>
      </c>
      <c r="O219" s="84">
        <v>9785.66</v>
      </c>
      <c r="P219" s="84">
        <v>46117.35</v>
      </c>
      <c r="Q219" s="84">
        <v>12317.255</v>
      </c>
      <c r="R219" s="84">
        <v>3121.64</v>
      </c>
      <c r="S219" s="84">
        <v>71341.905</v>
      </c>
      <c r="T219" s="84"/>
      <c r="W219" s="125"/>
      <c r="X219" s="125"/>
      <c r="Y219" s="125"/>
    </row>
    <row r="220" spans="3:25" s="98" customFormat="1" ht="12.75">
      <c r="C220" s="100"/>
      <c r="D220" s="96" t="s">
        <v>17</v>
      </c>
      <c r="E220" s="85">
        <v>269.9875</v>
      </c>
      <c r="F220" s="85">
        <v>13286.05</v>
      </c>
      <c r="G220" s="85">
        <v>2272.785</v>
      </c>
      <c r="H220" s="85">
        <v>101.575</v>
      </c>
      <c r="I220" s="84">
        <v>15930.3975</v>
      </c>
      <c r="N220" s="96" t="s">
        <v>17</v>
      </c>
      <c r="O220" s="84">
        <v>9956.41</v>
      </c>
      <c r="P220" s="84">
        <v>46474</v>
      </c>
      <c r="Q220" s="84">
        <v>10354.3175</v>
      </c>
      <c r="R220" s="84">
        <v>1959.7</v>
      </c>
      <c r="S220" s="84">
        <v>68744.4275</v>
      </c>
      <c r="T220" s="84"/>
      <c r="W220" s="125"/>
      <c r="X220" s="125"/>
      <c r="Y220" s="125"/>
    </row>
    <row r="221" spans="3:25" s="98" customFormat="1" ht="12.75">
      <c r="C221" s="182">
        <v>2011</v>
      </c>
      <c r="D221" s="96" t="s">
        <v>6</v>
      </c>
      <c r="E221" s="85">
        <v>242.7125</v>
      </c>
      <c r="F221" s="85">
        <v>16271.625</v>
      </c>
      <c r="G221" s="85">
        <v>3011.6825</v>
      </c>
      <c r="H221" s="85">
        <v>146.775</v>
      </c>
      <c r="I221" s="84">
        <v>19672.795000000002</v>
      </c>
      <c r="M221" s="182">
        <v>2011</v>
      </c>
      <c r="N221" s="96" t="s">
        <v>6</v>
      </c>
      <c r="O221" s="84">
        <v>10091.91</v>
      </c>
      <c r="P221" s="84">
        <v>38915.75</v>
      </c>
      <c r="Q221" s="84">
        <v>12634.0975</v>
      </c>
      <c r="R221" s="84">
        <v>2951.4100000000003</v>
      </c>
      <c r="S221" s="84">
        <v>64593.16750000001</v>
      </c>
      <c r="T221" s="84"/>
      <c r="W221" s="125"/>
      <c r="X221" s="125"/>
      <c r="Y221" s="125"/>
    </row>
    <row r="222" spans="3:25" s="98" customFormat="1" ht="12.75">
      <c r="C222" s="182"/>
      <c r="D222" s="96" t="s">
        <v>7</v>
      </c>
      <c r="E222" s="85">
        <v>627.1075</v>
      </c>
      <c r="F222" s="85">
        <v>14067.230000000001</v>
      </c>
      <c r="G222" s="85">
        <v>2332.375</v>
      </c>
      <c r="H222" s="85">
        <v>146.2</v>
      </c>
      <c r="I222" s="84">
        <v>17172.912500000002</v>
      </c>
      <c r="M222" s="182"/>
      <c r="N222" s="96" t="s">
        <v>7</v>
      </c>
      <c r="O222" s="84">
        <v>10983.98</v>
      </c>
      <c r="P222" s="84">
        <v>35378.6</v>
      </c>
      <c r="Q222" s="84">
        <v>12046.8475</v>
      </c>
      <c r="R222" s="84">
        <v>3714.6825000000003</v>
      </c>
      <c r="S222" s="84">
        <v>62124.11000000001</v>
      </c>
      <c r="T222" s="84"/>
      <c r="W222" s="125"/>
      <c r="X222" s="125"/>
      <c r="Y222" s="125"/>
    </row>
    <row r="223" spans="2:25" s="98" customFormat="1" ht="12.75">
      <c r="B223" s="101"/>
      <c r="C223" s="134"/>
      <c r="D223" s="102" t="s">
        <v>8</v>
      </c>
      <c r="E223" s="108">
        <v>932.105</v>
      </c>
      <c r="F223" s="108">
        <v>19935.32</v>
      </c>
      <c r="G223" s="108">
        <v>2691.0875</v>
      </c>
      <c r="H223" s="108">
        <v>216.625</v>
      </c>
      <c r="I223" s="103">
        <v>23775.1375</v>
      </c>
      <c r="L223" s="101"/>
      <c r="M223" s="134"/>
      <c r="N223" s="102" t="s">
        <v>8</v>
      </c>
      <c r="O223" s="108">
        <v>12844.7</v>
      </c>
      <c r="P223" s="108">
        <v>48450.74999999999</v>
      </c>
      <c r="Q223" s="108">
        <v>13214.39</v>
      </c>
      <c r="R223" s="108">
        <v>3650.0849999999996</v>
      </c>
      <c r="S223" s="103">
        <v>78159.92499999999</v>
      </c>
      <c r="T223" s="84"/>
      <c r="W223" s="125"/>
      <c r="X223" s="125"/>
      <c r="Y223" s="125"/>
    </row>
    <row r="224" spans="2:20" ht="19.5" customHeight="1">
      <c r="B224" s="106" t="s">
        <v>92</v>
      </c>
      <c r="C224" s="93">
        <v>2009</v>
      </c>
      <c r="D224" s="96" t="s">
        <v>9</v>
      </c>
      <c r="E224" s="84">
        <v>96.0075</v>
      </c>
      <c r="F224" s="84">
        <v>15908.925</v>
      </c>
      <c r="G224" s="84">
        <v>679.405</v>
      </c>
      <c r="H224" s="84">
        <v>151.9</v>
      </c>
      <c r="I224" s="84">
        <v>16836.2375</v>
      </c>
      <c r="J224" s="98"/>
      <c r="L224" s="106" t="s">
        <v>113</v>
      </c>
      <c r="M224" s="93">
        <v>2009</v>
      </c>
      <c r="N224" s="96" t="s">
        <v>9</v>
      </c>
      <c r="O224" s="84">
        <v>1694.8224999999998</v>
      </c>
      <c r="P224" s="84">
        <v>26447.414</v>
      </c>
      <c r="Q224" s="84">
        <v>4041.525</v>
      </c>
      <c r="R224" s="84">
        <v>479.6525</v>
      </c>
      <c r="S224" s="84">
        <v>32663.414</v>
      </c>
      <c r="T224" s="95"/>
    </row>
    <row r="225" spans="2:20" ht="12.75">
      <c r="B225" s="98"/>
      <c r="C225" s="93"/>
      <c r="D225" s="96" t="s">
        <v>10</v>
      </c>
      <c r="E225" s="84">
        <v>173.16</v>
      </c>
      <c r="F225" s="84">
        <v>13626.925000000001</v>
      </c>
      <c r="G225" s="84">
        <v>1107.625</v>
      </c>
      <c r="H225" s="84">
        <v>154.7</v>
      </c>
      <c r="I225" s="84">
        <v>15062.41</v>
      </c>
      <c r="J225" s="98"/>
      <c r="L225" s="98"/>
      <c r="M225" s="93"/>
      <c r="N225" s="96" t="s">
        <v>10</v>
      </c>
      <c r="O225" s="84">
        <v>1111.4775</v>
      </c>
      <c r="P225" s="84">
        <v>27522.287000000004</v>
      </c>
      <c r="Q225" s="84">
        <v>4375.16</v>
      </c>
      <c r="R225" s="84">
        <v>633.4475</v>
      </c>
      <c r="S225" s="84">
        <v>33642.37200000001</v>
      </c>
      <c r="T225" s="95"/>
    </row>
    <row r="226" spans="2:20" ht="12.75">
      <c r="B226" s="98"/>
      <c r="C226" s="93"/>
      <c r="D226" s="96" t="s">
        <v>11</v>
      </c>
      <c r="E226" s="84">
        <v>232.9575</v>
      </c>
      <c r="F226" s="84">
        <v>11948.475</v>
      </c>
      <c r="G226" s="84">
        <v>943.2075</v>
      </c>
      <c r="H226" s="84">
        <v>186.7025</v>
      </c>
      <c r="I226" s="84">
        <v>13311.3425</v>
      </c>
      <c r="J226" s="98"/>
      <c r="L226" s="98"/>
      <c r="M226" s="93"/>
      <c r="N226" s="96" t="s">
        <v>11</v>
      </c>
      <c r="O226" s="84">
        <v>789.7875</v>
      </c>
      <c r="P226" s="84">
        <v>22731.465500000002</v>
      </c>
      <c r="Q226" s="84">
        <v>3884.6549999999997</v>
      </c>
      <c r="R226" s="84">
        <v>801.3409999999999</v>
      </c>
      <c r="S226" s="84">
        <v>28207.249</v>
      </c>
      <c r="T226" s="95"/>
    </row>
    <row r="227" spans="2:20" ht="12.75">
      <c r="B227" s="98"/>
      <c r="C227" s="93"/>
      <c r="D227" s="96" t="s">
        <v>12</v>
      </c>
      <c r="E227" s="84">
        <v>138.16</v>
      </c>
      <c r="F227" s="84">
        <v>13993.55</v>
      </c>
      <c r="G227" s="84">
        <v>966.005</v>
      </c>
      <c r="H227" s="84">
        <v>132.855</v>
      </c>
      <c r="I227" s="84">
        <v>15230.57</v>
      </c>
      <c r="J227" s="98"/>
      <c r="L227" s="98"/>
      <c r="M227" s="93"/>
      <c r="N227" s="96" t="s">
        <v>12</v>
      </c>
      <c r="O227" s="84">
        <v>1495.5575</v>
      </c>
      <c r="P227" s="84">
        <v>27662.416500000003</v>
      </c>
      <c r="Q227" s="84">
        <v>5284.2375</v>
      </c>
      <c r="R227" s="84">
        <v>494.3325</v>
      </c>
      <c r="S227" s="84">
        <v>34936.544</v>
      </c>
      <c r="T227" s="95"/>
    </row>
    <row r="228" spans="2:20" ht="12.75">
      <c r="B228" s="98"/>
      <c r="C228" s="93"/>
      <c r="D228" s="96" t="s">
        <v>13</v>
      </c>
      <c r="E228" s="84">
        <v>135.41</v>
      </c>
      <c r="F228" s="84">
        <v>12438.2</v>
      </c>
      <c r="G228" s="84">
        <v>671.225</v>
      </c>
      <c r="H228" s="84">
        <v>134.3425</v>
      </c>
      <c r="I228" s="84">
        <v>13379.177500000002</v>
      </c>
      <c r="J228" s="98"/>
      <c r="L228" s="98"/>
      <c r="M228" s="93"/>
      <c r="N228" s="96" t="s">
        <v>13</v>
      </c>
      <c r="O228" s="84">
        <v>1317.2225</v>
      </c>
      <c r="P228" s="84">
        <v>23831.124</v>
      </c>
      <c r="Q228" s="84">
        <v>4768.112499999999</v>
      </c>
      <c r="R228" s="84">
        <v>975.6525</v>
      </c>
      <c r="S228" s="84">
        <v>30892.1115</v>
      </c>
      <c r="T228" s="95"/>
    </row>
    <row r="229" spans="2:20" ht="12.75">
      <c r="B229" s="98"/>
      <c r="C229" s="93"/>
      <c r="D229" s="96" t="s">
        <v>14</v>
      </c>
      <c r="E229" s="84">
        <v>178.67</v>
      </c>
      <c r="F229" s="84">
        <v>11591.15</v>
      </c>
      <c r="G229" s="84">
        <v>756.1125</v>
      </c>
      <c r="H229" s="84">
        <v>170.85</v>
      </c>
      <c r="I229" s="84">
        <v>12696.7825</v>
      </c>
      <c r="J229" s="98"/>
      <c r="L229" s="98"/>
      <c r="M229" s="93"/>
      <c r="N229" s="96" t="s">
        <v>14</v>
      </c>
      <c r="O229" s="84">
        <v>1538.755</v>
      </c>
      <c r="P229" s="84">
        <v>26759.338500000005</v>
      </c>
      <c r="Q229" s="84">
        <v>5872.555</v>
      </c>
      <c r="R229" s="84">
        <v>859.055</v>
      </c>
      <c r="S229" s="84">
        <v>35029.70350000001</v>
      </c>
      <c r="T229" s="95"/>
    </row>
    <row r="230" spans="2:20" ht="12.75">
      <c r="B230" s="98"/>
      <c r="C230" s="93"/>
      <c r="D230" s="96" t="s">
        <v>15</v>
      </c>
      <c r="E230" s="84">
        <v>450.14</v>
      </c>
      <c r="F230" s="84">
        <v>13301.6</v>
      </c>
      <c r="G230" s="84">
        <v>1174.7125</v>
      </c>
      <c r="H230" s="84">
        <v>141.1</v>
      </c>
      <c r="I230" s="84">
        <v>15067.5525</v>
      </c>
      <c r="J230" s="98"/>
      <c r="L230" s="98"/>
      <c r="M230" s="93"/>
      <c r="N230" s="96" t="s">
        <v>15</v>
      </c>
      <c r="O230" s="84">
        <v>2270.6275</v>
      </c>
      <c r="P230" s="84">
        <v>28084.796</v>
      </c>
      <c r="Q230" s="84">
        <v>6559.352499999999</v>
      </c>
      <c r="R230" s="84">
        <v>382.3725</v>
      </c>
      <c r="S230" s="84">
        <v>37297.148499999996</v>
      </c>
      <c r="T230" s="95"/>
    </row>
    <row r="231" spans="2:20" ht="12.75">
      <c r="B231" s="98"/>
      <c r="C231" s="93"/>
      <c r="D231" s="96" t="s">
        <v>16</v>
      </c>
      <c r="E231" s="84">
        <v>261.6625</v>
      </c>
      <c r="F231" s="84">
        <v>12358.35</v>
      </c>
      <c r="G231" s="84">
        <v>1309.775</v>
      </c>
      <c r="H231" s="84">
        <v>140.475</v>
      </c>
      <c r="I231" s="84">
        <v>14070.2625</v>
      </c>
      <c r="J231" s="98"/>
      <c r="L231" s="98"/>
      <c r="M231" s="93"/>
      <c r="N231" s="96" t="s">
        <v>16</v>
      </c>
      <c r="O231" s="84">
        <v>1244.765</v>
      </c>
      <c r="P231" s="84">
        <v>29472.335000000003</v>
      </c>
      <c r="Q231" s="84">
        <v>5635.7725</v>
      </c>
      <c r="R231" s="84">
        <v>547.14</v>
      </c>
      <c r="S231" s="84">
        <v>36900.012500000004</v>
      </c>
      <c r="T231" s="95"/>
    </row>
    <row r="232" spans="2:20" ht="12.75">
      <c r="B232" s="98"/>
      <c r="C232" s="93"/>
      <c r="D232" s="96" t="s">
        <v>17</v>
      </c>
      <c r="E232" s="84">
        <v>296.8125</v>
      </c>
      <c r="F232" s="84">
        <v>13396.1</v>
      </c>
      <c r="G232" s="84">
        <v>1122.825</v>
      </c>
      <c r="H232" s="84">
        <v>172.975</v>
      </c>
      <c r="I232" s="84">
        <v>14988.712500000001</v>
      </c>
      <c r="J232" s="98"/>
      <c r="L232" s="98"/>
      <c r="M232" s="93"/>
      <c r="N232" s="96" t="s">
        <v>17</v>
      </c>
      <c r="O232" s="84">
        <v>1191.585</v>
      </c>
      <c r="P232" s="84">
        <v>31354.753999999997</v>
      </c>
      <c r="Q232" s="84">
        <v>3687.135</v>
      </c>
      <c r="R232" s="84">
        <v>479.27</v>
      </c>
      <c r="S232" s="84">
        <v>36712.74399999999</v>
      </c>
      <c r="T232" s="95"/>
    </row>
    <row r="233" spans="2:20" ht="12.75">
      <c r="B233" s="98"/>
      <c r="C233" s="93">
        <v>2010</v>
      </c>
      <c r="D233" s="96" t="s">
        <v>6</v>
      </c>
      <c r="E233" s="84">
        <v>159.2</v>
      </c>
      <c r="F233" s="84">
        <v>14032.725</v>
      </c>
      <c r="G233" s="84">
        <v>902.5875</v>
      </c>
      <c r="H233" s="84">
        <v>154.7</v>
      </c>
      <c r="I233" s="84">
        <v>15249.212500000001</v>
      </c>
      <c r="J233" s="98"/>
      <c r="L233" s="98"/>
      <c r="M233" s="93">
        <v>2010</v>
      </c>
      <c r="N233" s="96" t="s">
        <v>6</v>
      </c>
      <c r="O233" s="84">
        <v>1352.9125000000001</v>
      </c>
      <c r="P233" s="84">
        <v>28587.047</v>
      </c>
      <c r="Q233" s="84">
        <v>4769.5375</v>
      </c>
      <c r="R233" s="84">
        <v>608.555</v>
      </c>
      <c r="S233" s="84">
        <v>35318.051999999996</v>
      </c>
      <c r="T233" s="95"/>
    </row>
    <row r="234" spans="2:20" ht="12.75">
      <c r="B234" s="98"/>
      <c r="C234" s="93"/>
      <c r="D234" s="96" t="s">
        <v>7</v>
      </c>
      <c r="E234" s="84">
        <v>105.57</v>
      </c>
      <c r="F234" s="84">
        <v>13560.975</v>
      </c>
      <c r="G234" s="84">
        <v>1015.6875</v>
      </c>
      <c r="H234" s="84">
        <v>168.3</v>
      </c>
      <c r="I234" s="84">
        <v>14850.5325</v>
      </c>
      <c r="J234" s="98"/>
      <c r="L234" s="98"/>
      <c r="M234" s="93"/>
      <c r="N234" s="96" t="s">
        <v>7</v>
      </c>
      <c r="O234" s="84">
        <v>2633.6849999999995</v>
      </c>
      <c r="P234" s="84">
        <v>27283.3945</v>
      </c>
      <c r="Q234" s="84">
        <v>4119.4525</v>
      </c>
      <c r="R234" s="84">
        <v>376.0625</v>
      </c>
      <c r="S234" s="84">
        <v>34412.5945</v>
      </c>
      <c r="T234" s="95"/>
    </row>
    <row r="235" spans="2:20" ht="12.75">
      <c r="B235" s="98"/>
      <c r="C235" s="96"/>
      <c r="D235" s="96" t="s">
        <v>8</v>
      </c>
      <c r="E235" s="115">
        <v>448.02</v>
      </c>
      <c r="F235" s="115">
        <v>15310.575</v>
      </c>
      <c r="G235" s="115">
        <v>878.0625</v>
      </c>
      <c r="H235" s="84">
        <v>226.525</v>
      </c>
      <c r="I235" s="84">
        <v>16863.182500000003</v>
      </c>
      <c r="J235" s="98"/>
      <c r="L235" s="98"/>
      <c r="M235" s="96"/>
      <c r="N235" s="96" t="s">
        <v>8</v>
      </c>
      <c r="O235" s="84">
        <v>2455.16</v>
      </c>
      <c r="P235" s="84">
        <v>28114.337000000003</v>
      </c>
      <c r="Q235" s="84">
        <v>4706.5175</v>
      </c>
      <c r="R235" s="84">
        <v>399.0225</v>
      </c>
      <c r="S235" s="84">
        <v>35675.037000000004</v>
      </c>
      <c r="T235" s="95"/>
    </row>
    <row r="236" spans="2:20" ht="12.75">
      <c r="B236" s="98"/>
      <c r="C236" s="96"/>
      <c r="D236" s="96" t="s">
        <v>9</v>
      </c>
      <c r="E236" s="84">
        <v>306.94</v>
      </c>
      <c r="F236" s="84">
        <v>13540.45</v>
      </c>
      <c r="G236" s="84">
        <v>920.3125</v>
      </c>
      <c r="H236" s="84">
        <v>201.6625</v>
      </c>
      <c r="I236" s="84">
        <v>14969.365000000002</v>
      </c>
      <c r="J236" s="98"/>
      <c r="L236" s="98"/>
      <c r="M236" s="96"/>
      <c r="N236" s="96" t="s">
        <v>9</v>
      </c>
      <c r="O236" s="84">
        <v>2426.6675</v>
      </c>
      <c r="P236" s="84">
        <v>27551.385</v>
      </c>
      <c r="Q236" s="84">
        <v>4711.304999999999</v>
      </c>
      <c r="R236" s="84">
        <v>239.2875</v>
      </c>
      <c r="S236" s="84">
        <v>34928.645</v>
      </c>
      <c r="T236" s="95"/>
    </row>
    <row r="237" spans="2:20" ht="12.75">
      <c r="B237" s="98"/>
      <c r="C237" s="104"/>
      <c r="D237" s="96" t="s">
        <v>10</v>
      </c>
      <c r="E237" s="84">
        <v>338.72</v>
      </c>
      <c r="F237" s="84">
        <v>16461.525</v>
      </c>
      <c r="G237" s="84">
        <v>1073</v>
      </c>
      <c r="H237" s="84">
        <v>206.975</v>
      </c>
      <c r="I237" s="84">
        <v>18080.22</v>
      </c>
      <c r="J237" s="98"/>
      <c r="L237" s="98"/>
      <c r="M237" s="104"/>
      <c r="N237" s="96" t="s">
        <v>10</v>
      </c>
      <c r="O237" s="84">
        <v>3140.41</v>
      </c>
      <c r="P237" s="84">
        <v>29026.0635</v>
      </c>
      <c r="Q237" s="84">
        <v>3979.73</v>
      </c>
      <c r="R237" s="84">
        <v>708.3625</v>
      </c>
      <c r="S237" s="84">
        <v>36854.566000000006</v>
      </c>
      <c r="T237" s="95"/>
    </row>
    <row r="238" spans="2:20" ht="12.75">
      <c r="B238" s="98"/>
      <c r="C238" s="104"/>
      <c r="D238" s="96" t="s">
        <v>11</v>
      </c>
      <c r="E238" s="84">
        <v>345.14</v>
      </c>
      <c r="F238" s="84">
        <v>13175.7</v>
      </c>
      <c r="G238" s="84">
        <v>910.925</v>
      </c>
      <c r="H238" s="84">
        <v>148.5</v>
      </c>
      <c r="I238" s="84">
        <v>14580.265</v>
      </c>
      <c r="J238" s="98"/>
      <c r="L238" s="98"/>
      <c r="M238" s="104"/>
      <c r="N238" s="96" t="s">
        <v>11</v>
      </c>
      <c r="O238" s="84">
        <v>4179.0125</v>
      </c>
      <c r="P238" s="84">
        <v>25279.005</v>
      </c>
      <c r="Q238" s="84">
        <v>3343.9625</v>
      </c>
      <c r="R238" s="84">
        <v>370.1025</v>
      </c>
      <c r="S238" s="84">
        <v>33172.082500000004</v>
      </c>
      <c r="T238" s="95"/>
    </row>
    <row r="239" spans="3:25" s="98" customFormat="1" ht="12.75">
      <c r="C239" s="99"/>
      <c r="D239" s="96" t="s">
        <v>12</v>
      </c>
      <c r="E239" s="84">
        <v>822.71</v>
      </c>
      <c r="F239" s="84">
        <v>12164.2</v>
      </c>
      <c r="G239" s="84">
        <v>1328.5</v>
      </c>
      <c r="H239" s="84">
        <v>160.8625</v>
      </c>
      <c r="I239" s="84">
        <v>14476.2725</v>
      </c>
      <c r="K239" s="87"/>
      <c r="M239" s="99"/>
      <c r="N239" s="96" t="s">
        <v>12</v>
      </c>
      <c r="O239" s="84">
        <v>3742.1050000000005</v>
      </c>
      <c r="P239" s="84">
        <v>28070.91</v>
      </c>
      <c r="Q239" s="84">
        <v>2419.6675</v>
      </c>
      <c r="R239" s="84">
        <v>311.28</v>
      </c>
      <c r="S239" s="84">
        <v>34543.9625</v>
      </c>
      <c r="T239" s="84"/>
      <c r="W239" s="125"/>
      <c r="X239" s="125"/>
      <c r="Y239" s="125"/>
    </row>
    <row r="240" spans="2:20" ht="12.75">
      <c r="B240" s="98"/>
      <c r="C240" s="100"/>
      <c r="D240" s="96" t="s">
        <v>13</v>
      </c>
      <c r="E240" s="84">
        <v>939.58</v>
      </c>
      <c r="F240" s="84">
        <v>13172.55</v>
      </c>
      <c r="G240" s="84">
        <v>1447</v>
      </c>
      <c r="H240" s="84">
        <v>167.95</v>
      </c>
      <c r="I240" s="84">
        <v>15727.08</v>
      </c>
      <c r="J240" s="98"/>
      <c r="K240" s="98"/>
      <c r="L240" s="98"/>
      <c r="M240" s="100"/>
      <c r="N240" s="96" t="s">
        <v>13</v>
      </c>
      <c r="O240" s="84">
        <v>4188.945</v>
      </c>
      <c r="P240" s="84">
        <v>28197.997500000005</v>
      </c>
      <c r="Q240" s="84">
        <v>2369.345</v>
      </c>
      <c r="R240" s="84">
        <v>303.59</v>
      </c>
      <c r="S240" s="84">
        <v>35059.8775</v>
      </c>
      <c r="T240" s="95"/>
    </row>
    <row r="241" spans="2:22" ht="12.75">
      <c r="B241" s="98"/>
      <c r="C241" s="100"/>
      <c r="D241" s="96" t="s">
        <v>14</v>
      </c>
      <c r="E241" s="84">
        <v>1034.66</v>
      </c>
      <c r="F241" s="84">
        <v>12778.325</v>
      </c>
      <c r="G241" s="84">
        <v>1267.595</v>
      </c>
      <c r="H241" s="84">
        <v>130.9</v>
      </c>
      <c r="I241" s="84">
        <v>15211.48</v>
      </c>
      <c r="J241" s="98"/>
      <c r="L241" s="98"/>
      <c r="M241" s="100"/>
      <c r="N241" s="96" t="s">
        <v>14</v>
      </c>
      <c r="O241" s="84">
        <v>4317.315</v>
      </c>
      <c r="P241" s="84">
        <v>31442.426</v>
      </c>
      <c r="Q241" s="84">
        <v>2963.2525</v>
      </c>
      <c r="R241" s="84">
        <v>382.6375</v>
      </c>
      <c r="S241" s="84">
        <v>39105.631</v>
      </c>
      <c r="T241" s="95"/>
      <c r="V241" s="125"/>
    </row>
    <row r="242" spans="2:20" ht="12.75">
      <c r="B242" s="98"/>
      <c r="C242" s="100"/>
      <c r="D242" s="96" t="s">
        <v>15</v>
      </c>
      <c r="E242" s="84">
        <v>1001.48</v>
      </c>
      <c r="F242" s="84">
        <v>14766.05</v>
      </c>
      <c r="G242" s="84">
        <v>1291.49</v>
      </c>
      <c r="H242" s="84">
        <v>199.775</v>
      </c>
      <c r="I242" s="84">
        <v>17258.795000000002</v>
      </c>
      <c r="J242" s="98"/>
      <c r="L242" s="98"/>
      <c r="M242" s="100"/>
      <c r="N242" s="96" t="s">
        <v>15</v>
      </c>
      <c r="O242" s="84">
        <v>5369.455</v>
      </c>
      <c r="P242" s="84">
        <v>33124.081</v>
      </c>
      <c r="Q242" s="84">
        <v>2531.315</v>
      </c>
      <c r="R242" s="84">
        <v>766.4625</v>
      </c>
      <c r="S242" s="84">
        <v>41791.313500000004</v>
      </c>
      <c r="T242" s="95"/>
    </row>
    <row r="243" spans="3:25" s="98" customFormat="1" ht="12.75">
      <c r="C243" s="100"/>
      <c r="D243" s="96" t="s">
        <v>16</v>
      </c>
      <c r="E243" s="85">
        <v>1033.14</v>
      </c>
      <c r="F243" s="85">
        <v>16292.575</v>
      </c>
      <c r="G243" s="85">
        <v>1382.86</v>
      </c>
      <c r="H243" s="85">
        <v>153</v>
      </c>
      <c r="I243" s="84">
        <v>18861.575</v>
      </c>
      <c r="N243" s="96" t="s">
        <v>16</v>
      </c>
      <c r="O243" s="84">
        <v>5452.0925</v>
      </c>
      <c r="P243" s="84">
        <v>34669.4635</v>
      </c>
      <c r="Q243" s="84">
        <v>2871.3450000000003</v>
      </c>
      <c r="R243" s="84">
        <v>654.6425</v>
      </c>
      <c r="S243" s="84">
        <v>43647.5435</v>
      </c>
      <c r="T243" s="84"/>
      <c r="W243" s="125"/>
      <c r="X243" s="125"/>
      <c r="Y243" s="125"/>
    </row>
    <row r="244" spans="3:25" s="98" customFormat="1" ht="12.75">
      <c r="C244" s="100"/>
      <c r="D244" s="96" t="s">
        <v>17</v>
      </c>
      <c r="E244" s="85">
        <v>837.18</v>
      </c>
      <c r="F244" s="85">
        <v>17517</v>
      </c>
      <c r="G244" s="85">
        <v>1026.075</v>
      </c>
      <c r="H244" s="85">
        <v>126.9</v>
      </c>
      <c r="I244" s="84">
        <v>19507.155000000002</v>
      </c>
      <c r="N244" s="96" t="s">
        <v>17</v>
      </c>
      <c r="O244" s="84">
        <v>2406.245</v>
      </c>
      <c r="P244" s="84">
        <v>36830.052500000005</v>
      </c>
      <c r="Q244" s="84">
        <v>2384.56</v>
      </c>
      <c r="R244" s="84">
        <v>658.93</v>
      </c>
      <c r="S244" s="84">
        <v>42279.787500000006</v>
      </c>
      <c r="T244" s="84"/>
      <c r="W244" s="125"/>
      <c r="X244" s="125"/>
      <c r="Y244" s="125"/>
    </row>
    <row r="245" spans="3:25" s="98" customFormat="1" ht="12.75">
      <c r="C245" s="182">
        <v>2011</v>
      </c>
      <c r="D245" s="96" t="s">
        <v>6</v>
      </c>
      <c r="E245" s="85">
        <v>839.49</v>
      </c>
      <c r="F245" s="85">
        <v>15280.45</v>
      </c>
      <c r="G245" s="85">
        <v>1148.84</v>
      </c>
      <c r="H245" s="85">
        <v>115.6</v>
      </c>
      <c r="I245" s="84">
        <v>17384.379999999997</v>
      </c>
      <c r="M245" s="182">
        <v>2011</v>
      </c>
      <c r="N245" s="96" t="s">
        <v>6</v>
      </c>
      <c r="O245" s="84">
        <v>3951.96</v>
      </c>
      <c r="P245" s="84">
        <v>33099.889</v>
      </c>
      <c r="Q245" s="84">
        <v>3803.8675</v>
      </c>
      <c r="R245" s="84">
        <v>479.49</v>
      </c>
      <c r="S245" s="84">
        <v>41335.2065</v>
      </c>
      <c r="T245" s="84"/>
      <c r="W245" s="125"/>
      <c r="X245" s="125"/>
      <c r="Y245" s="125"/>
    </row>
    <row r="246" spans="3:25" s="98" customFormat="1" ht="12.75">
      <c r="C246" s="182"/>
      <c r="D246" s="96" t="s">
        <v>7</v>
      </c>
      <c r="E246" s="85">
        <v>839.09</v>
      </c>
      <c r="F246" s="85">
        <v>16669.75</v>
      </c>
      <c r="G246" s="85">
        <v>1418.8700000000001</v>
      </c>
      <c r="H246" s="85">
        <v>132.125</v>
      </c>
      <c r="I246" s="84">
        <v>19059.835</v>
      </c>
      <c r="M246" s="182"/>
      <c r="N246" s="96" t="s">
        <v>7</v>
      </c>
      <c r="O246" s="84">
        <v>3737.5824999999995</v>
      </c>
      <c r="P246" s="84">
        <v>32659.342000000004</v>
      </c>
      <c r="Q246" s="84">
        <v>3885.5375000000004</v>
      </c>
      <c r="R246" s="84">
        <v>330.885</v>
      </c>
      <c r="S246" s="84">
        <v>40613.347</v>
      </c>
      <c r="T246" s="84"/>
      <c r="W246" s="125"/>
      <c r="X246" s="125"/>
      <c r="Y246" s="125"/>
    </row>
    <row r="247" spans="2:25" s="98" customFormat="1" ht="12.75">
      <c r="B247" s="101"/>
      <c r="C247" s="134"/>
      <c r="D247" s="102" t="s">
        <v>8</v>
      </c>
      <c r="E247" s="108">
        <v>967.29</v>
      </c>
      <c r="F247" s="108">
        <v>20848.7</v>
      </c>
      <c r="G247" s="108">
        <v>1508.4</v>
      </c>
      <c r="H247" s="108">
        <v>168.8125</v>
      </c>
      <c r="I247" s="103">
        <v>23493.202500000003</v>
      </c>
      <c r="L247" s="101"/>
      <c r="M247" s="134"/>
      <c r="N247" s="102" t="s">
        <v>8</v>
      </c>
      <c r="O247" s="108">
        <v>5910.1775</v>
      </c>
      <c r="P247" s="108">
        <v>41850.81100000001</v>
      </c>
      <c r="Q247" s="108">
        <v>5500.662499999999</v>
      </c>
      <c r="R247" s="108">
        <v>891.8299999999999</v>
      </c>
      <c r="S247" s="103">
        <v>54153.48100000001</v>
      </c>
      <c r="T247" s="84"/>
      <c r="W247" s="125"/>
      <c r="X247" s="125"/>
      <c r="Y247" s="125"/>
    </row>
    <row r="248" spans="2:20" ht="16.5" customHeight="1">
      <c r="B248" s="106" t="s">
        <v>60</v>
      </c>
      <c r="C248" s="93">
        <v>2009</v>
      </c>
      <c r="D248" s="96" t="s">
        <v>9</v>
      </c>
      <c r="E248" s="84">
        <v>2509.92</v>
      </c>
      <c r="F248" s="84">
        <v>27186.675000000003</v>
      </c>
      <c r="G248" s="84">
        <v>5077.025</v>
      </c>
      <c r="H248" s="84">
        <v>2264.765</v>
      </c>
      <c r="I248" s="84">
        <v>37038.385</v>
      </c>
      <c r="J248" s="98"/>
      <c r="T248" s="95"/>
    </row>
    <row r="249" spans="2:20" ht="12.75">
      <c r="B249" s="98"/>
      <c r="C249" s="93"/>
      <c r="D249" s="96" t="s">
        <v>10</v>
      </c>
      <c r="E249" s="84">
        <v>2907.56</v>
      </c>
      <c r="F249" s="84">
        <v>27150.775</v>
      </c>
      <c r="G249" s="84">
        <v>5117.3975</v>
      </c>
      <c r="H249" s="84">
        <v>1227.7075</v>
      </c>
      <c r="I249" s="84">
        <v>36403.44</v>
      </c>
      <c r="J249" s="98"/>
      <c r="T249" s="95"/>
    </row>
    <row r="250" spans="2:20" ht="12.75">
      <c r="B250" s="98"/>
      <c r="C250" s="93"/>
      <c r="D250" s="96" t="s">
        <v>11</v>
      </c>
      <c r="E250" s="84">
        <v>2813.72</v>
      </c>
      <c r="F250" s="84">
        <v>24568.75</v>
      </c>
      <c r="G250" s="84">
        <v>3888.3550000000005</v>
      </c>
      <c r="H250" s="84">
        <v>1306.9075</v>
      </c>
      <c r="I250" s="84">
        <v>32577.732500000002</v>
      </c>
      <c r="J250" s="98"/>
      <c r="T250" s="95"/>
    </row>
    <row r="251" spans="2:20" ht="12.75">
      <c r="B251" s="98"/>
      <c r="C251" s="93"/>
      <c r="D251" s="96" t="s">
        <v>12</v>
      </c>
      <c r="E251" s="84">
        <v>3184.36</v>
      </c>
      <c r="F251" s="84">
        <v>30296.8</v>
      </c>
      <c r="G251" s="84">
        <v>5426.33</v>
      </c>
      <c r="H251" s="84">
        <v>1187.0785</v>
      </c>
      <c r="I251" s="84">
        <v>40094.5685</v>
      </c>
      <c r="J251" s="98"/>
      <c r="T251" s="95"/>
    </row>
    <row r="252" spans="2:20" ht="12.75">
      <c r="B252" s="98"/>
      <c r="C252" s="93"/>
      <c r="D252" s="96" t="s">
        <v>13</v>
      </c>
      <c r="E252" s="84">
        <v>2820.65</v>
      </c>
      <c r="F252" s="84">
        <v>30793.45</v>
      </c>
      <c r="G252" s="84">
        <v>5339.2525</v>
      </c>
      <c r="H252" s="84">
        <v>1039.385</v>
      </c>
      <c r="I252" s="84">
        <v>39992.7375</v>
      </c>
      <c r="J252" s="98"/>
      <c r="T252" s="95"/>
    </row>
    <row r="253" spans="2:20" ht="12.75">
      <c r="B253" s="98"/>
      <c r="C253" s="93"/>
      <c r="D253" s="96" t="s">
        <v>14</v>
      </c>
      <c r="E253" s="84">
        <v>3736.2675000000004</v>
      </c>
      <c r="F253" s="84">
        <v>32127.6</v>
      </c>
      <c r="G253" s="84">
        <v>5440.825</v>
      </c>
      <c r="H253" s="84">
        <v>1044.1575</v>
      </c>
      <c r="I253" s="84">
        <v>42348.85</v>
      </c>
      <c r="J253" s="98"/>
      <c r="T253" s="95"/>
    </row>
    <row r="254" spans="2:20" ht="12.75">
      <c r="B254" s="98"/>
      <c r="C254" s="93"/>
      <c r="D254" s="96" t="s">
        <v>15</v>
      </c>
      <c r="E254" s="84">
        <v>4978.48</v>
      </c>
      <c r="F254" s="84">
        <v>29741.89</v>
      </c>
      <c r="G254" s="84">
        <v>4453.1775</v>
      </c>
      <c r="H254" s="84">
        <v>778.605</v>
      </c>
      <c r="I254" s="84">
        <v>39952.1525</v>
      </c>
      <c r="J254" s="98"/>
      <c r="T254" s="95"/>
    </row>
    <row r="255" spans="2:20" ht="12.75">
      <c r="B255" s="98"/>
      <c r="C255" s="93"/>
      <c r="D255" s="96" t="s">
        <v>16</v>
      </c>
      <c r="E255" s="84">
        <v>4903.8225</v>
      </c>
      <c r="F255" s="84">
        <v>28590.27</v>
      </c>
      <c r="G255" s="84">
        <v>3861.775</v>
      </c>
      <c r="H255" s="84">
        <v>1193.4925</v>
      </c>
      <c r="I255" s="84">
        <v>38549.36</v>
      </c>
      <c r="J255" s="98"/>
      <c r="T255" s="95"/>
    </row>
    <row r="256" spans="2:20" ht="12.75">
      <c r="B256" s="98"/>
      <c r="C256" s="93"/>
      <c r="D256" s="96" t="s">
        <v>17</v>
      </c>
      <c r="E256" s="84">
        <v>4971.562499999999</v>
      </c>
      <c r="F256" s="84">
        <v>28201.76</v>
      </c>
      <c r="G256" s="84">
        <v>3343.3149999999996</v>
      </c>
      <c r="H256" s="84">
        <v>1706.0575</v>
      </c>
      <c r="I256" s="84">
        <v>38222.695</v>
      </c>
      <c r="J256" s="98"/>
      <c r="T256" s="95"/>
    </row>
    <row r="257" spans="2:20" ht="12.75">
      <c r="B257" s="98"/>
      <c r="C257" s="93">
        <v>2010</v>
      </c>
      <c r="D257" s="96" t="s">
        <v>6</v>
      </c>
      <c r="E257" s="84">
        <v>3893.1425</v>
      </c>
      <c r="F257" s="84">
        <v>26499.655</v>
      </c>
      <c r="G257" s="84">
        <v>3169.365</v>
      </c>
      <c r="H257" s="84">
        <v>763.4075</v>
      </c>
      <c r="I257" s="84">
        <v>34325.57</v>
      </c>
      <c r="J257" s="98"/>
      <c r="T257" s="95"/>
    </row>
    <row r="258" spans="2:20" ht="12.75">
      <c r="B258" s="98"/>
      <c r="C258" s="93"/>
      <c r="D258" s="96" t="s">
        <v>7</v>
      </c>
      <c r="E258" s="84">
        <v>5133.77</v>
      </c>
      <c r="F258" s="84">
        <v>31736.524999999998</v>
      </c>
      <c r="G258" s="84">
        <v>3839.48</v>
      </c>
      <c r="H258" s="84">
        <v>2714.055</v>
      </c>
      <c r="I258" s="84">
        <v>43423.83</v>
      </c>
      <c r="J258" s="98"/>
      <c r="T258" s="95"/>
    </row>
    <row r="259" spans="2:20" ht="12.75">
      <c r="B259" s="98"/>
      <c r="C259" s="96"/>
      <c r="D259" s="96" t="s">
        <v>8</v>
      </c>
      <c r="E259" s="84">
        <v>6156.5</v>
      </c>
      <c r="F259" s="84">
        <v>30587.18</v>
      </c>
      <c r="G259" s="84">
        <v>3974.2875000000004</v>
      </c>
      <c r="H259" s="84">
        <v>1563.9275</v>
      </c>
      <c r="I259" s="84">
        <v>42281.895</v>
      </c>
      <c r="J259" s="98"/>
      <c r="T259" s="95"/>
    </row>
    <row r="260" spans="2:20" ht="12.75">
      <c r="B260" s="98"/>
      <c r="C260" s="96"/>
      <c r="D260" s="96" t="s">
        <v>9</v>
      </c>
      <c r="E260" s="84">
        <v>5004.465</v>
      </c>
      <c r="F260" s="84">
        <v>29695.1</v>
      </c>
      <c r="G260" s="84">
        <v>4574.5475</v>
      </c>
      <c r="H260" s="84">
        <v>1154.6625</v>
      </c>
      <c r="I260" s="84">
        <v>40428.775</v>
      </c>
      <c r="J260" s="98"/>
      <c r="T260" s="95"/>
    </row>
    <row r="261" spans="2:20" ht="12.75">
      <c r="B261" s="98"/>
      <c r="C261" s="104"/>
      <c r="D261" s="96" t="s">
        <v>10</v>
      </c>
      <c r="E261" s="84">
        <v>5120.9525</v>
      </c>
      <c r="F261" s="84">
        <v>30479.55</v>
      </c>
      <c r="G261" s="84">
        <v>3473.7525000000005</v>
      </c>
      <c r="H261" s="84">
        <v>1080.505</v>
      </c>
      <c r="I261" s="84">
        <v>40154.76</v>
      </c>
      <c r="J261" s="98"/>
      <c r="T261" s="95"/>
    </row>
    <row r="262" spans="2:20" ht="12.75">
      <c r="B262" s="98"/>
      <c r="C262" s="104"/>
      <c r="D262" s="96" t="s">
        <v>11</v>
      </c>
      <c r="E262" s="84">
        <v>6716.0575</v>
      </c>
      <c r="F262" s="84">
        <v>28943.86</v>
      </c>
      <c r="G262" s="84">
        <v>3586.69</v>
      </c>
      <c r="H262" s="84">
        <v>2538.0325000000003</v>
      </c>
      <c r="I262" s="84">
        <v>41784.64</v>
      </c>
      <c r="J262" s="98"/>
      <c r="T262" s="95"/>
    </row>
    <row r="263" spans="3:25" s="98" customFormat="1" ht="12.75">
      <c r="C263" s="99"/>
      <c r="D263" s="96" t="s">
        <v>12</v>
      </c>
      <c r="E263" s="84">
        <v>7728.2625</v>
      </c>
      <c r="F263" s="84">
        <v>31107.164999999997</v>
      </c>
      <c r="G263" s="84">
        <v>3796.7050000000004</v>
      </c>
      <c r="H263" s="84">
        <v>4052.7325</v>
      </c>
      <c r="I263" s="84">
        <v>46684.865</v>
      </c>
      <c r="K263" s="87"/>
      <c r="L263" s="87"/>
      <c r="M263" s="87"/>
      <c r="N263" s="87"/>
      <c r="O263" s="87"/>
      <c r="P263" s="87"/>
      <c r="Q263" s="87"/>
      <c r="R263" s="87"/>
      <c r="S263" s="87"/>
      <c r="T263" s="84"/>
      <c r="W263" s="125"/>
      <c r="X263" s="125"/>
      <c r="Y263" s="125"/>
    </row>
    <row r="264" spans="2:20" ht="12.75">
      <c r="B264" s="98"/>
      <c r="C264" s="100"/>
      <c r="D264" s="96" t="s">
        <v>13</v>
      </c>
      <c r="E264" s="84">
        <v>8261.8425</v>
      </c>
      <c r="F264" s="84">
        <v>30853.48</v>
      </c>
      <c r="G264" s="84">
        <v>5477.36</v>
      </c>
      <c r="H264" s="84">
        <v>3254.965</v>
      </c>
      <c r="I264" s="84">
        <v>47847.64750000001</v>
      </c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5"/>
    </row>
    <row r="265" spans="2:20" ht="12.75">
      <c r="B265" s="98"/>
      <c r="C265" s="100"/>
      <c r="D265" s="96" t="s">
        <v>14</v>
      </c>
      <c r="E265" s="84">
        <v>9416.3625</v>
      </c>
      <c r="F265" s="84">
        <v>32269.59</v>
      </c>
      <c r="G265" s="84">
        <v>5711.115</v>
      </c>
      <c r="H265" s="84">
        <v>1072.4675</v>
      </c>
      <c r="I265" s="84">
        <v>48469.534999999996</v>
      </c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5"/>
    </row>
    <row r="266" spans="2:20" ht="12.75">
      <c r="B266" s="98"/>
      <c r="C266" s="100"/>
      <c r="D266" s="96" t="s">
        <v>15</v>
      </c>
      <c r="E266" s="84">
        <v>10614.407500000001</v>
      </c>
      <c r="F266" s="84">
        <v>32925.95</v>
      </c>
      <c r="G266" s="84">
        <v>5673.912499999999</v>
      </c>
      <c r="H266" s="84">
        <v>1044.9025</v>
      </c>
      <c r="I266" s="84">
        <v>50259.17249999999</v>
      </c>
      <c r="J266" s="98"/>
      <c r="T266" s="95"/>
    </row>
    <row r="267" spans="3:25" s="98" customFormat="1" ht="12.75">
      <c r="C267" s="100"/>
      <c r="D267" s="96" t="s">
        <v>16</v>
      </c>
      <c r="E267" s="84">
        <v>10038.11</v>
      </c>
      <c r="F267" s="84">
        <v>33755.905</v>
      </c>
      <c r="G267" s="84">
        <v>4397.5425</v>
      </c>
      <c r="H267" s="84">
        <v>1177.4175</v>
      </c>
      <c r="I267" s="84">
        <v>49368.975</v>
      </c>
      <c r="T267" s="84"/>
      <c r="W267" s="125"/>
      <c r="X267" s="125"/>
      <c r="Y267" s="125"/>
    </row>
    <row r="268" spans="3:25" s="98" customFormat="1" ht="12.75">
      <c r="C268" s="100"/>
      <c r="D268" s="96" t="s">
        <v>17</v>
      </c>
      <c r="E268" s="84">
        <v>8367.94</v>
      </c>
      <c r="F268" s="84">
        <v>30029.899999999998</v>
      </c>
      <c r="G268" s="84">
        <v>3665.4725</v>
      </c>
      <c r="H268" s="84">
        <v>1059.4475000000002</v>
      </c>
      <c r="I268" s="84">
        <v>43122.76</v>
      </c>
      <c r="T268" s="84"/>
      <c r="W268" s="125"/>
      <c r="X268" s="125"/>
      <c r="Y268" s="125"/>
    </row>
    <row r="269" spans="2:20" ht="12.75">
      <c r="B269" s="98"/>
      <c r="C269" s="182">
        <v>2011</v>
      </c>
      <c r="D269" s="96" t="s">
        <v>6</v>
      </c>
      <c r="E269" s="85">
        <v>5579.06</v>
      </c>
      <c r="F269" s="85">
        <v>28903.254999999997</v>
      </c>
      <c r="G269" s="85">
        <v>4568.7275</v>
      </c>
      <c r="H269" s="85">
        <v>1029.1750000000002</v>
      </c>
      <c r="I269" s="84">
        <v>40080.2175</v>
      </c>
      <c r="J269" s="98"/>
      <c r="T269" s="95"/>
    </row>
    <row r="270" spans="3:25" s="98" customFormat="1" ht="12.75">
      <c r="C270" s="182"/>
      <c r="D270" s="96" t="s">
        <v>7</v>
      </c>
      <c r="E270" s="85">
        <v>6727.045000000001</v>
      </c>
      <c r="F270" s="85">
        <v>27932.930000000004</v>
      </c>
      <c r="G270" s="85">
        <v>4495.3575</v>
      </c>
      <c r="H270" s="85">
        <v>1449.705</v>
      </c>
      <c r="I270" s="84">
        <v>40605.037500000006</v>
      </c>
      <c r="T270" s="84"/>
      <c r="W270" s="125"/>
      <c r="X270" s="125"/>
      <c r="Y270" s="125"/>
    </row>
    <row r="271" spans="2:25" s="98" customFormat="1" ht="12.75">
      <c r="B271" s="101"/>
      <c r="C271" s="134"/>
      <c r="D271" s="102" t="s">
        <v>8</v>
      </c>
      <c r="E271" s="108">
        <v>8169.865</v>
      </c>
      <c r="F271" s="108">
        <v>35168.950000000004</v>
      </c>
      <c r="G271" s="108">
        <v>6423.3525</v>
      </c>
      <c r="H271" s="108">
        <v>1612.8675000000003</v>
      </c>
      <c r="I271" s="103">
        <v>51375.03500000001</v>
      </c>
      <c r="T271" s="84"/>
      <c r="W271" s="125"/>
      <c r="X271" s="125"/>
      <c r="Y271" s="125"/>
    </row>
    <row r="272" spans="2:20" ht="12.75">
      <c r="B272" s="116" t="s">
        <v>32</v>
      </c>
      <c r="J272" s="98"/>
      <c r="L272" s="151"/>
      <c r="T272" s="95"/>
    </row>
    <row r="273" spans="2:20" ht="12.75">
      <c r="B273" s="154" t="s">
        <v>109</v>
      </c>
      <c r="C273" s="154"/>
      <c r="D273" s="154"/>
      <c r="E273" s="154"/>
      <c r="F273" s="154"/>
      <c r="G273" s="154"/>
      <c r="H273" s="154"/>
      <c r="J273" s="98"/>
      <c r="T273" s="95"/>
    </row>
    <row r="274" spans="2:20" ht="12.75">
      <c r="B274" s="116" t="s">
        <v>125</v>
      </c>
      <c r="C274" s="154"/>
      <c r="D274" s="154"/>
      <c r="E274" s="154"/>
      <c r="F274" s="154"/>
      <c r="G274" s="154"/>
      <c r="H274" s="154"/>
      <c r="J274" s="98"/>
      <c r="T274" s="95"/>
    </row>
    <row r="275" spans="2:20" ht="12.75">
      <c r="B275" s="116" t="s">
        <v>111</v>
      </c>
      <c r="C275" s="116"/>
      <c r="D275" s="116"/>
      <c r="E275" s="116"/>
      <c r="F275" s="116"/>
      <c r="G275" s="116"/>
      <c r="H275" s="116"/>
      <c r="J275" s="98"/>
      <c r="T275" s="95"/>
    </row>
    <row r="276" spans="2:20" ht="12.75">
      <c r="B276" s="244" t="s">
        <v>110</v>
      </c>
      <c r="C276" s="244"/>
      <c r="D276" s="244"/>
      <c r="E276" s="244"/>
      <c r="F276" s="244"/>
      <c r="G276" s="244"/>
      <c r="H276" s="244"/>
      <c r="J276" s="98"/>
      <c r="T276" s="95"/>
    </row>
    <row r="277" spans="2:20" ht="12.75">
      <c r="B277" s="226" t="s">
        <v>131</v>
      </c>
      <c r="J277" s="98"/>
      <c r="T277" s="95"/>
    </row>
    <row r="278" spans="9:20" ht="12.75">
      <c r="I278" s="222" t="s">
        <v>129</v>
      </c>
      <c r="J278" s="98"/>
      <c r="T278" s="95"/>
    </row>
    <row r="279" spans="10:20" ht="12.75">
      <c r="J279" s="98"/>
      <c r="T279" s="95"/>
    </row>
    <row r="280" ht="12.75">
      <c r="J280" s="98"/>
    </row>
    <row r="281" ht="12.75">
      <c r="J281" s="98"/>
    </row>
    <row r="282" ht="12.75">
      <c r="J282" s="98"/>
    </row>
    <row r="283" ht="12.75">
      <c r="J283" s="98"/>
    </row>
    <row r="284" ht="12.75">
      <c r="J284" s="98"/>
    </row>
    <row r="285" ht="12.75">
      <c r="J285" s="98"/>
    </row>
    <row r="286" ht="12.75">
      <c r="J286" s="98"/>
    </row>
    <row r="287" spans="2:25" s="98" customFormat="1" ht="12.75">
      <c r="B287" s="87"/>
      <c r="C287" s="87"/>
      <c r="D287" s="87"/>
      <c r="E287" s="87"/>
      <c r="F287" s="87"/>
      <c r="G287" s="87"/>
      <c r="H287" s="87"/>
      <c r="I287" s="87"/>
      <c r="K287" s="87"/>
      <c r="L287" s="87"/>
      <c r="M287" s="87"/>
      <c r="N287" s="87"/>
      <c r="O287" s="87"/>
      <c r="P287" s="87"/>
      <c r="Q287" s="87"/>
      <c r="R287" s="87"/>
      <c r="S287" s="87"/>
      <c r="W287" s="125"/>
      <c r="X287" s="125"/>
      <c r="Y287" s="125"/>
    </row>
    <row r="288" spans="10:11" ht="12.75">
      <c r="J288" s="98"/>
      <c r="K288" s="98"/>
    </row>
    <row r="289" ht="12.75">
      <c r="J289" s="98"/>
    </row>
    <row r="290" ht="12.75">
      <c r="J290" s="98"/>
    </row>
    <row r="291" ht="12.75">
      <c r="J291" s="98"/>
    </row>
    <row r="292" ht="12.75">
      <c r="J292" s="98"/>
    </row>
    <row r="293" ht="12.75">
      <c r="J293" s="98"/>
    </row>
    <row r="294" ht="12.75">
      <c r="J294" s="98"/>
    </row>
    <row r="295" ht="12.75">
      <c r="J295" s="98"/>
    </row>
    <row r="296" ht="12.75">
      <c r="J296" s="98"/>
    </row>
    <row r="297" ht="12.75">
      <c r="J297" s="98"/>
    </row>
    <row r="298" ht="12.75">
      <c r="J298" s="98"/>
    </row>
    <row r="299" ht="12.75">
      <c r="J299" s="98"/>
    </row>
    <row r="300" ht="12.75">
      <c r="J300" s="98"/>
    </row>
    <row r="301" ht="12.75">
      <c r="J301" s="98"/>
    </row>
    <row r="302" ht="12.75">
      <c r="J302" s="98"/>
    </row>
    <row r="303" ht="12.75">
      <c r="J303" s="98"/>
    </row>
    <row r="304" ht="12.75">
      <c r="J304" s="98"/>
    </row>
    <row r="305" spans="2:25" s="98" customFormat="1" ht="12.75">
      <c r="B305" s="87"/>
      <c r="C305" s="87"/>
      <c r="D305" s="87"/>
      <c r="E305" s="87"/>
      <c r="F305" s="87"/>
      <c r="G305" s="87"/>
      <c r="H305" s="87"/>
      <c r="I305" s="87"/>
      <c r="K305" s="87"/>
      <c r="L305" s="87"/>
      <c r="M305" s="87"/>
      <c r="N305" s="87"/>
      <c r="O305" s="87"/>
      <c r="P305" s="87"/>
      <c r="Q305" s="87"/>
      <c r="R305" s="87"/>
      <c r="S305" s="87"/>
      <c r="W305" s="125"/>
      <c r="X305" s="125"/>
      <c r="Y305" s="125"/>
    </row>
    <row r="306" spans="10:11" ht="12.75">
      <c r="J306" s="98"/>
      <c r="K306" s="98"/>
    </row>
    <row r="307" ht="12.75">
      <c r="J307" s="98"/>
    </row>
    <row r="308" ht="12.75">
      <c r="J308" s="98"/>
    </row>
    <row r="309" ht="12.75">
      <c r="J309" s="98"/>
    </row>
    <row r="310" ht="12.75">
      <c r="J310" s="98"/>
    </row>
    <row r="311" ht="12.75">
      <c r="J311" s="98"/>
    </row>
    <row r="312" ht="12.75">
      <c r="J312" s="98"/>
    </row>
    <row r="313" ht="12.75">
      <c r="J313" s="98"/>
    </row>
    <row r="314" ht="12.75">
      <c r="J314" s="98"/>
    </row>
    <row r="315" ht="12.75">
      <c r="J315" s="98"/>
    </row>
    <row r="316" ht="12.75">
      <c r="J316" s="98"/>
    </row>
    <row r="317" ht="12.75">
      <c r="J317" s="98"/>
    </row>
    <row r="318" ht="12.75">
      <c r="J318" s="98"/>
    </row>
    <row r="319" ht="12.75">
      <c r="J319" s="98"/>
    </row>
    <row r="320" ht="12.75">
      <c r="J320" s="98"/>
    </row>
    <row r="321" ht="12.75">
      <c r="J321" s="98"/>
    </row>
    <row r="322" ht="12.75">
      <c r="J322" s="98"/>
    </row>
    <row r="323" spans="2:25" s="98" customFormat="1" ht="12.75">
      <c r="B323" s="87"/>
      <c r="C323" s="87"/>
      <c r="D323" s="87"/>
      <c r="E323" s="87"/>
      <c r="F323" s="87"/>
      <c r="G323" s="87"/>
      <c r="H323" s="87"/>
      <c r="I323" s="87"/>
      <c r="K323" s="87"/>
      <c r="L323" s="87"/>
      <c r="M323" s="87"/>
      <c r="N323" s="87"/>
      <c r="O323" s="87"/>
      <c r="P323" s="87"/>
      <c r="Q323" s="87"/>
      <c r="R323" s="87"/>
      <c r="S323" s="87"/>
      <c r="W323" s="125"/>
      <c r="X323" s="125"/>
      <c r="Y323" s="125"/>
    </row>
    <row r="324" spans="10:11" ht="12.75">
      <c r="J324" s="98"/>
      <c r="K324" s="98"/>
    </row>
    <row r="325" ht="12.75">
      <c r="J325" s="98"/>
    </row>
    <row r="326" ht="12.75">
      <c r="J326" s="98"/>
    </row>
    <row r="327" ht="12.75">
      <c r="J327" s="98"/>
    </row>
    <row r="328" ht="12.75">
      <c r="J328" s="98"/>
    </row>
    <row r="329" ht="12.75">
      <c r="J329" s="98"/>
    </row>
    <row r="330" ht="12.75">
      <c r="J330" s="98"/>
    </row>
    <row r="331" ht="12.75">
      <c r="J331" s="98"/>
    </row>
    <row r="332" ht="12.75">
      <c r="J332" s="98"/>
    </row>
    <row r="333" ht="12.75">
      <c r="J333" s="98"/>
    </row>
    <row r="334" ht="12.75">
      <c r="J334" s="98"/>
    </row>
    <row r="335" ht="12.75">
      <c r="J335" s="98"/>
    </row>
    <row r="336" ht="12.75">
      <c r="J336" s="98"/>
    </row>
    <row r="337" ht="12.75">
      <c r="J337" s="98"/>
    </row>
    <row r="338" ht="12.75">
      <c r="J338" s="98"/>
    </row>
    <row r="339" ht="12.75">
      <c r="J339" s="98"/>
    </row>
    <row r="340" ht="12.75">
      <c r="J340" s="98"/>
    </row>
    <row r="341" ht="12.75">
      <c r="J341" s="98"/>
    </row>
    <row r="342" ht="12.75">
      <c r="J342" s="98"/>
    </row>
    <row r="343" ht="12.75">
      <c r="J343" s="98"/>
    </row>
    <row r="344" ht="12.75">
      <c r="J344" s="98"/>
    </row>
    <row r="345" ht="12.75">
      <c r="J345" s="98"/>
    </row>
    <row r="346" ht="12.75">
      <c r="J346" s="98"/>
    </row>
    <row r="347" ht="12.75">
      <c r="J347" s="98"/>
    </row>
    <row r="348" ht="12.75">
      <c r="J348" s="98"/>
    </row>
    <row r="349" ht="12.75">
      <c r="J349" s="98"/>
    </row>
    <row r="350" ht="12.75">
      <c r="J350" s="98"/>
    </row>
    <row r="351" ht="12.75">
      <c r="J351" s="98"/>
    </row>
    <row r="352" ht="12.75">
      <c r="J352" s="98"/>
    </row>
    <row r="353" ht="12.75">
      <c r="J353" s="98"/>
    </row>
    <row r="354" ht="12.75">
      <c r="J354" s="98"/>
    </row>
    <row r="355" ht="12.75">
      <c r="J355" s="98"/>
    </row>
    <row r="356" ht="12.75">
      <c r="J356" s="98"/>
    </row>
    <row r="357" ht="12.75">
      <c r="J357" s="98"/>
    </row>
    <row r="358" ht="12.75">
      <c r="J358" s="98"/>
    </row>
    <row r="359" ht="12.75">
      <c r="J359" s="98"/>
    </row>
    <row r="360" ht="12.75">
      <c r="J360" s="98"/>
    </row>
    <row r="361" ht="12.75">
      <c r="J361" s="98"/>
    </row>
    <row r="362" ht="12.75">
      <c r="J362" s="98"/>
    </row>
    <row r="363" ht="12.75">
      <c r="J363" s="98"/>
    </row>
    <row r="364" ht="12.75">
      <c r="J364" s="98"/>
    </row>
    <row r="365" ht="12.75">
      <c r="J365" s="98"/>
    </row>
    <row r="366" ht="12.75">
      <c r="J366" s="98"/>
    </row>
    <row r="367" ht="12.75">
      <c r="J367" s="98"/>
    </row>
    <row r="368" ht="12.75">
      <c r="J368" s="98"/>
    </row>
    <row r="369" ht="12.75">
      <c r="J369" s="98"/>
    </row>
    <row r="370" ht="12.75">
      <c r="J370" s="98"/>
    </row>
    <row r="371" ht="12.75">
      <c r="J371" s="98"/>
    </row>
    <row r="372" ht="12.75">
      <c r="J372" s="98"/>
    </row>
    <row r="373" ht="12.75">
      <c r="J373" s="98"/>
    </row>
    <row r="374" ht="12.75">
      <c r="J374" s="98"/>
    </row>
    <row r="375" ht="12.75">
      <c r="J375" s="98"/>
    </row>
    <row r="376" ht="12.75">
      <c r="J376" s="98"/>
    </row>
    <row r="377" ht="12.75">
      <c r="J377" s="98"/>
    </row>
    <row r="378" ht="12.75">
      <c r="J378" s="98"/>
    </row>
    <row r="379" ht="12.75">
      <c r="J379" s="98"/>
    </row>
    <row r="380" ht="12.75">
      <c r="J380" s="98"/>
    </row>
    <row r="381" ht="12.75">
      <c r="J381" s="98"/>
    </row>
    <row r="382" ht="12.75">
      <c r="J382" s="98"/>
    </row>
    <row r="383" ht="12.75">
      <c r="J383" s="98"/>
    </row>
    <row r="384" ht="12.75">
      <c r="J384" s="98"/>
    </row>
    <row r="385" ht="12.75">
      <c r="J385" s="98"/>
    </row>
    <row r="386" ht="12.75">
      <c r="J386" s="98"/>
    </row>
    <row r="387" ht="12.75">
      <c r="J387" s="98"/>
    </row>
    <row r="388" ht="12.75">
      <c r="J388" s="98"/>
    </row>
    <row r="389" ht="12.75">
      <c r="J389" s="98"/>
    </row>
    <row r="390" ht="12.75">
      <c r="J390" s="98"/>
    </row>
    <row r="391" ht="12.75">
      <c r="J391" s="98"/>
    </row>
    <row r="392" ht="12.75">
      <c r="J392" s="98"/>
    </row>
    <row r="393" ht="12.75">
      <c r="J393" s="98"/>
    </row>
    <row r="394" ht="12.75">
      <c r="J394" s="98"/>
    </row>
    <row r="395" ht="12.75">
      <c r="J395" s="98"/>
    </row>
    <row r="396" ht="12.75">
      <c r="J396" s="98"/>
    </row>
    <row r="397" ht="12.75">
      <c r="J397" s="98"/>
    </row>
    <row r="398" ht="12.75">
      <c r="J398" s="98"/>
    </row>
    <row r="399" ht="12.75">
      <c r="J399" s="98"/>
    </row>
    <row r="400" ht="12.75">
      <c r="J400" s="98"/>
    </row>
    <row r="401" ht="12.75">
      <c r="J401" s="98"/>
    </row>
    <row r="402" ht="12.75">
      <c r="J402" s="98"/>
    </row>
    <row r="403" ht="12.75">
      <c r="J403" s="98"/>
    </row>
    <row r="404" ht="12.75">
      <c r="J404" s="98"/>
    </row>
    <row r="405" ht="12.75">
      <c r="J405" s="98"/>
    </row>
    <row r="406" ht="12.75">
      <c r="J406" s="98"/>
    </row>
  </sheetData>
  <sheetProtection/>
  <mergeCells count="1">
    <mergeCell ref="B276:H276"/>
  </mergeCells>
  <hyperlinks>
    <hyperlink ref="I278" location="Contenido!A1" display="Volver 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Alexandra Lugo Quiroga</cp:lastModifiedBy>
  <cp:lastPrinted>2011-02-07T14:49:21Z</cp:lastPrinted>
  <dcterms:created xsi:type="dcterms:W3CDTF">2010-06-24T15:17:42Z</dcterms:created>
  <dcterms:modified xsi:type="dcterms:W3CDTF">2016-01-21T20:39:10Z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