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90" windowWidth="19320" windowHeight="3855" activeTab="2"/>
  </bookViews>
  <sheets>
    <sheet name="Anexo A" sheetId="1" r:id="rId1"/>
    <sheet name="Anexo B" sheetId="2" r:id="rId2"/>
    <sheet name="Anexo C D" sheetId="3" r:id="rId3"/>
    <sheet name="Anexo E" sheetId="4" r:id="rId4"/>
    <sheet name="Anexo F" sheetId="5" r:id="rId5"/>
    <sheet name="ANEXO G" sheetId="6" r:id="rId6"/>
    <sheet name="ANEXO H" sheetId="7" r:id="rId7"/>
  </sheets>
  <externalReferences>
    <externalReference r:id="rId10"/>
  </externalReferences>
  <definedNames>
    <definedName name="_xlnm._FilterDatabase">'[1]PROC0402'!$J$1:$J$177</definedName>
    <definedName name="_xlnm.Print_Area" localSheetId="0">'Anexo A'!$A$1:$AK$48</definedName>
    <definedName name="_xlnm.Print_Area" localSheetId="1">'Anexo B'!$A$2:$AK$41</definedName>
    <definedName name="_xlnm.Print_Area" localSheetId="2">'Anexo C D'!$A$1:$F$65</definedName>
    <definedName name="_xlnm.Print_Area" localSheetId="3">'Anexo E'!$A$1:$AK$40</definedName>
    <definedName name="_xlnm.Print_Area" localSheetId="4">'Anexo F'!$A$2:$U$43</definedName>
    <definedName name="_xlnm.Print_Area" localSheetId="5">'ANEXO G'!$A$1:$AK$41</definedName>
    <definedName name="_xlnm.Print_Area" localSheetId="6">'ANEXO H'!$A$1:$T$40</definedName>
  </definedNames>
  <calcPr fullCalcOnLoad="1"/>
</workbook>
</file>

<file path=xl/sharedStrings.xml><?xml version="1.0" encoding="utf-8"?>
<sst xmlns="http://schemas.openxmlformats.org/spreadsheetml/2006/main" count="1026" uniqueCount="144">
  <si>
    <t>Cuadro A1</t>
  </si>
  <si>
    <t>Cuadro A3</t>
  </si>
  <si>
    <t>Metros cuadrados</t>
  </si>
  <si>
    <t>Destinos</t>
  </si>
  <si>
    <t>Total</t>
  </si>
  <si>
    <t>Apartamentos</t>
  </si>
  <si>
    <t>Oficinas</t>
  </si>
  <si>
    <t>Comercio</t>
  </si>
  <si>
    <t>Casas</t>
  </si>
  <si>
    <t>Bodegas</t>
  </si>
  <si>
    <t>Educación</t>
  </si>
  <si>
    <t>Hoteles</t>
  </si>
  <si>
    <t xml:space="preserve">Hospitales </t>
  </si>
  <si>
    <t>Administración pública</t>
  </si>
  <si>
    <t>Otros</t>
  </si>
  <si>
    <t>Cuadro A2</t>
  </si>
  <si>
    <t>Cuadro A4</t>
  </si>
  <si>
    <t>-</t>
  </si>
  <si>
    <t>Hospitales</t>
  </si>
  <si>
    <t>Áreas urbanas y metropolitanas</t>
  </si>
  <si>
    <t>Cuadro B1</t>
  </si>
  <si>
    <t>Cuadro B2</t>
  </si>
  <si>
    <t>Cuadro B3</t>
  </si>
  <si>
    <t>Cuadro B4</t>
  </si>
  <si>
    <t>Cuadro C1</t>
  </si>
  <si>
    <t>Área culminada,  por áreas urbanas y metropolitanas, según destinos</t>
  </si>
  <si>
    <t>Cuadro C2</t>
  </si>
  <si>
    <t>Cuadro D1</t>
  </si>
  <si>
    <t>Prefabricados industrializados</t>
  </si>
  <si>
    <t>Área nueva,  por sistema constructivo, según destinos</t>
  </si>
  <si>
    <t>Cuadro E1</t>
  </si>
  <si>
    <t>Unidades</t>
  </si>
  <si>
    <t>Área nueva,  por sistema constructivo, según áreas urbanas y metropolitanas</t>
  </si>
  <si>
    <t>Cuadro E2</t>
  </si>
  <si>
    <t>Cuadro E3</t>
  </si>
  <si>
    <t>Cuadro E4</t>
  </si>
  <si>
    <t>Cuadro F1</t>
  </si>
  <si>
    <t>Cuadro F2</t>
  </si>
  <si>
    <t>Cuadro F3</t>
  </si>
  <si>
    <t>Cuadro F4</t>
  </si>
  <si>
    <t>Estructura general del área, por estado de obra, según destinos</t>
  </si>
  <si>
    <t>Total área culminada</t>
  </si>
  <si>
    <t>Área en proceso</t>
  </si>
  <si>
    <t>Nueva</t>
  </si>
  <si>
    <t>Continúa en proceso</t>
  </si>
  <si>
    <t>Reinicia                   proceso</t>
  </si>
  <si>
    <t>Total área en proceso</t>
  </si>
  <si>
    <t>Continúa paralizada</t>
  </si>
  <si>
    <t>Total área paralizada</t>
  </si>
  <si>
    <t>- Sin movimiento. No se registraron metros cuadrados en el período de referencia</t>
  </si>
  <si>
    <t>Porcentajes</t>
  </si>
  <si>
    <t>*** Variación con cálculo matemático indeterminado</t>
  </si>
  <si>
    <t>- Sin movimiento. No se registraron variaciones en el período de referencia</t>
  </si>
  <si>
    <t>- Sin movimiento. No se registraron contribuciones en el período de referencia</t>
  </si>
  <si>
    <t>Área iniciada,  por áreas urbanas y metropolitanas, según destinos</t>
  </si>
  <si>
    <t>Variación trimestral del área iniciada, por áreas urbanas y metropolitanas, según destinos</t>
  </si>
  <si>
    <t>Mampostería estructural</t>
  </si>
  <si>
    <t>Mampostería confinada - pórticos</t>
  </si>
  <si>
    <t>- Sin movimiento. No se registraron unidades en el período de referencia</t>
  </si>
  <si>
    <t>Contribución del área iniciada, por áreas urbanas y metropolitanas, según destinos</t>
  </si>
  <si>
    <t>Variación del área culminada, por áreas urbanas y metropolitanas, según destinos</t>
  </si>
  <si>
    <t>Contribución del área culminada, por áreas urbanas y metropolitanas, según destinos</t>
  </si>
  <si>
    <t>Puntos porcentuales</t>
  </si>
  <si>
    <t>Variación anual del área censada, por estado de obra, según destinos</t>
  </si>
  <si>
    <t>Contribución anual del área censada, por estado de obra, según destinos</t>
  </si>
  <si>
    <t xml:space="preserve">Medellín  AM </t>
  </si>
  <si>
    <t xml:space="preserve">Cali                  AU               </t>
  </si>
  <si>
    <t xml:space="preserve">B/quilla.     AU  </t>
  </si>
  <si>
    <t xml:space="preserve">B/manga.     AM </t>
  </si>
  <si>
    <t xml:space="preserve">Pereira  AU </t>
  </si>
  <si>
    <t xml:space="preserve">Armenia   AU </t>
  </si>
  <si>
    <t xml:space="preserve">Cali  AU               </t>
  </si>
  <si>
    <t xml:space="preserve">Barranquilla  AU  </t>
  </si>
  <si>
    <t xml:space="preserve">Bucaramanga  AM </t>
  </si>
  <si>
    <t>Cuadro G1</t>
  </si>
  <si>
    <t>Cuadro G3</t>
  </si>
  <si>
    <t>Área paralizada nueva,  por áreas urbanas y metropolitanas, según destinos</t>
  </si>
  <si>
    <t>Cuadro G2</t>
  </si>
  <si>
    <t>Cuadro G4</t>
  </si>
  <si>
    <t>Cartagena AU</t>
  </si>
  <si>
    <t>Cúcuta AM</t>
  </si>
  <si>
    <t>Manizales AU</t>
  </si>
  <si>
    <t>Villavicencio AU</t>
  </si>
  <si>
    <t>Neiva AU</t>
  </si>
  <si>
    <t>Pasto AU</t>
  </si>
  <si>
    <t>Popayán AU</t>
  </si>
  <si>
    <t>Ibagué AU</t>
  </si>
  <si>
    <t xml:space="preserve">EXCAVACIÓN Y CIMENTACIÓN </t>
  </si>
  <si>
    <t xml:space="preserve">ESTRUCTURA Y CUBIERTA    </t>
  </si>
  <si>
    <t xml:space="preserve">MAMPOSTERIA Y PAÑETES     </t>
  </si>
  <si>
    <t xml:space="preserve">ACABADOS NIVEL 1 </t>
  </si>
  <si>
    <t xml:space="preserve">ACABADOS NIVEL 2   </t>
  </si>
  <si>
    <t xml:space="preserve">ACABADOS NIVEL 3  </t>
  </si>
  <si>
    <t xml:space="preserve">Excavación y cimentación  </t>
  </si>
  <si>
    <t xml:space="preserve">Estructura y cubierta         </t>
  </si>
  <si>
    <t xml:space="preserve">Mamposteria y pañetes         </t>
  </si>
  <si>
    <t>Acabados Nivel 1</t>
  </si>
  <si>
    <t xml:space="preserve">Acabados Nivel 1 </t>
  </si>
  <si>
    <t xml:space="preserve">Acabados Nivel 2  </t>
  </si>
  <si>
    <t xml:space="preserve">Acabados Nivel 2 </t>
  </si>
  <si>
    <t xml:space="preserve">Acabados Nivel 3  </t>
  </si>
  <si>
    <t xml:space="preserve">Acabados Nivel 3 </t>
  </si>
  <si>
    <t xml:space="preserve">Acabados Nivel 3   </t>
  </si>
  <si>
    <t xml:space="preserve">Paralizadas  </t>
  </si>
  <si>
    <t xml:space="preserve">Paralizadas </t>
  </si>
  <si>
    <t>Paralizadas</t>
  </si>
  <si>
    <t xml:space="preserve">Paralizadas   </t>
  </si>
  <si>
    <t xml:space="preserve">Culminadas   </t>
  </si>
  <si>
    <t xml:space="preserve">Culminadas </t>
  </si>
  <si>
    <t>Culminadas</t>
  </si>
  <si>
    <t xml:space="preserve">Panel de obras en proceso, según avance de obra </t>
  </si>
  <si>
    <t xml:space="preserve">Metros cuadrados </t>
  </si>
  <si>
    <t>Iniciaciones,  por sistema constructivo, según destinos</t>
  </si>
  <si>
    <t>p Cifra provisional</t>
  </si>
  <si>
    <t>Diagrama  1</t>
  </si>
  <si>
    <t>p Cifra preliminar</t>
  </si>
  <si>
    <t xml:space="preserve">Fuente: DANE Censo de Edificaciones -CEED </t>
  </si>
  <si>
    <t>Variación trimestral del área paralizada nueva, por áreas urbanas y metropolitanas, según destinos</t>
  </si>
  <si>
    <t>Contribución trimestral del área paralizada nueva, por áreas urbanas y metropolitanas, según destinos</t>
  </si>
  <si>
    <t xml:space="preserve">Área paralizada </t>
  </si>
  <si>
    <t xml:space="preserve">Área  paralizada </t>
  </si>
  <si>
    <t>Área en construcción, por áreas urbanas y metropolitanas, según destinos</t>
  </si>
  <si>
    <t>Variación trimestral del área en construcción, por áreas urbanas y metropolitanas, según destinos</t>
  </si>
  <si>
    <t>Contribución del área en construcción, por áreas urbanas y metropolitanas, según destinos</t>
  </si>
  <si>
    <t xml:space="preserve">B/quilla     AU  </t>
  </si>
  <si>
    <t xml:space="preserve">B/manga     AM </t>
  </si>
  <si>
    <t>- Sin movimiento No se registraron metros cuadrados en el período de referencia</t>
  </si>
  <si>
    <t>- Sin movimiento No se registraron variaciones en el período de referencia</t>
  </si>
  <si>
    <t>- Sin movimiento No se registraron contribuciones en el período de referencia</t>
  </si>
  <si>
    <t>Cundinamarca</t>
  </si>
  <si>
    <t xml:space="preserve">Bogotá  </t>
  </si>
  <si>
    <t>***</t>
  </si>
  <si>
    <t xml:space="preserve">Bogotá*                </t>
  </si>
  <si>
    <t xml:space="preserve">* A partir de la publicación del II trimestre de 2013 la información de Bogotá en los anexos corresponde solo a esta ciudad, el municipio de Soacha se encuentra en el Departamento de Cundinanarca. Para consultar la información desde el II trimestre de 2012 puede consultar la estructura general de 16 áreas </t>
  </si>
  <si>
    <t xml:space="preserve">* A partir de la publicación del II trimestre de 2013 la información de Bogotá en los anexos corresponde solo a esta ciudad, el municipio de Soacha se encuentra en el Departamento de Cundinamarca. Para consultar la información desde el II trimestre de 2012 puede consultar la estructura general de 16 áreas </t>
  </si>
  <si>
    <t>IV trimestre de 2014</t>
  </si>
  <si>
    <t>I trimestre de 2015</t>
  </si>
  <si>
    <t>I trimestre de 2015 / IV trimestre de 2014</t>
  </si>
  <si>
    <t>I trimestre de 2014</t>
  </si>
  <si>
    <t>I trimestre de 2015 / I trimestre de 2014</t>
  </si>
  <si>
    <r>
      <t>IV trimestre de 2014 y I trimestre</t>
    </r>
    <r>
      <rPr>
        <b/>
        <vertAlign val="superscript"/>
        <sz val="8"/>
        <rFont val="Arial"/>
        <family val="2"/>
      </rPr>
      <t>p</t>
    </r>
    <r>
      <rPr>
        <b/>
        <sz val="8"/>
        <rFont val="Arial"/>
        <family val="2"/>
      </rPr>
      <t xml:space="preserve"> de 2015</t>
    </r>
  </si>
  <si>
    <t>TOTAL PROCESO IV TRIMESTRE 2014</t>
  </si>
  <si>
    <t>AVANCE  I TRIMESTRE 2015</t>
  </si>
  <si>
    <t>Fecha de publicación: 5 de Junio de 2015</t>
  </si>
</sst>
</file>

<file path=xl/styles.xml><?xml version="1.0" encoding="utf-8"?>
<styleSheet xmlns="http://schemas.openxmlformats.org/spreadsheetml/2006/main">
  <numFmts count="5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quot;$&quot;* #,##0_);_(&quot;$&quot;* \(#,##0\);_(&quot;$&quot;* &quot;-&quot;_);_(@_)"/>
    <numFmt numFmtId="181" formatCode="_(&quot;$&quot;* #,##0.00_);_(&quot;$&quot;* \(#,##0.00\);_(&quot;$&quot;* &quot;-&quot;??_);_(@_)"/>
    <numFmt numFmtId="182" formatCode="0.0"/>
    <numFmt numFmtId="183" formatCode="0.000000"/>
    <numFmt numFmtId="184" formatCode="0.00000"/>
    <numFmt numFmtId="185" formatCode="0.000"/>
    <numFmt numFmtId="186" formatCode="#,##0.0"/>
    <numFmt numFmtId="187" formatCode="#\ ##0"/>
    <numFmt numFmtId="188" formatCode="#\ ##0\ 000"/>
    <numFmt numFmtId="189" formatCode="#\ ##0\ 000\ "/>
    <numFmt numFmtId="190" formatCode="#\ ###\ ###"/>
    <numFmt numFmtId="191" formatCode="#\ ##0.00"/>
    <numFmt numFmtId="192" formatCode="0.0000"/>
    <numFmt numFmtId="193" formatCode="#.0\ ##0"/>
    <numFmt numFmtId="194" formatCode="#.\ ##0"/>
    <numFmt numFmtId="195" formatCode=".\ ##00;"/>
    <numFmt numFmtId="196" formatCode="#,##0.000"/>
    <numFmt numFmtId="197" formatCode="#,##0.0000"/>
    <numFmt numFmtId="198" formatCode="#,##0.00000"/>
    <numFmt numFmtId="199" formatCode="#,##0.000000"/>
    <numFmt numFmtId="200" formatCode="0.0000000"/>
    <numFmt numFmtId="201" formatCode="0.00000000"/>
    <numFmt numFmtId="202" formatCode="#\ ##0.0"/>
    <numFmt numFmtId="203" formatCode="0.0%"/>
    <numFmt numFmtId="204" formatCode="#0\ \ ##0.0"/>
    <numFmt numFmtId="205" formatCode="#\ ##0\ ##0"/>
    <numFmt numFmtId="206" formatCode="0.000%"/>
    <numFmt numFmtId="207" formatCode="_(* #,##0.0_);_(* \(#,##0.0\);_(* &quot;-&quot;??_);_(@_)"/>
    <numFmt numFmtId="208" formatCode="_(* #,##0_);_(* \(#,##0\);_(* &quot;-&quot;??_);_(@_)"/>
    <numFmt numFmtId="209" formatCode="_(* #,##0.0_);_(* \(#,##0.0\);_(* &quot;-&quot;?_);_(@_)"/>
    <numFmt numFmtId="210" formatCode="[$-240A]hh:mm:ss\ AM/PM"/>
    <numFmt numFmtId="211" formatCode="[$-240A]dddd\,\ dd&quot; de &quot;mmmm&quot; de &quot;yyyy"/>
  </numFmts>
  <fonts count="55">
    <font>
      <sz val="10"/>
      <name val="Arial"/>
      <family val="0"/>
    </font>
    <font>
      <b/>
      <sz val="10"/>
      <name val="Arial"/>
      <family val="0"/>
    </font>
    <font>
      <i/>
      <sz val="10"/>
      <name val="Arial"/>
      <family val="0"/>
    </font>
    <font>
      <b/>
      <i/>
      <sz val="10"/>
      <name val="Arial"/>
      <family val="0"/>
    </font>
    <font>
      <u val="single"/>
      <sz val="10"/>
      <color indexed="12"/>
      <name val="Arial"/>
      <family val="2"/>
    </font>
    <font>
      <u val="single"/>
      <sz val="10"/>
      <color indexed="36"/>
      <name val="Arial"/>
      <family val="2"/>
    </font>
    <font>
      <sz val="8"/>
      <name val="Arial"/>
      <family val="2"/>
    </font>
    <font>
      <b/>
      <sz val="8"/>
      <name val="Arial"/>
      <family val="2"/>
    </font>
    <font>
      <sz val="8"/>
      <color indexed="10"/>
      <name val="Arial"/>
      <family val="2"/>
    </font>
    <font>
      <sz val="7"/>
      <color indexed="8"/>
      <name val="Arial"/>
      <family val="2"/>
    </font>
    <font>
      <sz val="7"/>
      <name val="Arial"/>
      <family val="2"/>
    </font>
    <font>
      <sz val="8"/>
      <color indexed="8"/>
      <name val="Arial"/>
      <family val="2"/>
    </font>
    <font>
      <b/>
      <sz val="8.5"/>
      <color indexed="8"/>
      <name val="Arial"/>
      <family val="2"/>
    </font>
    <font>
      <b/>
      <sz val="8"/>
      <color indexed="8"/>
      <name val="Arial"/>
      <family val="2"/>
    </font>
    <font>
      <sz val="10"/>
      <name val="Calibri"/>
      <family val="2"/>
    </font>
    <font>
      <b/>
      <sz val="14"/>
      <name val="Calibri"/>
      <family val="2"/>
    </font>
    <font>
      <b/>
      <sz val="10"/>
      <name val="Calibri"/>
      <family val="2"/>
    </font>
    <font>
      <b/>
      <sz val="10"/>
      <color indexed="12"/>
      <name val="Calibri"/>
      <family val="2"/>
    </font>
    <font>
      <b/>
      <vertAlign val="superscript"/>
      <sz val="8"/>
      <name val="Arial"/>
      <family val="2"/>
    </font>
    <font>
      <vertAlign val="superscript"/>
      <sz val="8"/>
      <name val="Arial"/>
      <family val="2"/>
    </font>
    <font>
      <b/>
      <sz val="7"/>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color indexed="63"/>
      </right>
      <top>
        <color indexed="63"/>
      </top>
      <bottom>
        <color indexed="63"/>
      </bottom>
    </border>
    <border>
      <left style="thin">
        <color indexed="9"/>
      </left>
      <right>
        <color indexed="63"/>
      </right>
      <top style="thin"/>
      <bottom style="thin"/>
    </border>
    <border>
      <left>
        <color indexed="63"/>
      </left>
      <right>
        <color indexed="63"/>
      </right>
      <top style="thin"/>
      <bottom style="thin"/>
    </border>
    <border>
      <left>
        <color indexed="63"/>
      </left>
      <right>
        <color indexed="63"/>
      </right>
      <top style="thin">
        <color indexed="9"/>
      </top>
      <bottom>
        <color indexed="63"/>
      </bottom>
    </border>
    <border>
      <left style="thin">
        <color indexed="9"/>
      </left>
      <right>
        <color indexed="63"/>
      </right>
      <top style="thin">
        <color indexed="9"/>
      </top>
      <bottom>
        <color indexed="63"/>
      </bottom>
    </border>
    <border>
      <left>
        <color indexed="63"/>
      </left>
      <right>
        <color indexed="63"/>
      </right>
      <top>
        <color indexed="63"/>
      </top>
      <bottom style="thin"/>
    </border>
    <border>
      <left style="thin">
        <color indexed="9"/>
      </left>
      <right style="thin">
        <color indexed="9"/>
      </right>
      <top style="thin"/>
      <bottom style="thin"/>
    </border>
    <border>
      <left>
        <color indexed="63"/>
      </left>
      <right>
        <color indexed="63"/>
      </right>
      <top style="thin"/>
      <bottom>
        <color indexed="63"/>
      </bottom>
    </border>
    <border>
      <left>
        <color indexed="63"/>
      </left>
      <right style="thin">
        <color indexed="9"/>
      </right>
      <top style="thin"/>
      <bottom style="thin"/>
    </border>
    <border>
      <left style="thin">
        <color indexed="9"/>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9"/>
      </left>
      <right>
        <color indexed="63"/>
      </right>
      <top style="thin"/>
      <bottom style="thin">
        <color indexed="9"/>
      </bottom>
    </border>
    <border>
      <left>
        <color indexed="63"/>
      </left>
      <right>
        <color indexed="63"/>
      </right>
      <top style="thin"/>
      <bottom style="thin">
        <color indexed="9"/>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0" fontId="42" fillId="21"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45" fillId="28"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6"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1" fontId="0" fillId="0" borderId="0" applyFont="0" applyFill="0" applyBorder="0" applyAlignment="0" applyProtection="0"/>
    <xf numFmtId="180" fontId="0" fillId="0" borderId="0" applyFont="0" applyFill="0" applyBorder="0" applyAlignment="0" applyProtection="0"/>
    <xf numFmtId="0" fontId="47"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8" fillId="20"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221">
    <xf numFmtId="0" fontId="0" fillId="0" borderId="0" xfId="0" applyAlignment="1">
      <alignment/>
    </xf>
    <xf numFmtId="0" fontId="7" fillId="32" borderId="10" xfId="0" applyFont="1" applyFill="1" applyBorder="1" applyAlignment="1">
      <alignment horizontal="left"/>
    </xf>
    <xf numFmtId="0" fontId="6" fillId="32" borderId="0" xfId="0" applyFont="1" applyFill="1" applyAlignment="1">
      <alignment/>
    </xf>
    <xf numFmtId="0" fontId="7" fillId="32" borderId="0" xfId="0" applyFont="1" applyFill="1" applyBorder="1" applyAlignment="1">
      <alignment horizontal="centerContinuous"/>
    </xf>
    <xf numFmtId="0" fontId="7" fillId="32" borderId="0" xfId="0" applyFont="1" applyFill="1" applyBorder="1" applyAlignment="1">
      <alignment horizontal="left"/>
    </xf>
    <xf numFmtId="17" fontId="7" fillId="32" borderId="10" xfId="0" applyNumberFormat="1" applyFont="1" applyFill="1" applyBorder="1" applyAlignment="1">
      <alignment horizontal="left"/>
    </xf>
    <xf numFmtId="0" fontId="6" fillId="32" borderId="0" xfId="0" applyFont="1" applyFill="1" applyBorder="1" applyAlignment="1">
      <alignment horizontal="right"/>
    </xf>
    <xf numFmtId="17" fontId="7" fillId="32" borderId="0" xfId="0" applyNumberFormat="1" applyFont="1" applyFill="1" applyBorder="1" applyAlignment="1">
      <alignment horizontal="left"/>
    </xf>
    <xf numFmtId="0" fontId="6" fillId="32" borderId="11" xfId="0" applyFont="1" applyFill="1" applyBorder="1" applyAlignment="1">
      <alignment horizontal="center" vertical="center"/>
    </xf>
    <xf numFmtId="0" fontId="6" fillId="32" borderId="12" xfId="0" applyFont="1" applyFill="1" applyBorder="1" applyAlignment="1">
      <alignment horizontal="center" vertical="justify"/>
    </xf>
    <xf numFmtId="0" fontId="6" fillId="32" borderId="0" xfId="0" applyFont="1" applyFill="1" applyBorder="1" applyAlignment="1">
      <alignment horizontal="center" vertical="justify"/>
    </xf>
    <xf numFmtId="0" fontId="6" fillId="32" borderId="10" xfId="0" applyFont="1" applyFill="1" applyBorder="1" applyAlignment="1">
      <alignment/>
    </xf>
    <xf numFmtId="0" fontId="6" fillId="32" borderId="0" xfId="0" applyFont="1" applyFill="1" applyBorder="1" applyAlignment="1">
      <alignment/>
    </xf>
    <xf numFmtId="182" fontId="6" fillId="32" borderId="0" xfId="0" applyNumberFormat="1" applyFont="1" applyFill="1" applyBorder="1" applyAlignment="1">
      <alignment/>
    </xf>
    <xf numFmtId="182" fontId="6" fillId="32" borderId="0" xfId="0" applyNumberFormat="1" applyFont="1" applyFill="1" applyBorder="1" applyAlignment="1">
      <alignment horizontal="right"/>
    </xf>
    <xf numFmtId="1" fontId="6" fillId="32" borderId="0" xfId="0" applyNumberFormat="1" applyFont="1" applyFill="1" applyBorder="1" applyAlignment="1">
      <alignment/>
    </xf>
    <xf numFmtId="0" fontId="9" fillId="32" borderId="10" xfId="0" applyFont="1" applyFill="1" applyBorder="1" applyAlignment="1" quotePrefix="1">
      <alignment/>
    </xf>
    <xf numFmtId="182" fontId="6" fillId="32" borderId="0" xfId="0" applyNumberFormat="1" applyFont="1" applyFill="1" applyAlignment="1">
      <alignment/>
    </xf>
    <xf numFmtId="0" fontId="7" fillId="32" borderId="13" xfId="0" applyFont="1" applyFill="1" applyBorder="1" applyAlignment="1">
      <alignment horizontal="left"/>
    </xf>
    <xf numFmtId="0" fontId="7" fillId="32" borderId="13" xfId="0" applyFont="1" applyFill="1" applyBorder="1" applyAlignment="1">
      <alignment horizontal="centerContinuous"/>
    </xf>
    <xf numFmtId="2" fontId="6" fillId="32" borderId="0" xfId="0" applyNumberFormat="1" applyFont="1" applyFill="1" applyBorder="1" applyAlignment="1">
      <alignment horizontal="right"/>
    </xf>
    <xf numFmtId="2" fontId="6" fillId="32" borderId="0" xfId="0" applyNumberFormat="1" applyFont="1" applyFill="1" applyAlignment="1">
      <alignment/>
    </xf>
    <xf numFmtId="0" fontId="0" fillId="32" borderId="0" xfId="0" applyFill="1" applyAlignment="1">
      <alignment/>
    </xf>
    <xf numFmtId="0" fontId="10" fillId="32" borderId="0" xfId="0" applyFont="1" applyFill="1" applyAlignment="1">
      <alignment/>
    </xf>
    <xf numFmtId="182" fontId="10" fillId="32" borderId="0" xfId="0" applyNumberFormat="1" applyFont="1" applyFill="1" applyAlignment="1">
      <alignment/>
    </xf>
    <xf numFmtId="182" fontId="10" fillId="32" borderId="0" xfId="0" applyNumberFormat="1" applyFont="1" applyFill="1" applyBorder="1" applyAlignment="1">
      <alignment/>
    </xf>
    <xf numFmtId="1" fontId="10" fillId="32" borderId="0" xfId="0" applyNumberFormat="1" applyFont="1" applyFill="1" applyBorder="1" applyAlignment="1">
      <alignment/>
    </xf>
    <xf numFmtId="187" fontId="6" fillId="32" borderId="0" xfId="0" applyNumberFormat="1" applyFont="1" applyFill="1" applyBorder="1" applyAlignment="1">
      <alignment horizontal="right"/>
    </xf>
    <xf numFmtId="182" fontId="7" fillId="32" borderId="14" xfId="0" applyNumberFormat="1" applyFont="1" applyFill="1" applyBorder="1" applyAlignment="1">
      <alignment horizontal="left"/>
    </xf>
    <xf numFmtId="182" fontId="6" fillId="32" borderId="10" xfId="0" applyNumberFormat="1" applyFont="1" applyFill="1" applyBorder="1" applyAlignment="1">
      <alignment/>
    </xf>
    <xf numFmtId="182" fontId="7" fillId="32" borderId="10" xfId="0" applyNumberFormat="1" applyFont="1" applyFill="1" applyBorder="1" applyAlignment="1">
      <alignment horizontal="left"/>
    </xf>
    <xf numFmtId="1" fontId="6" fillId="32" borderId="13" xfId="0" applyNumberFormat="1" applyFont="1" applyFill="1" applyBorder="1" applyAlignment="1">
      <alignment horizontal="centerContinuous"/>
    </xf>
    <xf numFmtId="182" fontId="7" fillId="32" borderId="13" xfId="0" applyNumberFormat="1" applyFont="1" applyFill="1" applyBorder="1" applyAlignment="1">
      <alignment horizontal="left"/>
    </xf>
    <xf numFmtId="182" fontId="6" fillId="32" borderId="13" xfId="0" applyNumberFormat="1" applyFont="1" applyFill="1" applyBorder="1" applyAlignment="1">
      <alignment horizontal="centerContinuous"/>
    </xf>
    <xf numFmtId="182" fontId="7" fillId="32" borderId="10" xfId="0" applyNumberFormat="1" applyFont="1" applyFill="1" applyBorder="1" applyAlignment="1">
      <alignment/>
    </xf>
    <xf numFmtId="1" fontId="6" fillId="32" borderId="0" xfId="0" applyNumberFormat="1" applyFont="1" applyFill="1" applyBorder="1" applyAlignment="1">
      <alignment horizontal="centerContinuous"/>
    </xf>
    <xf numFmtId="182" fontId="7" fillId="32" borderId="0" xfId="0" applyNumberFormat="1" applyFont="1" applyFill="1" applyBorder="1" applyAlignment="1">
      <alignment horizontal="left"/>
    </xf>
    <xf numFmtId="182" fontId="6" fillId="32" borderId="0" xfId="0" applyNumberFormat="1" applyFont="1" applyFill="1" applyBorder="1" applyAlignment="1">
      <alignment horizontal="centerContinuous"/>
    </xf>
    <xf numFmtId="0" fontId="6" fillId="32" borderId="0" xfId="0" applyFont="1" applyFill="1" applyBorder="1" applyAlignment="1">
      <alignment horizontal="right"/>
    </xf>
    <xf numFmtId="182" fontId="7" fillId="32" borderId="15" xfId="0" applyNumberFormat="1" applyFont="1" applyFill="1" applyBorder="1" applyAlignment="1">
      <alignment horizontal="left"/>
    </xf>
    <xf numFmtId="182" fontId="7" fillId="32" borderId="0" xfId="0" applyNumberFormat="1" applyFont="1" applyFill="1" applyBorder="1" applyAlignment="1">
      <alignment/>
    </xf>
    <xf numFmtId="1" fontId="6" fillId="32" borderId="0" xfId="0" applyNumberFormat="1" applyFont="1" applyFill="1" applyBorder="1" applyAlignment="1">
      <alignment/>
    </xf>
    <xf numFmtId="3" fontId="6" fillId="32" borderId="0" xfId="0" applyNumberFormat="1" applyFont="1" applyFill="1" applyBorder="1" applyAlignment="1">
      <alignment/>
    </xf>
    <xf numFmtId="1" fontId="10" fillId="32" borderId="0" xfId="0" applyNumberFormat="1" applyFont="1" applyFill="1" applyBorder="1" applyAlignment="1">
      <alignment horizontal="center"/>
    </xf>
    <xf numFmtId="3" fontId="10" fillId="32" borderId="0" xfId="0" applyNumberFormat="1" applyFont="1" applyFill="1" applyBorder="1" applyAlignment="1">
      <alignment horizontal="center"/>
    </xf>
    <xf numFmtId="182" fontId="10" fillId="32" borderId="10" xfId="0" applyNumberFormat="1" applyFont="1" applyFill="1" applyBorder="1" applyAlignment="1">
      <alignment/>
    </xf>
    <xf numFmtId="182" fontId="10" fillId="32" borderId="0" xfId="0" applyNumberFormat="1" applyFont="1" applyFill="1" applyBorder="1" applyAlignment="1">
      <alignment horizontal="right"/>
    </xf>
    <xf numFmtId="182" fontId="10" fillId="32" borderId="0" xfId="0" applyNumberFormat="1" applyFont="1" applyFill="1" applyBorder="1" applyAlignment="1">
      <alignment horizontal="center"/>
    </xf>
    <xf numFmtId="0" fontId="6" fillId="32" borderId="11" xfId="0" applyFont="1" applyFill="1" applyBorder="1" applyAlignment="1">
      <alignment horizontal="center" vertical="center" wrapText="1"/>
    </xf>
    <xf numFmtId="0" fontId="11" fillId="32" borderId="16" xfId="0" applyFont="1" applyFill="1" applyBorder="1" applyAlignment="1">
      <alignment horizontal="center" vertical="center" wrapText="1"/>
    </xf>
    <xf numFmtId="0" fontId="11" fillId="32" borderId="10" xfId="0" applyFont="1" applyFill="1" applyBorder="1" applyAlignment="1">
      <alignment/>
    </xf>
    <xf numFmtId="0" fontId="6" fillId="32" borderId="0" xfId="0" applyFont="1" applyFill="1" applyAlignment="1">
      <alignment horizontal="center"/>
    </xf>
    <xf numFmtId="3" fontId="10" fillId="32" borderId="0" xfId="0" applyNumberFormat="1" applyFont="1" applyFill="1" applyBorder="1" applyAlignment="1">
      <alignment/>
    </xf>
    <xf numFmtId="0" fontId="6" fillId="32" borderId="0" xfId="0" applyFont="1" applyFill="1" applyBorder="1" applyAlignment="1">
      <alignment horizontal="center"/>
    </xf>
    <xf numFmtId="0" fontId="10" fillId="32" borderId="0" xfId="0" applyFont="1" applyFill="1" applyBorder="1" applyAlignment="1">
      <alignment/>
    </xf>
    <xf numFmtId="0" fontId="6" fillId="32" borderId="0" xfId="0" applyFont="1" applyFill="1" applyBorder="1" applyAlignment="1">
      <alignment horizontal="left"/>
    </xf>
    <xf numFmtId="0" fontId="6" fillId="32" borderId="0" xfId="0" applyNumberFormat="1" applyFont="1" applyFill="1" applyBorder="1" applyAlignment="1">
      <alignment/>
    </xf>
    <xf numFmtId="189" fontId="6" fillId="32" borderId="0" xfId="0" applyNumberFormat="1" applyFont="1" applyFill="1" applyBorder="1" applyAlignment="1">
      <alignment horizontal="right"/>
    </xf>
    <xf numFmtId="0" fontId="12" fillId="32" borderId="10" xfId="0" applyFont="1" applyFill="1" applyBorder="1" applyAlignment="1">
      <alignment horizontal="left"/>
    </xf>
    <xf numFmtId="0" fontId="9" fillId="32" borderId="12" xfId="0" applyFont="1" applyFill="1" applyBorder="1" applyAlignment="1">
      <alignment horizontal="centerContinuous" vertical="center"/>
    </xf>
    <xf numFmtId="0" fontId="9" fillId="32" borderId="17" xfId="0" applyFont="1" applyFill="1" applyBorder="1" applyAlignment="1">
      <alignment horizontal="centerContinuous" vertical="center"/>
    </xf>
    <xf numFmtId="0" fontId="9" fillId="32" borderId="15" xfId="0" applyFont="1" applyFill="1" applyBorder="1" applyAlignment="1">
      <alignment horizontal="center" vertical="center" wrapText="1"/>
    </xf>
    <xf numFmtId="3" fontId="0" fillId="32" borderId="0" xfId="0" applyNumberFormat="1" applyFill="1" applyAlignment="1">
      <alignment/>
    </xf>
    <xf numFmtId="0" fontId="10" fillId="32" borderId="0" xfId="0" applyFont="1" applyFill="1" applyAlignment="1">
      <alignment horizontal="right"/>
    </xf>
    <xf numFmtId="0" fontId="0" fillId="32" borderId="0" xfId="0" applyFill="1" applyBorder="1" applyAlignment="1">
      <alignment/>
    </xf>
    <xf numFmtId="0" fontId="6" fillId="32" borderId="0" xfId="0" applyFont="1" applyFill="1" applyBorder="1" applyAlignment="1">
      <alignment horizontal="center" vertical="center"/>
    </xf>
    <xf numFmtId="0" fontId="7" fillId="32" borderId="0" xfId="0" applyFont="1" applyFill="1" applyBorder="1" applyAlignment="1">
      <alignment/>
    </xf>
    <xf numFmtId="182" fontId="0" fillId="32" borderId="0" xfId="0" applyNumberFormat="1" applyFill="1" applyBorder="1" applyAlignment="1">
      <alignment/>
    </xf>
    <xf numFmtId="0" fontId="7" fillId="32" borderId="11" xfId="0" applyFont="1" applyFill="1" applyBorder="1" applyAlignment="1">
      <alignment horizontal="center" vertical="center"/>
    </xf>
    <xf numFmtId="189" fontId="7" fillId="32" borderId="0" xfId="0" applyNumberFormat="1" applyFont="1" applyFill="1" applyBorder="1" applyAlignment="1">
      <alignment horizontal="right"/>
    </xf>
    <xf numFmtId="182" fontId="6" fillId="32" borderId="15" xfId="0" applyNumberFormat="1" applyFont="1" applyFill="1" applyBorder="1" applyAlignment="1">
      <alignment/>
    </xf>
    <xf numFmtId="0" fontId="9" fillId="32" borderId="0" xfId="0" applyFont="1" applyFill="1" applyBorder="1" applyAlignment="1" quotePrefix="1">
      <alignment/>
    </xf>
    <xf numFmtId="0" fontId="6" fillId="32" borderId="18" xfId="0" applyFont="1" applyFill="1" applyBorder="1" applyAlignment="1">
      <alignment horizontal="center" vertical="justify"/>
    </xf>
    <xf numFmtId="182" fontId="6" fillId="32" borderId="15" xfId="0" applyNumberFormat="1" applyFont="1" applyFill="1" applyBorder="1" applyAlignment="1">
      <alignment horizontal="left"/>
    </xf>
    <xf numFmtId="182" fontId="7" fillId="32" borderId="15" xfId="0" applyNumberFormat="1" applyFont="1" applyFill="1" applyBorder="1" applyAlignment="1">
      <alignment/>
    </xf>
    <xf numFmtId="186" fontId="6" fillId="32" borderId="0" xfId="0" applyNumberFormat="1" applyFont="1" applyFill="1" applyBorder="1" applyAlignment="1">
      <alignment horizontal="right"/>
    </xf>
    <xf numFmtId="0" fontId="6" fillId="32" borderId="17" xfId="0" applyFont="1" applyFill="1" applyBorder="1" applyAlignment="1">
      <alignment horizontal="center" vertical="justify"/>
    </xf>
    <xf numFmtId="2" fontId="6" fillId="32" borderId="0" xfId="0" applyNumberFormat="1" applyFont="1" applyFill="1" applyBorder="1" applyAlignment="1">
      <alignment/>
    </xf>
    <xf numFmtId="2" fontId="7" fillId="32" borderId="0" xfId="0" applyNumberFormat="1" applyFont="1" applyFill="1" applyBorder="1" applyAlignment="1">
      <alignment/>
    </xf>
    <xf numFmtId="182" fontId="6" fillId="32" borderId="19" xfId="0" applyNumberFormat="1" applyFont="1" applyFill="1" applyBorder="1" applyAlignment="1">
      <alignment/>
    </xf>
    <xf numFmtId="182" fontId="10" fillId="32" borderId="0" xfId="0" applyNumberFormat="1" applyFont="1" applyFill="1" applyAlignment="1">
      <alignment horizontal="right"/>
    </xf>
    <xf numFmtId="182" fontId="0" fillId="32" borderId="0" xfId="0" applyNumberFormat="1" applyFill="1" applyAlignment="1">
      <alignment/>
    </xf>
    <xf numFmtId="182" fontId="9" fillId="32" borderId="12" xfId="0" applyNumberFormat="1" applyFont="1" applyFill="1" applyBorder="1" applyAlignment="1">
      <alignment horizontal="centerContinuous" vertical="center"/>
    </xf>
    <xf numFmtId="182" fontId="9" fillId="32" borderId="17" xfId="0" applyNumberFormat="1" applyFont="1" applyFill="1" applyBorder="1" applyAlignment="1">
      <alignment horizontal="centerContinuous" vertical="center"/>
    </xf>
    <xf numFmtId="182" fontId="9" fillId="32" borderId="15" xfId="0" applyNumberFormat="1" applyFont="1" applyFill="1" applyBorder="1" applyAlignment="1">
      <alignment horizontal="center" vertical="center" wrapText="1"/>
    </xf>
    <xf numFmtId="182" fontId="7" fillId="32" borderId="13" xfId="0" applyNumberFormat="1" applyFont="1" applyFill="1" applyBorder="1" applyAlignment="1">
      <alignment horizontal="centerContinuous"/>
    </xf>
    <xf numFmtId="182" fontId="7" fillId="32" borderId="0" xfId="0" applyNumberFormat="1" applyFont="1" applyFill="1" applyBorder="1" applyAlignment="1">
      <alignment horizontal="centerContinuous"/>
    </xf>
    <xf numFmtId="182" fontId="6" fillId="32" borderId="0" xfId="0" applyNumberFormat="1" applyFont="1" applyFill="1" applyBorder="1" applyAlignment="1">
      <alignment horizontal="left"/>
    </xf>
    <xf numFmtId="182" fontId="6" fillId="32" borderId="12" xfId="0" applyNumberFormat="1" applyFont="1" applyFill="1" applyBorder="1" applyAlignment="1">
      <alignment horizontal="center" vertical="justify"/>
    </xf>
    <xf numFmtId="182" fontId="6" fillId="32" borderId="18" xfId="0" applyNumberFormat="1" applyFont="1" applyFill="1" applyBorder="1" applyAlignment="1">
      <alignment horizontal="center" vertical="justify"/>
    </xf>
    <xf numFmtId="182" fontId="7" fillId="32" borderId="11" xfId="0" applyNumberFormat="1" applyFont="1" applyFill="1" applyBorder="1" applyAlignment="1">
      <alignment horizontal="center" vertical="center"/>
    </xf>
    <xf numFmtId="3" fontId="6" fillId="32" borderId="0" xfId="0" applyNumberFormat="1" applyFont="1" applyFill="1" applyBorder="1" applyAlignment="1">
      <alignment horizontal="right"/>
    </xf>
    <xf numFmtId="0" fontId="9" fillId="32" borderId="10" xfId="0" applyFont="1" applyFill="1" applyBorder="1" applyAlignment="1">
      <alignment/>
    </xf>
    <xf numFmtId="3" fontId="7" fillId="32" borderId="15" xfId="0" applyNumberFormat="1" applyFont="1" applyFill="1" applyBorder="1" applyAlignment="1">
      <alignment horizontal="right"/>
    </xf>
    <xf numFmtId="3" fontId="7" fillId="32" borderId="0" xfId="0" applyNumberFormat="1" applyFont="1" applyFill="1" applyBorder="1" applyAlignment="1">
      <alignment horizontal="right"/>
    </xf>
    <xf numFmtId="3" fontId="6" fillId="32" borderId="15" xfId="0" applyNumberFormat="1" applyFont="1" applyFill="1" applyBorder="1" applyAlignment="1">
      <alignment horizontal="right"/>
    </xf>
    <xf numFmtId="0" fontId="6" fillId="32" borderId="19" xfId="0" applyFont="1" applyFill="1" applyBorder="1" applyAlignment="1">
      <alignment/>
    </xf>
    <xf numFmtId="0" fontId="13" fillId="32" borderId="0" xfId="0" applyFont="1" applyFill="1" applyBorder="1" applyAlignment="1">
      <alignment/>
    </xf>
    <xf numFmtId="0" fontId="11" fillId="32" borderId="19" xfId="0" applyFont="1" applyFill="1" applyBorder="1" applyAlignment="1">
      <alignment/>
    </xf>
    <xf numFmtId="0" fontId="7" fillId="32" borderId="11" xfId="0" applyFont="1" applyFill="1" applyBorder="1" applyAlignment="1">
      <alignment horizontal="right" vertical="center"/>
    </xf>
    <xf numFmtId="0" fontId="6" fillId="32" borderId="11" xfId="0" applyFont="1" applyFill="1" applyBorder="1" applyAlignment="1">
      <alignment horizontal="right" vertical="center" wrapText="1"/>
    </xf>
    <xf numFmtId="0" fontId="14" fillId="32" borderId="20" xfId="0" applyFont="1" applyFill="1" applyBorder="1" applyAlignment="1">
      <alignment/>
    </xf>
    <xf numFmtId="0" fontId="14" fillId="32" borderId="21" xfId="0" applyFont="1" applyFill="1" applyBorder="1" applyAlignment="1">
      <alignment/>
    </xf>
    <xf numFmtId="0" fontId="14" fillId="32" borderId="22" xfId="0" applyFont="1" applyFill="1" applyBorder="1" applyAlignment="1">
      <alignment/>
    </xf>
    <xf numFmtId="0" fontId="14" fillId="32" borderId="23" xfId="0" applyFont="1" applyFill="1" applyBorder="1" applyAlignment="1">
      <alignment/>
    </xf>
    <xf numFmtId="0" fontId="14" fillId="32" borderId="0" xfId="0" applyFont="1" applyFill="1" applyBorder="1" applyAlignment="1">
      <alignment/>
    </xf>
    <xf numFmtId="0" fontId="15" fillId="32" borderId="0" xfId="0" applyFont="1" applyFill="1" applyBorder="1" applyAlignment="1">
      <alignment horizontal="center" vertical="center" wrapText="1"/>
    </xf>
    <xf numFmtId="0" fontId="14" fillId="32" borderId="24" xfId="0" applyFont="1" applyFill="1" applyBorder="1" applyAlignment="1">
      <alignment/>
    </xf>
    <xf numFmtId="0" fontId="16" fillId="32" borderId="0" xfId="0" applyFont="1" applyFill="1" applyBorder="1" applyAlignment="1">
      <alignment horizontal="center" vertical="center" wrapText="1"/>
    </xf>
    <xf numFmtId="0" fontId="16" fillId="32" borderId="25" xfId="0" applyFont="1" applyFill="1" applyBorder="1" applyAlignment="1">
      <alignment horizontal="center" vertical="center" wrapText="1"/>
    </xf>
    <xf numFmtId="0" fontId="17" fillId="32" borderId="24" xfId="0" applyFont="1" applyFill="1" applyBorder="1" applyAlignment="1">
      <alignment/>
    </xf>
    <xf numFmtId="3" fontId="16" fillId="32" borderId="26" xfId="0" applyNumberFormat="1" applyFont="1" applyFill="1" applyBorder="1" applyAlignment="1">
      <alignment horizontal="center" vertical="center" wrapText="1"/>
    </xf>
    <xf numFmtId="3" fontId="16" fillId="32" borderId="0" xfId="0" applyNumberFormat="1" applyFont="1" applyFill="1" applyBorder="1" applyAlignment="1">
      <alignment horizontal="center" vertical="center" wrapText="1"/>
    </xf>
    <xf numFmtId="3" fontId="16" fillId="32" borderId="0" xfId="0" applyNumberFormat="1" applyFont="1" applyFill="1" applyAlignment="1">
      <alignment/>
    </xf>
    <xf numFmtId="3" fontId="17" fillId="32" borderId="24" xfId="0" applyNumberFormat="1" applyFont="1" applyFill="1" applyBorder="1" applyAlignment="1">
      <alignment/>
    </xf>
    <xf numFmtId="203" fontId="16" fillId="32" borderId="0" xfId="0" applyNumberFormat="1" applyFont="1" applyFill="1" applyBorder="1" applyAlignment="1">
      <alignment horizontal="center"/>
    </xf>
    <xf numFmtId="203" fontId="17" fillId="32" borderId="24" xfId="0" applyNumberFormat="1" applyFont="1" applyFill="1" applyBorder="1" applyAlignment="1">
      <alignment horizontal="center"/>
    </xf>
    <xf numFmtId="0" fontId="15" fillId="32" borderId="0" xfId="0" applyFont="1" applyFill="1" applyBorder="1" applyAlignment="1">
      <alignment horizontal="center"/>
    </xf>
    <xf numFmtId="0" fontId="16" fillId="32" borderId="0" xfId="0" applyFont="1" applyFill="1" applyBorder="1" applyAlignment="1">
      <alignment/>
    </xf>
    <xf numFmtId="0" fontId="16" fillId="32" borderId="24" xfId="0" applyFont="1" applyFill="1" applyBorder="1" applyAlignment="1">
      <alignment/>
    </xf>
    <xf numFmtId="3" fontId="16" fillId="32" borderId="0" xfId="0" applyNumberFormat="1" applyFont="1" applyFill="1" applyBorder="1" applyAlignment="1">
      <alignment/>
    </xf>
    <xf numFmtId="203" fontId="16" fillId="32" borderId="24" xfId="0" applyNumberFormat="1" applyFont="1" applyFill="1" applyBorder="1" applyAlignment="1">
      <alignment horizontal="center"/>
    </xf>
    <xf numFmtId="0" fontId="16" fillId="32" borderId="0" xfId="0" applyFont="1" applyFill="1" applyBorder="1" applyAlignment="1">
      <alignment horizontal="center" wrapText="1"/>
    </xf>
    <xf numFmtId="0" fontId="14" fillId="32" borderId="27" xfId="0" applyFont="1" applyFill="1" applyBorder="1" applyAlignment="1">
      <alignment/>
    </xf>
    <xf numFmtId="0" fontId="14" fillId="32" borderId="28" xfId="0" applyFont="1" applyFill="1" applyBorder="1" applyAlignment="1">
      <alignment/>
    </xf>
    <xf numFmtId="0" fontId="14" fillId="32" borderId="29" xfId="0" applyFont="1" applyFill="1" applyBorder="1" applyAlignment="1">
      <alignment/>
    </xf>
    <xf numFmtId="0" fontId="14" fillId="32" borderId="0" xfId="0" applyFont="1" applyFill="1" applyAlignment="1">
      <alignment/>
    </xf>
    <xf numFmtId="182" fontId="14" fillId="32" borderId="0" xfId="0" applyNumberFormat="1" applyFont="1" applyFill="1" applyAlignment="1">
      <alignment/>
    </xf>
    <xf numFmtId="3" fontId="14" fillId="32" borderId="0" xfId="0" applyNumberFormat="1" applyFont="1" applyFill="1" applyAlignment="1">
      <alignment/>
    </xf>
    <xf numFmtId="182" fontId="14" fillId="32" borderId="0" xfId="0" applyNumberFormat="1" applyFont="1" applyFill="1" applyBorder="1" applyAlignment="1">
      <alignment/>
    </xf>
    <xf numFmtId="0" fontId="16" fillId="32" borderId="0" xfId="0" applyFont="1" applyFill="1" applyAlignment="1">
      <alignment/>
    </xf>
    <xf numFmtId="0" fontId="0" fillId="32" borderId="0" xfId="0" applyFont="1" applyFill="1" applyAlignment="1">
      <alignment/>
    </xf>
    <xf numFmtId="189" fontId="0" fillId="32" borderId="0" xfId="0" applyNumberFormat="1" applyFont="1" applyFill="1" applyAlignment="1">
      <alignment/>
    </xf>
    <xf numFmtId="0" fontId="10" fillId="32" borderId="10" xfId="0" applyFont="1" applyFill="1" applyBorder="1" applyAlignment="1" quotePrefix="1">
      <alignment/>
    </xf>
    <xf numFmtId="0" fontId="19" fillId="32" borderId="0" xfId="0" applyFont="1" applyFill="1" applyAlignment="1">
      <alignment/>
    </xf>
    <xf numFmtId="0" fontId="10" fillId="32" borderId="11" xfId="0" applyFont="1" applyFill="1" applyBorder="1" applyAlignment="1">
      <alignment horizontal="center" vertical="center"/>
    </xf>
    <xf numFmtId="0" fontId="20" fillId="32" borderId="11" xfId="0" applyFont="1" applyFill="1" applyBorder="1" applyAlignment="1">
      <alignment horizontal="center" vertical="center"/>
    </xf>
    <xf numFmtId="0" fontId="10" fillId="32" borderId="11" xfId="0" applyFont="1" applyFill="1" applyBorder="1" applyAlignment="1">
      <alignment horizontal="center" vertical="center" wrapText="1"/>
    </xf>
    <xf numFmtId="0" fontId="20" fillId="32" borderId="0" xfId="0" applyFont="1" applyFill="1" applyBorder="1" applyAlignment="1">
      <alignment/>
    </xf>
    <xf numFmtId="0" fontId="10" fillId="32" borderId="10" xfId="0" applyFont="1" applyFill="1" applyBorder="1" applyAlignment="1">
      <alignment/>
    </xf>
    <xf numFmtId="0" fontId="10" fillId="32" borderId="19" xfId="0" applyFont="1" applyFill="1" applyBorder="1" applyAlignment="1">
      <alignment/>
    </xf>
    <xf numFmtId="0" fontId="7" fillId="32" borderId="30" xfId="0" applyFont="1" applyFill="1" applyBorder="1" applyAlignment="1">
      <alignment horizontal="left" vertical="center"/>
    </xf>
    <xf numFmtId="0" fontId="7" fillId="32" borderId="10" xfId="0" applyFont="1" applyFill="1" applyBorder="1" applyAlignment="1">
      <alignment horizontal="left" vertical="center"/>
    </xf>
    <xf numFmtId="0" fontId="7" fillId="32" borderId="0" xfId="0" applyFont="1" applyFill="1" applyBorder="1" applyAlignment="1">
      <alignment horizontal="left" vertical="center"/>
    </xf>
    <xf numFmtId="182" fontId="7" fillId="32" borderId="17" xfId="0" applyNumberFormat="1" applyFont="1" applyFill="1" applyBorder="1" applyAlignment="1">
      <alignment horizontal="right" vertical="center"/>
    </xf>
    <xf numFmtId="182" fontId="7" fillId="32" borderId="17" xfId="0" applyNumberFormat="1" applyFont="1" applyFill="1" applyBorder="1" applyAlignment="1">
      <alignment horizontal="center" vertical="center"/>
    </xf>
    <xf numFmtId="3" fontId="7" fillId="32" borderId="0" xfId="0" applyNumberFormat="1" applyFont="1" applyFill="1" applyBorder="1" applyAlignment="1">
      <alignment horizontal="center"/>
    </xf>
    <xf numFmtId="3" fontId="6" fillId="32" borderId="0" xfId="0" applyNumberFormat="1" applyFont="1" applyFill="1" applyBorder="1" applyAlignment="1">
      <alignment horizontal="center"/>
    </xf>
    <xf numFmtId="3" fontId="6" fillId="32" borderId="15" xfId="0" applyNumberFormat="1" applyFont="1" applyFill="1" applyBorder="1" applyAlignment="1">
      <alignment horizontal="center"/>
    </xf>
    <xf numFmtId="182" fontId="7" fillId="32" borderId="0" xfId="0" applyNumberFormat="1" applyFont="1" applyFill="1" applyBorder="1" applyAlignment="1">
      <alignment horizontal="center"/>
    </xf>
    <xf numFmtId="182" fontId="6" fillId="32" borderId="0" xfId="0" applyNumberFormat="1" applyFont="1" applyFill="1" applyBorder="1" applyAlignment="1">
      <alignment horizontal="center"/>
    </xf>
    <xf numFmtId="182" fontId="7" fillId="32" borderId="15" xfId="0" applyNumberFormat="1" applyFont="1" applyFill="1" applyBorder="1" applyAlignment="1">
      <alignment horizontal="center"/>
    </xf>
    <xf numFmtId="182" fontId="6" fillId="32" borderId="15" xfId="0" applyNumberFormat="1" applyFont="1" applyFill="1" applyBorder="1" applyAlignment="1">
      <alignment horizontal="center"/>
    </xf>
    <xf numFmtId="182" fontId="7" fillId="32" borderId="31" xfId="0" applyNumberFormat="1" applyFont="1" applyFill="1" applyBorder="1" applyAlignment="1">
      <alignment horizontal="center"/>
    </xf>
    <xf numFmtId="3" fontId="7" fillId="32" borderId="15" xfId="0" applyNumberFormat="1" applyFont="1" applyFill="1" applyBorder="1" applyAlignment="1">
      <alignment horizontal="center"/>
    </xf>
    <xf numFmtId="1" fontId="6" fillId="32" borderId="0" xfId="0" applyNumberFormat="1" applyFont="1" applyFill="1" applyBorder="1" applyAlignment="1">
      <alignment horizontal="center"/>
    </xf>
    <xf numFmtId="1" fontId="6" fillId="32" borderId="15" xfId="0" applyNumberFormat="1" applyFont="1" applyFill="1" applyBorder="1" applyAlignment="1">
      <alignment horizontal="center"/>
    </xf>
    <xf numFmtId="186" fontId="7" fillId="32" borderId="0" xfId="0" applyNumberFormat="1" applyFont="1" applyFill="1" applyBorder="1" applyAlignment="1">
      <alignment horizontal="center"/>
    </xf>
    <xf numFmtId="186" fontId="6" fillId="32" borderId="0" xfId="0" applyNumberFormat="1" applyFont="1" applyFill="1" applyBorder="1" applyAlignment="1">
      <alignment horizontal="center"/>
    </xf>
    <xf numFmtId="186" fontId="7" fillId="32" borderId="15" xfId="0" applyNumberFormat="1" applyFont="1" applyFill="1" applyBorder="1" applyAlignment="1">
      <alignment horizontal="center"/>
    </xf>
    <xf numFmtId="186" fontId="6" fillId="32" borderId="15" xfId="0" applyNumberFormat="1" applyFont="1" applyFill="1" applyBorder="1" applyAlignment="1">
      <alignment horizontal="center"/>
    </xf>
    <xf numFmtId="0" fontId="6" fillId="32" borderId="12" xfId="0" applyFont="1" applyFill="1" applyBorder="1" applyAlignment="1">
      <alignment horizontal="center" vertical="center"/>
    </xf>
    <xf numFmtId="182" fontId="7" fillId="32" borderId="0" xfId="0" applyNumberFormat="1" applyFont="1" applyFill="1" applyBorder="1" applyAlignment="1">
      <alignment/>
    </xf>
    <xf numFmtId="182" fontId="6" fillId="32" borderId="0" xfId="0" applyNumberFormat="1" applyFont="1" applyFill="1" applyBorder="1" applyAlignment="1">
      <alignment/>
    </xf>
    <xf numFmtId="182" fontId="7" fillId="32" borderId="15" xfId="0" applyNumberFormat="1" applyFont="1" applyFill="1" applyBorder="1" applyAlignment="1">
      <alignment/>
    </xf>
    <xf numFmtId="182" fontId="6" fillId="32" borderId="15" xfId="0" applyNumberFormat="1" applyFont="1" applyFill="1" applyBorder="1" applyAlignment="1">
      <alignment/>
    </xf>
    <xf numFmtId="208" fontId="6" fillId="32" borderId="0" xfId="48" applyNumberFormat="1" applyFont="1" applyFill="1" applyBorder="1" applyAlignment="1">
      <alignment horizontal="center"/>
    </xf>
    <xf numFmtId="208" fontId="6" fillId="32" borderId="15" xfId="48" applyNumberFormat="1" applyFont="1" applyFill="1" applyBorder="1" applyAlignment="1">
      <alignment horizontal="center"/>
    </xf>
    <xf numFmtId="182" fontId="7" fillId="33" borderId="10" xfId="0" applyNumberFormat="1" applyFont="1" applyFill="1" applyBorder="1" applyAlignment="1">
      <alignment horizontal="left"/>
    </xf>
    <xf numFmtId="0" fontId="12" fillId="33" borderId="10" xfId="0" applyFont="1" applyFill="1" applyBorder="1" applyAlignment="1">
      <alignment horizontal="left"/>
    </xf>
    <xf numFmtId="17" fontId="7" fillId="33" borderId="10" xfId="0" applyNumberFormat="1" applyFont="1" applyFill="1" applyBorder="1" applyAlignment="1">
      <alignment horizontal="left"/>
    </xf>
    <xf numFmtId="0" fontId="7" fillId="33" borderId="10" xfId="0" applyFont="1" applyFill="1" applyBorder="1" applyAlignment="1">
      <alignment horizontal="left"/>
    </xf>
    <xf numFmtId="208" fontId="7" fillId="32" borderId="17" xfId="48" applyNumberFormat="1" applyFont="1" applyFill="1" applyBorder="1" applyAlignment="1">
      <alignment horizontal="right"/>
    </xf>
    <xf numFmtId="208" fontId="7" fillId="32" borderId="0" xfId="48" applyNumberFormat="1" applyFont="1" applyFill="1" applyBorder="1" applyAlignment="1">
      <alignment horizontal="right"/>
    </xf>
    <xf numFmtId="208" fontId="6" fillId="32" borderId="0" xfId="48" applyNumberFormat="1" applyFont="1" applyFill="1" applyBorder="1" applyAlignment="1">
      <alignment horizontal="right"/>
    </xf>
    <xf numFmtId="208" fontId="7" fillId="32" borderId="15" xfId="48" applyNumberFormat="1" applyFont="1" applyFill="1" applyBorder="1" applyAlignment="1">
      <alignment horizontal="right"/>
    </xf>
    <xf numFmtId="208" fontId="6" fillId="32" borderId="15" xfId="48" applyNumberFormat="1" applyFont="1" applyFill="1" applyBorder="1" applyAlignment="1">
      <alignment horizontal="right"/>
    </xf>
    <xf numFmtId="0" fontId="7" fillId="33" borderId="0" xfId="0" applyFont="1" applyFill="1" applyBorder="1" applyAlignment="1">
      <alignment horizontal="left"/>
    </xf>
    <xf numFmtId="0" fontId="7" fillId="33" borderId="10" xfId="0" applyFont="1" applyFill="1" applyBorder="1" applyAlignment="1">
      <alignment/>
    </xf>
    <xf numFmtId="208" fontId="6" fillId="32" borderId="0" xfId="48" applyNumberFormat="1" applyFont="1" applyFill="1" applyBorder="1" applyAlignment="1">
      <alignment horizontal="right"/>
    </xf>
    <xf numFmtId="208" fontId="7" fillId="32" borderId="0" xfId="48" applyNumberFormat="1" applyFont="1" applyFill="1" applyBorder="1" applyAlignment="1">
      <alignment horizontal="center"/>
    </xf>
    <xf numFmtId="208" fontId="7" fillId="32" borderId="15" xfId="48" applyNumberFormat="1" applyFont="1" applyFill="1" applyBorder="1" applyAlignment="1">
      <alignment horizontal="center"/>
    </xf>
    <xf numFmtId="0" fontId="6" fillId="32" borderId="12" xfId="0" applyFont="1" applyFill="1" applyBorder="1" applyAlignment="1">
      <alignment horizontal="center" vertical="justify"/>
    </xf>
    <xf numFmtId="3" fontId="6" fillId="32" borderId="0" xfId="0" applyNumberFormat="1" applyFont="1" applyFill="1" applyBorder="1" applyAlignment="1">
      <alignment horizontal="right"/>
    </xf>
    <xf numFmtId="3" fontId="6" fillId="32" borderId="15" xfId="0" applyNumberFormat="1" applyFont="1" applyFill="1" applyBorder="1" applyAlignment="1">
      <alignment horizontal="right"/>
    </xf>
    <xf numFmtId="187" fontId="6" fillId="32" borderId="0" xfId="0" applyNumberFormat="1" applyFont="1" applyFill="1" applyBorder="1" applyAlignment="1">
      <alignment horizontal="center"/>
    </xf>
    <xf numFmtId="187" fontId="6" fillId="32" borderId="15" xfId="0" applyNumberFormat="1" applyFont="1" applyFill="1" applyBorder="1" applyAlignment="1">
      <alignment horizontal="center"/>
    </xf>
    <xf numFmtId="182" fontId="6" fillId="32" borderId="10" xfId="0" applyNumberFormat="1" applyFont="1" applyFill="1" applyBorder="1" applyAlignment="1">
      <alignment/>
    </xf>
    <xf numFmtId="182" fontId="6" fillId="32" borderId="19" xfId="0" applyNumberFormat="1" applyFont="1" applyFill="1" applyBorder="1" applyAlignment="1">
      <alignment/>
    </xf>
    <xf numFmtId="186" fontId="0" fillId="32" borderId="0" xfId="0" applyNumberFormat="1" applyFill="1" applyAlignment="1">
      <alignment/>
    </xf>
    <xf numFmtId="197" fontId="0" fillId="32" borderId="0" xfId="0" applyNumberFormat="1" applyFill="1" applyAlignment="1">
      <alignment/>
    </xf>
    <xf numFmtId="0" fontId="0" fillId="33" borderId="0" xfId="0" applyFill="1" applyAlignment="1">
      <alignment/>
    </xf>
    <xf numFmtId="0" fontId="7" fillId="33" borderId="0" xfId="0" applyFont="1" applyFill="1" applyBorder="1" applyAlignment="1">
      <alignment horizontal="centerContinuous"/>
    </xf>
    <xf numFmtId="0" fontId="6" fillId="33" borderId="0" xfId="0" applyFont="1" applyFill="1" applyBorder="1" applyAlignment="1">
      <alignment horizontal="right"/>
    </xf>
    <xf numFmtId="0" fontId="6" fillId="32" borderId="0" xfId="0" applyFont="1" applyFill="1" applyAlignment="1">
      <alignment/>
    </xf>
    <xf numFmtId="0" fontId="6" fillId="32" borderId="0" xfId="0" applyFont="1" applyFill="1" applyBorder="1" applyAlignment="1">
      <alignment/>
    </xf>
    <xf numFmtId="0" fontId="10" fillId="32" borderId="0" xfId="0" applyFont="1" applyFill="1" applyAlignment="1">
      <alignment horizontal="left" wrapText="1"/>
    </xf>
    <xf numFmtId="0" fontId="9" fillId="32" borderId="0" xfId="0" applyFont="1" applyFill="1" applyBorder="1" applyAlignment="1" quotePrefix="1">
      <alignment vertical="top"/>
    </xf>
    <xf numFmtId="0" fontId="10" fillId="33" borderId="10" xfId="0" applyFont="1" applyFill="1" applyBorder="1" applyAlignment="1">
      <alignment/>
    </xf>
    <xf numFmtId="0" fontId="0" fillId="34" borderId="0" xfId="0" applyFill="1" applyAlignment="1">
      <alignment/>
    </xf>
    <xf numFmtId="0" fontId="6" fillId="34" borderId="0" xfId="0" applyFont="1" applyFill="1" applyAlignment="1">
      <alignment/>
    </xf>
    <xf numFmtId="0" fontId="7" fillId="34" borderId="10" xfId="0" applyFont="1" applyFill="1" applyBorder="1" applyAlignment="1">
      <alignment horizontal="left"/>
    </xf>
    <xf numFmtId="0" fontId="7" fillId="34" borderId="0" xfId="0" applyFont="1" applyFill="1" applyBorder="1" applyAlignment="1">
      <alignment horizontal="centerContinuous"/>
    </xf>
    <xf numFmtId="17" fontId="7" fillId="34" borderId="10" xfId="0" applyNumberFormat="1" applyFont="1" applyFill="1" applyBorder="1" applyAlignment="1">
      <alignment horizontal="left"/>
    </xf>
    <xf numFmtId="0" fontId="0" fillId="32" borderId="0" xfId="0" applyFont="1" applyFill="1" applyAlignment="1">
      <alignment/>
    </xf>
    <xf numFmtId="182" fontId="7" fillId="34" borderId="10" xfId="0" applyNumberFormat="1" applyFont="1" applyFill="1" applyBorder="1" applyAlignment="1">
      <alignment horizontal="left"/>
    </xf>
    <xf numFmtId="0" fontId="10" fillId="32" borderId="0" xfId="0" applyFont="1" applyFill="1" applyAlignment="1">
      <alignment horizontal="left" wrapText="1"/>
    </xf>
    <xf numFmtId="0" fontId="6" fillId="32" borderId="0" xfId="0" applyFont="1" applyFill="1" applyBorder="1" applyAlignment="1">
      <alignment horizontal="center"/>
    </xf>
    <xf numFmtId="0" fontId="9" fillId="32" borderId="17" xfId="0" applyFont="1" applyFill="1" applyBorder="1" applyAlignment="1">
      <alignment horizontal="center" vertical="center" wrapText="1"/>
    </xf>
    <xf numFmtId="0" fontId="0" fillId="32" borderId="15" xfId="0" applyFill="1" applyBorder="1" applyAlignment="1">
      <alignment horizontal="center" vertical="center"/>
    </xf>
    <xf numFmtId="182" fontId="9" fillId="32" borderId="17" xfId="0" applyNumberFormat="1" applyFont="1" applyFill="1" applyBorder="1" applyAlignment="1">
      <alignment horizontal="center" vertical="center" wrapText="1"/>
    </xf>
    <xf numFmtId="182" fontId="0" fillId="32" borderId="15" xfId="0" applyNumberFormat="1" applyFill="1" applyBorder="1" applyAlignment="1">
      <alignment horizontal="center" vertical="center"/>
    </xf>
    <xf numFmtId="0" fontId="10" fillId="32" borderId="0" xfId="0" applyFont="1" applyFill="1" applyAlignment="1">
      <alignment horizontal="left"/>
    </xf>
    <xf numFmtId="0" fontId="15" fillId="32" borderId="20" xfId="0" applyFont="1" applyFill="1" applyBorder="1" applyAlignment="1">
      <alignment horizontal="center" vertical="center" wrapText="1"/>
    </xf>
    <xf numFmtId="0" fontId="15" fillId="32" borderId="21" xfId="0" applyFont="1" applyFill="1" applyBorder="1" applyAlignment="1">
      <alignment horizontal="center" vertical="center" wrapText="1"/>
    </xf>
    <xf numFmtId="0" fontId="15" fillId="32" borderId="22" xfId="0" applyFont="1" applyFill="1" applyBorder="1" applyAlignment="1">
      <alignment horizontal="center" vertical="center" wrapText="1"/>
    </xf>
    <xf numFmtId="0" fontId="15" fillId="32" borderId="27" xfId="0" applyFont="1" applyFill="1" applyBorder="1" applyAlignment="1">
      <alignment horizontal="center" vertical="center" wrapText="1"/>
    </xf>
    <xf numFmtId="0" fontId="15" fillId="32" borderId="28" xfId="0" applyFont="1" applyFill="1" applyBorder="1" applyAlignment="1">
      <alignment horizontal="center" vertical="center" wrapText="1"/>
    </xf>
    <xf numFmtId="0" fontId="15" fillId="32" borderId="29" xfId="0" applyFont="1" applyFill="1" applyBorder="1" applyAlignment="1">
      <alignment horizontal="center" vertical="center" wrapText="1"/>
    </xf>
    <xf numFmtId="0" fontId="15" fillId="32" borderId="0" xfId="0" applyFont="1" applyFill="1" applyBorder="1" applyAlignment="1">
      <alignment horizontal="center"/>
    </xf>
    <xf numFmtId="0" fontId="16" fillId="32" borderId="28" xfId="0" applyFont="1" applyFill="1" applyBorder="1" applyAlignment="1">
      <alignment horizontal="righ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171450</xdr:rowOff>
    </xdr:from>
    <xdr:to>
      <xdr:col>0</xdr:col>
      <xdr:colOff>0</xdr:colOff>
      <xdr:row>32</xdr:row>
      <xdr:rowOff>171450</xdr:rowOff>
    </xdr:to>
    <xdr:sp>
      <xdr:nvSpPr>
        <xdr:cNvPr id="1" name="Line 1"/>
        <xdr:cNvSpPr>
          <a:spLocks/>
        </xdr:cNvSpPr>
      </xdr:nvSpPr>
      <xdr:spPr>
        <a:xfrm flipV="1">
          <a:off x="0" y="6238875"/>
          <a:ext cx="0" cy="0"/>
        </a:xfrm>
        <a:prstGeom prst="line">
          <a:avLst/>
        </a:prstGeom>
        <a:noFill/>
        <a:ln w="1714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34</xdr:row>
      <xdr:rowOff>76200</xdr:rowOff>
    </xdr:from>
    <xdr:to>
      <xdr:col>0</xdr:col>
      <xdr:colOff>0</xdr:colOff>
      <xdr:row>34</xdr:row>
      <xdr:rowOff>76200</xdr:rowOff>
    </xdr:to>
    <xdr:sp>
      <xdr:nvSpPr>
        <xdr:cNvPr id="2" name="Line 2"/>
        <xdr:cNvSpPr>
          <a:spLocks/>
        </xdr:cNvSpPr>
      </xdr:nvSpPr>
      <xdr:spPr>
        <a:xfrm>
          <a:off x="0" y="6477000"/>
          <a:ext cx="0" cy="0"/>
        </a:xfrm>
        <a:prstGeom prst="line">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39</xdr:row>
      <xdr:rowOff>0</xdr:rowOff>
    </xdr:from>
    <xdr:to>
      <xdr:col>0</xdr:col>
      <xdr:colOff>0</xdr:colOff>
      <xdr:row>39</xdr:row>
      <xdr:rowOff>0</xdr:rowOff>
    </xdr:to>
    <xdr:sp>
      <xdr:nvSpPr>
        <xdr:cNvPr id="3" name="Line 3"/>
        <xdr:cNvSpPr>
          <a:spLocks/>
        </xdr:cNvSpPr>
      </xdr:nvSpPr>
      <xdr:spPr>
        <a:xfrm flipV="1">
          <a:off x="0" y="7239000"/>
          <a:ext cx="0" cy="0"/>
        </a:xfrm>
        <a:prstGeom prst="line">
          <a:avLst/>
        </a:prstGeom>
        <a:noFill/>
        <a:ln w="17145" cmpd="sng">
          <a:solidFill>
            <a:srgbClr val="008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39</xdr:row>
      <xdr:rowOff>0</xdr:rowOff>
    </xdr:from>
    <xdr:to>
      <xdr:col>0</xdr:col>
      <xdr:colOff>0</xdr:colOff>
      <xdr:row>39</xdr:row>
      <xdr:rowOff>0</xdr:rowOff>
    </xdr:to>
    <xdr:sp>
      <xdr:nvSpPr>
        <xdr:cNvPr id="4" name="Line 4"/>
        <xdr:cNvSpPr>
          <a:spLocks/>
        </xdr:cNvSpPr>
      </xdr:nvSpPr>
      <xdr:spPr>
        <a:xfrm>
          <a:off x="0" y="72390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35</xdr:row>
      <xdr:rowOff>171450</xdr:rowOff>
    </xdr:from>
    <xdr:to>
      <xdr:col>0</xdr:col>
      <xdr:colOff>0</xdr:colOff>
      <xdr:row>35</xdr:row>
      <xdr:rowOff>171450</xdr:rowOff>
    </xdr:to>
    <xdr:sp>
      <xdr:nvSpPr>
        <xdr:cNvPr id="5" name="Line 5"/>
        <xdr:cNvSpPr>
          <a:spLocks/>
        </xdr:cNvSpPr>
      </xdr:nvSpPr>
      <xdr:spPr>
        <a:xfrm>
          <a:off x="0" y="6734175"/>
          <a:ext cx="0" cy="0"/>
        </a:xfrm>
        <a:prstGeom prst="line">
          <a:avLst/>
        </a:prstGeom>
        <a:noFill/>
        <a:ln w="1714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39</xdr:row>
      <xdr:rowOff>0</xdr:rowOff>
    </xdr:from>
    <xdr:to>
      <xdr:col>0</xdr:col>
      <xdr:colOff>0</xdr:colOff>
      <xdr:row>39</xdr:row>
      <xdr:rowOff>0</xdr:rowOff>
    </xdr:to>
    <xdr:sp>
      <xdr:nvSpPr>
        <xdr:cNvPr id="6" name="Line 6"/>
        <xdr:cNvSpPr>
          <a:spLocks/>
        </xdr:cNvSpPr>
      </xdr:nvSpPr>
      <xdr:spPr>
        <a:xfrm>
          <a:off x="0" y="7239000"/>
          <a:ext cx="0" cy="0"/>
        </a:xfrm>
        <a:prstGeom prst="line">
          <a:avLst/>
        </a:prstGeom>
        <a:noFill/>
        <a:ln w="17145" cmpd="sng">
          <a:solidFill>
            <a:srgbClr val="008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39</xdr:row>
      <xdr:rowOff>0</xdr:rowOff>
    </xdr:from>
    <xdr:to>
      <xdr:col>0</xdr:col>
      <xdr:colOff>0</xdr:colOff>
      <xdr:row>39</xdr:row>
      <xdr:rowOff>0</xdr:rowOff>
    </xdr:to>
    <xdr:sp>
      <xdr:nvSpPr>
        <xdr:cNvPr id="7" name="Line 7"/>
        <xdr:cNvSpPr>
          <a:spLocks/>
        </xdr:cNvSpPr>
      </xdr:nvSpPr>
      <xdr:spPr>
        <a:xfrm>
          <a:off x="0" y="7239000"/>
          <a:ext cx="0" cy="0"/>
        </a:xfrm>
        <a:prstGeom prst="line">
          <a:avLst/>
        </a:prstGeom>
        <a:noFill/>
        <a:ln w="1714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28</xdr:row>
      <xdr:rowOff>152400</xdr:rowOff>
    </xdr:from>
    <xdr:to>
      <xdr:col>1</xdr:col>
      <xdr:colOff>0</xdr:colOff>
      <xdr:row>28</xdr:row>
      <xdr:rowOff>152400</xdr:rowOff>
    </xdr:to>
    <xdr:sp>
      <xdr:nvSpPr>
        <xdr:cNvPr id="8" name="AutoShape 8"/>
        <xdr:cNvSpPr>
          <a:spLocks/>
        </xdr:cNvSpPr>
      </xdr:nvSpPr>
      <xdr:spPr>
        <a:xfrm flipV="1">
          <a:off x="342900" y="5534025"/>
          <a:ext cx="0" cy="0"/>
        </a:xfrm>
        <a:prstGeom prst="straightConnector1">
          <a:avLst/>
        </a:prstGeom>
        <a:noFill/>
        <a:ln w="9525" cmpd="sng">
          <a:solidFill>
            <a:srgbClr val="008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17</xdr:row>
      <xdr:rowOff>257175</xdr:rowOff>
    </xdr:from>
    <xdr:to>
      <xdr:col>1</xdr:col>
      <xdr:colOff>0</xdr:colOff>
      <xdr:row>17</xdr:row>
      <xdr:rowOff>257175</xdr:rowOff>
    </xdr:to>
    <xdr:sp>
      <xdr:nvSpPr>
        <xdr:cNvPr id="9" name="Line 9"/>
        <xdr:cNvSpPr>
          <a:spLocks/>
        </xdr:cNvSpPr>
      </xdr:nvSpPr>
      <xdr:spPr>
        <a:xfrm flipV="1">
          <a:off x="342900" y="3457575"/>
          <a:ext cx="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6</xdr:row>
      <xdr:rowOff>190500</xdr:rowOff>
    </xdr:from>
    <xdr:to>
      <xdr:col>7</xdr:col>
      <xdr:colOff>95250</xdr:colOff>
      <xdr:row>6</xdr:row>
      <xdr:rowOff>190500</xdr:rowOff>
    </xdr:to>
    <xdr:sp>
      <xdr:nvSpPr>
        <xdr:cNvPr id="10" name="Line 10"/>
        <xdr:cNvSpPr>
          <a:spLocks/>
        </xdr:cNvSpPr>
      </xdr:nvSpPr>
      <xdr:spPr>
        <a:xfrm flipH="1">
          <a:off x="1257300" y="1257300"/>
          <a:ext cx="2133600"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1066800</xdr:colOff>
      <xdr:row>6</xdr:row>
      <xdr:rowOff>200025</xdr:rowOff>
    </xdr:from>
    <xdr:to>
      <xdr:col>17</xdr:col>
      <xdr:colOff>457200</xdr:colOff>
      <xdr:row>6</xdr:row>
      <xdr:rowOff>200025</xdr:rowOff>
    </xdr:to>
    <xdr:sp>
      <xdr:nvSpPr>
        <xdr:cNvPr id="11" name="Line 11"/>
        <xdr:cNvSpPr>
          <a:spLocks/>
        </xdr:cNvSpPr>
      </xdr:nvSpPr>
      <xdr:spPr>
        <a:xfrm flipH="1">
          <a:off x="5953125" y="1266825"/>
          <a:ext cx="2381250" cy="0"/>
        </a:xfrm>
        <a:prstGeom prst="line">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542925</xdr:colOff>
      <xdr:row>7</xdr:row>
      <xdr:rowOff>9525</xdr:rowOff>
    </xdr:from>
    <xdr:to>
      <xdr:col>8</xdr:col>
      <xdr:colOff>542925</xdr:colOff>
      <xdr:row>9</xdr:row>
      <xdr:rowOff>0</xdr:rowOff>
    </xdr:to>
    <xdr:sp>
      <xdr:nvSpPr>
        <xdr:cNvPr id="12" name="Line 12"/>
        <xdr:cNvSpPr>
          <a:spLocks/>
        </xdr:cNvSpPr>
      </xdr:nvSpPr>
      <xdr:spPr>
        <a:xfrm>
          <a:off x="3933825" y="1323975"/>
          <a:ext cx="0" cy="323850"/>
        </a:xfrm>
        <a:prstGeom prst="line">
          <a:avLst/>
        </a:prstGeom>
        <a:noFill/>
        <a:ln w="19050" cmpd="sng">
          <a:solidFill>
            <a:srgbClr val="0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466725</xdr:colOff>
      <xdr:row>7</xdr:row>
      <xdr:rowOff>19050</xdr:rowOff>
    </xdr:from>
    <xdr:to>
      <xdr:col>11</xdr:col>
      <xdr:colOff>466725</xdr:colOff>
      <xdr:row>9</xdr:row>
      <xdr:rowOff>9525</xdr:rowOff>
    </xdr:to>
    <xdr:sp>
      <xdr:nvSpPr>
        <xdr:cNvPr id="13" name="Line 13"/>
        <xdr:cNvSpPr>
          <a:spLocks/>
        </xdr:cNvSpPr>
      </xdr:nvSpPr>
      <xdr:spPr>
        <a:xfrm>
          <a:off x="5353050" y="1333500"/>
          <a:ext cx="0" cy="323850"/>
        </a:xfrm>
        <a:prstGeom prst="line">
          <a:avLst/>
        </a:prstGeom>
        <a:noFill/>
        <a:ln w="19050" cmpd="sng">
          <a:solidFill>
            <a:srgbClr val="0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6</xdr:row>
      <xdr:rowOff>190500</xdr:rowOff>
    </xdr:from>
    <xdr:to>
      <xdr:col>2</xdr:col>
      <xdr:colOff>600075</xdr:colOff>
      <xdr:row>9</xdr:row>
      <xdr:rowOff>0</xdr:rowOff>
    </xdr:to>
    <xdr:sp>
      <xdr:nvSpPr>
        <xdr:cNvPr id="14" name="Line 14"/>
        <xdr:cNvSpPr>
          <a:spLocks/>
        </xdr:cNvSpPr>
      </xdr:nvSpPr>
      <xdr:spPr>
        <a:xfrm flipH="1">
          <a:off x="1257300" y="1257300"/>
          <a:ext cx="9525" cy="390525"/>
        </a:xfrm>
        <a:prstGeom prst="line">
          <a:avLst/>
        </a:prstGeom>
        <a:noFill/>
        <a:ln w="19050" cmpd="sng">
          <a:solidFill>
            <a:srgbClr val="0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514350</xdr:colOff>
      <xdr:row>6</xdr:row>
      <xdr:rowOff>190500</xdr:rowOff>
    </xdr:from>
    <xdr:to>
      <xdr:col>5</xdr:col>
      <xdr:colOff>514350</xdr:colOff>
      <xdr:row>9</xdr:row>
      <xdr:rowOff>9525</xdr:rowOff>
    </xdr:to>
    <xdr:sp>
      <xdr:nvSpPr>
        <xdr:cNvPr id="15" name="Line 15"/>
        <xdr:cNvSpPr>
          <a:spLocks/>
        </xdr:cNvSpPr>
      </xdr:nvSpPr>
      <xdr:spPr>
        <a:xfrm>
          <a:off x="2543175" y="1257300"/>
          <a:ext cx="0" cy="400050"/>
        </a:xfrm>
        <a:prstGeom prst="line">
          <a:avLst/>
        </a:prstGeom>
        <a:noFill/>
        <a:ln w="19050" cmpd="sng">
          <a:solidFill>
            <a:srgbClr val="0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457200</xdr:colOff>
      <xdr:row>6</xdr:row>
      <xdr:rowOff>190500</xdr:rowOff>
    </xdr:from>
    <xdr:to>
      <xdr:col>17</xdr:col>
      <xdr:colOff>457200</xdr:colOff>
      <xdr:row>8</xdr:row>
      <xdr:rowOff>161925</xdr:rowOff>
    </xdr:to>
    <xdr:sp>
      <xdr:nvSpPr>
        <xdr:cNvPr id="16" name="Line 16"/>
        <xdr:cNvSpPr>
          <a:spLocks/>
        </xdr:cNvSpPr>
      </xdr:nvSpPr>
      <xdr:spPr>
        <a:xfrm>
          <a:off x="8334375" y="1257300"/>
          <a:ext cx="0" cy="381000"/>
        </a:xfrm>
        <a:prstGeom prst="line">
          <a:avLst/>
        </a:prstGeom>
        <a:noFill/>
        <a:ln w="19050" cmpd="sng">
          <a:solidFill>
            <a:srgbClr val="0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561975</xdr:colOff>
      <xdr:row>6</xdr:row>
      <xdr:rowOff>209550</xdr:rowOff>
    </xdr:from>
    <xdr:to>
      <xdr:col>14</xdr:col>
      <xdr:colOff>561975</xdr:colOff>
      <xdr:row>8</xdr:row>
      <xdr:rowOff>142875</xdr:rowOff>
    </xdr:to>
    <xdr:sp>
      <xdr:nvSpPr>
        <xdr:cNvPr id="17" name="Line 17"/>
        <xdr:cNvSpPr>
          <a:spLocks/>
        </xdr:cNvSpPr>
      </xdr:nvSpPr>
      <xdr:spPr>
        <a:xfrm>
          <a:off x="6934200" y="1276350"/>
          <a:ext cx="0" cy="342900"/>
        </a:xfrm>
        <a:prstGeom prst="line">
          <a:avLst/>
        </a:prstGeom>
        <a:noFill/>
        <a:ln w="19050" cmpd="sng">
          <a:solidFill>
            <a:srgbClr val="008000"/>
          </a:solidFill>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unja\PROC04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nderado"/>
      <sheetName val="max y min $"/>
      <sheetName val="m2 max y min"/>
      <sheetName val="estrato y destino"/>
      <sheetName val=" m2 cons vrs vendi"/>
      <sheetName val="m2 por uso"/>
      <sheetName val="m2 por capi"/>
      <sheetName val="# obras por estrato"/>
      <sheetName val="# obras por cap y destino"/>
      <sheetName val="# obras por uso"/>
      <sheetName val="pagina 1"/>
      <sheetName val="pagina 2"/>
      <sheetName val="pagina 3"/>
      <sheetName val="PAGINA 4"/>
      <sheetName val="pagina 5"/>
      <sheetName val="pagina 6"/>
      <sheetName val="pagina 7"/>
      <sheetName val="pagina 8"/>
      <sheetName val="pagina 9"/>
      <sheetName val="pag 10 grado de avance"/>
      <sheetName val="Hoja1"/>
      <sheetName val="Hoja4"/>
      <sheetName val="Hoja5"/>
      <sheetName val="Hoja3"/>
      <sheetName val="Hoja2"/>
      <sheetName val="Hoja6"/>
      <sheetName val="PROC0402"/>
    </sheetNames>
    <sheetDataSet>
      <sheetData sheetId="26">
        <row r="1">
          <cell r="J1" t="str">
            <v>nro_form</v>
          </cell>
        </row>
        <row r="2">
          <cell r="J2">
            <v>8000001</v>
          </cell>
        </row>
        <row r="3">
          <cell r="J3">
            <v>8000002</v>
          </cell>
        </row>
        <row r="4">
          <cell r="J4">
            <v>8000003</v>
          </cell>
        </row>
        <row r="5">
          <cell r="J5">
            <v>8000004</v>
          </cell>
        </row>
        <row r="6">
          <cell r="J6">
            <v>8000005</v>
          </cell>
        </row>
        <row r="7">
          <cell r="J7">
            <v>8000006</v>
          </cell>
        </row>
        <row r="8">
          <cell r="J8">
            <v>8000007</v>
          </cell>
        </row>
        <row r="9">
          <cell r="J9">
            <v>8000008</v>
          </cell>
        </row>
        <row r="10">
          <cell r="J10">
            <v>8000009</v>
          </cell>
        </row>
        <row r="11">
          <cell r="J11">
            <v>8000010</v>
          </cell>
        </row>
        <row r="12">
          <cell r="J12">
            <v>8000011</v>
          </cell>
        </row>
        <row r="13">
          <cell r="J13">
            <v>8000012</v>
          </cell>
        </row>
        <row r="14">
          <cell r="J14">
            <v>8000013</v>
          </cell>
        </row>
        <row r="15">
          <cell r="J15">
            <v>8000014</v>
          </cell>
        </row>
        <row r="16">
          <cell r="J16">
            <v>8000015</v>
          </cell>
        </row>
        <row r="17">
          <cell r="J17">
            <v>8000016</v>
          </cell>
        </row>
        <row r="18">
          <cell r="J18">
            <v>8000017</v>
          </cell>
        </row>
        <row r="19">
          <cell r="J19">
            <v>8000018</v>
          </cell>
        </row>
        <row r="20">
          <cell r="J20">
            <v>8000018</v>
          </cell>
        </row>
        <row r="21">
          <cell r="J21">
            <v>8000019</v>
          </cell>
        </row>
        <row r="22">
          <cell r="J22">
            <v>8000020</v>
          </cell>
        </row>
        <row r="23">
          <cell r="J23">
            <v>8000021</v>
          </cell>
        </row>
        <row r="24">
          <cell r="J24">
            <v>8000022</v>
          </cell>
        </row>
        <row r="25">
          <cell r="J25">
            <v>8000023</v>
          </cell>
        </row>
        <row r="26">
          <cell r="J26">
            <v>8000024</v>
          </cell>
        </row>
        <row r="27">
          <cell r="J27">
            <v>8000025</v>
          </cell>
        </row>
        <row r="28">
          <cell r="J28">
            <v>8000026</v>
          </cell>
        </row>
        <row r="29">
          <cell r="J29">
            <v>8000027</v>
          </cell>
        </row>
        <row r="30">
          <cell r="J30">
            <v>8000028</v>
          </cell>
        </row>
        <row r="31">
          <cell r="J31">
            <v>8000029</v>
          </cell>
        </row>
        <row r="32">
          <cell r="J32">
            <v>8000030</v>
          </cell>
        </row>
        <row r="33">
          <cell r="J33">
            <v>8000031</v>
          </cell>
        </row>
        <row r="34">
          <cell r="J34">
            <v>8000032</v>
          </cell>
        </row>
        <row r="35">
          <cell r="J35">
            <v>8000033</v>
          </cell>
        </row>
        <row r="36">
          <cell r="J36">
            <v>8000034</v>
          </cell>
        </row>
        <row r="37">
          <cell r="J37">
            <v>8000035</v>
          </cell>
        </row>
        <row r="38">
          <cell r="J38">
            <v>8000036</v>
          </cell>
        </row>
        <row r="39">
          <cell r="J39">
            <v>8000037</v>
          </cell>
        </row>
        <row r="40">
          <cell r="J40">
            <v>8000038</v>
          </cell>
        </row>
        <row r="41">
          <cell r="J41">
            <v>8000039</v>
          </cell>
        </row>
        <row r="42">
          <cell r="J42">
            <v>8000040</v>
          </cell>
        </row>
        <row r="43">
          <cell r="J43">
            <v>8000041</v>
          </cell>
        </row>
        <row r="44">
          <cell r="J44">
            <v>8000042</v>
          </cell>
        </row>
        <row r="45">
          <cell r="J45">
            <v>8000043</v>
          </cell>
        </row>
        <row r="46">
          <cell r="J46">
            <v>8000044</v>
          </cell>
        </row>
        <row r="47">
          <cell r="J47">
            <v>8000045</v>
          </cell>
        </row>
        <row r="48">
          <cell r="J48">
            <v>8000046</v>
          </cell>
        </row>
        <row r="49">
          <cell r="J49">
            <v>8000047</v>
          </cell>
        </row>
        <row r="50">
          <cell r="J50">
            <v>8000048</v>
          </cell>
        </row>
        <row r="51">
          <cell r="J51">
            <v>8000049</v>
          </cell>
        </row>
        <row r="52">
          <cell r="J52">
            <v>8000050</v>
          </cell>
        </row>
        <row r="53">
          <cell r="J53">
            <v>8000051</v>
          </cell>
        </row>
        <row r="54">
          <cell r="J54">
            <v>8000052</v>
          </cell>
        </row>
        <row r="55">
          <cell r="J55">
            <v>8000053</v>
          </cell>
        </row>
        <row r="56">
          <cell r="J56">
            <v>8000054</v>
          </cell>
        </row>
        <row r="57">
          <cell r="J57">
            <v>8000055</v>
          </cell>
        </row>
        <row r="58">
          <cell r="J58">
            <v>8000056</v>
          </cell>
        </row>
        <row r="59">
          <cell r="J59">
            <v>8000057</v>
          </cell>
        </row>
        <row r="60">
          <cell r="J60">
            <v>8000058</v>
          </cell>
        </row>
        <row r="61">
          <cell r="J61">
            <v>8000059</v>
          </cell>
        </row>
        <row r="62">
          <cell r="J62">
            <v>8000060</v>
          </cell>
        </row>
        <row r="63">
          <cell r="J63">
            <v>8000061</v>
          </cell>
        </row>
        <row r="64">
          <cell r="J64">
            <v>8000062</v>
          </cell>
        </row>
        <row r="65">
          <cell r="J65">
            <v>8000063</v>
          </cell>
        </row>
        <row r="66">
          <cell r="J66">
            <v>8000064</v>
          </cell>
        </row>
        <row r="67">
          <cell r="J67">
            <v>8000065</v>
          </cell>
        </row>
        <row r="68">
          <cell r="J68">
            <v>8000066</v>
          </cell>
        </row>
        <row r="69">
          <cell r="J69">
            <v>8000067</v>
          </cell>
        </row>
        <row r="70">
          <cell r="J70">
            <v>8000068</v>
          </cell>
        </row>
        <row r="71">
          <cell r="J71">
            <v>8000069</v>
          </cell>
        </row>
        <row r="72">
          <cell r="J72">
            <v>8000070</v>
          </cell>
        </row>
        <row r="73">
          <cell r="J73">
            <v>8000071</v>
          </cell>
        </row>
        <row r="74">
          <cell r="J74">
            <v>8000072</v>
          </cell>
        </row>
        <row r="75">
          <cell r="J75">
            <v>8000073</v>
          </cell>
        </row>
        <row r="76">
          <cell r="J76">
            <v>8000074</v>
          </cell>
        </row>
        <row r="77">
          <cell r="J77">
            <v>8000075</v>
          </cell>
        </row>
        <row r="78">
          <cell r="J78">
            <v>8000076</v>
          </cell>
        </row>
        <row r="79">
          <cell r="J79">
            <v>8000077</v>
          </cell>
        </row>
        <row r="80">
          <cell r="J80">
            <v>8000078</v>
          </cell>
        </row>
        <row r="81">
          <cell r="J81">
            <v>8000079</v>
          </cell>
        </row>
        <row r="82">
          <cell r="J82">
            <v>8000080</v>
          </cell>
        </row>
        <row r="83">
          <cell r="J83">
            <v>8000081</v>
          </cell>
        </row>
        <row r="84">
          <cell r="J84">
            <v>8000082</v>
          </cell>
        </row>
        <row r="85">
          <cell r="J85">
            <v>8000083</v>
          </cell>
        </row>
        <row r="86">
          <cell r="J86">
            <v>8000084</v>
          </cell>
        </row>
        <row r="87">
          <cell r="J87">
            <v>8000085</v>
          </cell>
        </row>
        <row r="88">
          <cell r="J88">
            <v>8000086</v>
          </cell>
        </row>
        <row r="89">
          <cell r="J89">
            <v>8000087</v>
          </cell>
        </row>
        <row r="90">
          <cell r="J90">
            <v>8000088</v>
          </cell>
        </row>
        <row r="91">
          <cell r="J91">
            <v>8000089</v>
          </cell>
        </row>
        <row r="92">
          <cell r="J92">
            <v>8000090</v>
          </cell>
        </row>
        <row r="93">
          <cell r="J93">
            <v>8000091</v>
          </cell>
        </row>
        <row r="94">
          <cell r="J94">
            <v>8000092</v>
          </cell>
        </row>
        <row r="95">
          <cell r="J95">
            <v>8000093</v>
          </cell>
        </row>
        <row r="96">
          <cell r="J96">
            <v>8000094</v>
          </cell>
        </row>
        <row r="97">
          <cell r="J97">
            <v>8000095</v>
          </cell>
        </row>
        <row r="98">
          <cell r="J98">
            <v>8000096</v>
          </cell>
        </row>
        <row r="99">
          <cell r="J99">
            <v>8000097</v>
          </cell>
        </row>
        <row r="100">
          <cell r="J100">
            <v>8000098</v>
          </cell>
        </row>
        <row r="101">
          <cell r="J101">
            <v>8000099</v>
          </cell>
        </row>
        <row r="102">
          <cell r="J102">
            <v>8000100</v>
          </cell>
        </row>
        <row r="103">
          <cell r="J103">
            <v>8000101</v>
          </cell>
        </row>
        <row r="104">
          <cell r="J104">
            <v>8000102</v>
          </cell>
        </row>
        <row r="105">
          <cell r="J105">
            <v>8000103</v>
          </cell>
        </row>
        <row r="106">
          <cell r="J106">
            <v>8000104</v>
          </cell>
        </row>
        <row r="107">
          <cell r="J107">
            <v>8000105</v>
          </cell>
        </row>
        <row r="108">
          <cell r="J108">
            <v>8000106</v>
          </cell>
        </row>
        <row r="109">
          <cell r="J109">
            <v>8000107</v>
          </cell>
        </row>
        <row r="110">
          <cell r="J110">
            <v>8000108</v>
          </cell>
        </row>
        <row r="111">
          <cell r="J111">
            <v>8000109</v>
          </cell>
        </row>
        <row r="112">
          <cell r="J112">
            <v>8000110</v>
          </cell>
        </row>
        <row r="113">
          <cell r="J113">
            <v>8000111</v>
          </cell>
        </row>
        <row r="114">
          <cell r="J114">
            <v>8000112</v>
          </cell>
        </row>
        <row r="115">
          <cell r="J115">
            <v>8000113</v>
          </cell>
        </row>
        <row r="116">
          <cell r="J116">
            <v>8000114</v>
          </cell>
        </row>
        <row r="117">
          <cell r="J117">
            <v>8000115</v>
          </cell>
        </row>
        <row r="118">
          <cell r="J118">
            <v>8000116</v>
          </cell>
        </row>
        <row r="119">
          <cell r="J119">
            <v>8000117</v>
          </cell>
        </row>
        <row r="120">
          <cell r="J120">
            <v>8000118</v>
          </cell>
        </row>
        <row r="121">
          <cell r="J121">
            <v>8000119</v>
          </cell>
        </row>
        <row r="122">
          <cell r="J122">
            <v>8000120</v>
          </cell>
        </row>
        <row r="123">
          <cell r="J123">
            <v>8000121</v>
          </cell>
        </row>
        <row r="124">
          <cell r="J124">
            <v>8000122</v>
          </cell>
        </row>
        <row r="125">
          <cell r="J125">
            <v>8000123</v>
          </cell>
        </row>
        <row r="126">
          <cell r="J126">
            <v>8000124</v>
          </cell>
        </row>
        <row r="127">
          <cell r="J127">
            <v>8000125</v>
          </cell>
        </row>
        <row r="128">
          <cell r="J128">
            <v>8000126</v>
          </cell>
        </row>
        <row r="129">
          <cell r="J129">
            <v>8000127</v>
          </cell>
        </row>
        <row r="130">
          <cell r="J130">
            <v>8000128</v>
          </cell>
        </row>
        <row r="131">
          <cell r="J131">
            <v>8000129</v>
          </cell>
        </row>
        <row r="132">
          <cell r="J132">
            <v>8000130</v>
          </cell>
        </row>
        <row r="133">
          <cell r="J133">
            <v>8000131</v>
          </cell>
        </row>
        <row r="134">
          <cell r="J134">
            <v>8000132</v>
          </cell>
        </row>
        <row r="135">
          <cell r="J135">
            <v>8000133</v>
          </cell>
        </row>
        <row r="136">
          <cell r="J136">
            <v>8000134</v>
          </cell>
        </row>
        <row r="137">
          <cell r="J137">
            <v>8000135</v>
          </cell>
        </row>
        <row r="138">
          <cell r="J138">
            <v>8000136</v>
          </cell>
        </row>
        <row r="139">
          <cell r="J139">
            <v>8000137</v>
          </cell>
        </row>
        <row r="140">
          <cell r="J140">
            <v>8000138</v>
          </cell>
        </row>
        <row r="141">
          <cell r="J141">
            <v>8000139</v>
          </cell>
        </row>
        <row r="142">
          <cell r="J142">
            <v>8000140</v>
          </cell>
        </row>
        <row r="143">
          <cell r="J143">
            <v>8000141</v>
          </cell>
        </row>
        <row r="144">
          <cell r="J144">
            <v>8000142</v>
          </cell>
        </row>
        <row r="145">
          <cell r="J145">
            <v>8000143</v>
          </cell>
        </row>
        <row r="146">
          <cell r="J146">
            <v>8000144</v>
          </cell>
        </row>
        <row r="147">
          <cell r="J147">
            <v>8000145</v>
          </cell>
        </row>
        <row r="148">
          <cell r="J148">
            <v>8000146</v>
          </cell>
        </row>
        <row r="149">
          <cell r="J149">
            <v>8000147</v>
          </cell>
        </row>
        <row r="150">
          <cell r="J150">
            <v>8000148</v>
          </cell>
        </row>
        <row r="151">
          <cell r="J151">
            <v>8000149</v>
          </cell>
        </row>
        <row r="152">
          <cell r="J152">
            <v>8000150</v>
          </cell>
        </row>
        <row r="153">
          <cell r="J153">
            <v>8000151</v>
          </cell>
        </row>
        <row r="154">
          <cell r="J154">
            <v>8000152</v>
          </cell>
        </row>
        <row r="155">
          <cell r="J155">
            <v>8000153</v>
          </cell>
        </row>
        <row r="156">
          <cell r="J156">
            <v>8000154</v>
          </cell>
        </row>
        <row r="157">
          <cell r="J157">
            <v>8000155</v>
          </cell>
        </row>
        <row r="158">
          <cell r="J158">
            <v>8000156</v>
          </cell>
        </row>
        <row r="159">
          <cell r="J159">
            <v>8000157</v>
          </cell>
        </row>
        <row r="160">
          <cell r="J160">
            <v>8000158</v>
          </cell>
        </row>
        <row r="161">
          <cell r="J161">
            <v>8000159</v>
          </cell>
        </row>
        <row r="162">
          <cell r="J162">
            <v>8000159</v>
          </cell>
        </row>
        <row r="163">
          <cell r="J163">
            <v>8000160</v>
          </cell>
        </row>
        <row r="164">
          <cell r="J164">
            <v>8000161</v>
          </cell>
        </row>
        <row r="165">
          <cell r="J165">
            <v>8000162</v>
          </cell>
        </row>
        <row r="166">
          <cell r="J166">
            <v>8000163</v>
          </cell>
        </row>
        <row r="167">
          <cell r="J167">
            <v>8000164</v>
          </cell>
        </row>
        <row r="168">
          <cell r="J168">
            <v>8000165</v>
          </cell>
        </row>
        <row r="169">
          <cell r="J169">
            <v>8000166</v>
          </cell>
        </row>
        <row r="170">
          <cell r="J170">
            <v>8000167</v>
          </cell>
        </row>
        <row r="171">
          <cell r="J171">
            <v>8000168</v>
          </cell>
        </row>
        <row r="172">
          <cell r="J172">
            <v>8000169</v>
          </cell>
        </row>
        <row r="173">
          <cell r="J173">
            <v>8000170</v>
          </cell>
        </row>
        <row r="174">
          <cell r="J174">
            <v>8000171</v>
          </cell>
        </row>
        <row r="175">
          <cell r="J175">
            <v>8000171</v>
          </cell>
        </row>
        <row r="176">
          <cell r="J176">
            <v>8000172</v>
          </cell>
        </row>
        <row r="177">
          <cell r="J177">
            <v>8000172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L70"/>
  <sheetViews>
    <sheetView zoomScalePageLayoutView="0" workbookViewId="0" topLeftCell="R1">
      <selection activeCell="Y32" sqref="Y32"/>
    </sheetView>
  </sheetViews>
  <sheetFormatPr defaultColWidth="11.421875" defaultRowHeight="12.75"/>
  <cols>
    <col min="1" max="1" width="16.57421875" style="2" customWidth="1"/>
    <col min="2" max="2" width="9.421875" style="2" customWidth="1"/>
    <col min="3" max="3" width="9.421875" style="2" bestFit="1" customWidth="1"/>
    <col min="4" max="4" width="10.00390625" style="2" bestFit="1" customWidth="1"/>
    <col min="5" max="5" width="11.421875" style="2" customWidth="1"/>
    <col min="6" max="6" width="8.28125" style="2" bestFit="1" customWidth="1"/>
    <col min="7" max="7" width="9.8515625" style="2" customWidth="1"/>
    <col min="8" max="8" width="10.57421875" style="2" customWidth="1"/>
    <col min="9" max="9" width="9.28125" style="2" bestFit="1" customWidth="1"/>
    <col min="10" max="10" width="8.57421875" style="2" bestFit="1" customWidth="1"/>
    <col min="11" max="11" width="8.140625" style="2" customWidth="1"/>
    <col min="12" max="12" width="8.57421875" style="2" bestFit="1" customWidth="1"/>
    <col min="13" max="13" width="8.140625" style="2" bestFit="1" customWidth="1"/>
    <col min="14" max="14" width="10.140625" style="2" bestFit="1" customWidth="1"/>
    <col min="15" max="15" width="10.00390625" style="2" bestFit="1" customWidth="1"/>
    <col min="16" max="17" width="8.140625" style="2" bestFit="1" customWidth="1"/>
    <col min="18" max="18" width="10.28125" style="2" customWidth="1"/>
    <col min="19" max="19" width="11.421875" style="2" customWidth="1"/>
    <col min="20" max="20" width="16.00390625" style="2" customWidth="1"/>
    <col min="21" max="21" width="7.7109375" style="2" customWidth="1"/>
    <col min="22" max="22" width="6.8515625" style="2" customWidth="1"/>
    <col min="23" max="24" width="7.28125" style="2" customWidth="1"/>
    <col min="25" max="25" width="8.00390625" style="2" customWidth="1"/>
    <col min="26" max="26" width="8.7109375" style="2" customWidth="1"/>
    <col min="27" max="27" width="9.57421875" style="2" customWidth="1"/>
    <col min="28" max="28" width="7.140625" style="2" customWidth="1"/>
    <col min="29" max="29" width="8.28125" style="2" customWidth="1"/>
    <col min="30" max="30" width="9.57421875" style="2" customWidth="1"/>
    <col min="31" max="31" width="7.140625" style="2" customWidth="1"/>
    <col min="32" max="32" width="8.28125" style="2" customWidth="1"/>
    <col min="33" max="33" width="10.00390625" style="2" customWidth="1"/>
    <col min="34" max="34" width="9.8515625" style="2" customWidth="1"/>
    <col min="35" max="35" width="7.8515625" style="2" customWidth="1"/>
    <col min="36" max="36" width="7.140625" style="2" customWidth="1"/>
    <col min="37" max="37" width="8.140625" style="2" customWidth="1"/>
    <col min="38" max="38" width="6.8515625" style="2" customWidth="1"/>
    <col min="39" max="16384" width="11.421875" style="2" customWidth="1"/>
  </cols>
  <sheetData>
    <row r="1" spans="1:37" ht="12.7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row>
    <row r="2" spans="1:38" ht="11.25">
      <c r="A2" s="1" t="s">
        <v>0</v>
      </c>
      <c r="B2" s="3"/>
      <c r="C2" s="3"/>
      <c r="D2" s="3"/>
      <c r="E2" s="3"/>
      <c r="F2" s="3"/>
      <c r="G2" s="3"/>
      <c r="H2" s="3"/>
      <c r="I2" s="3"/>
      <c r="J2" s="3"/>
      <c r="K2" s="3"/>
      <c r="L2" s="3"/>
      <c r="M2" s="3"/>
      <c r="N2" s="3"/>
      <c r="O2" s="3"/>
      <c r="P2" s="3"/>
      <c r="Q2" s="3"/>
      <c r="R2" s="3"/>
      <c r="T2" s="4" t="s">
        <v>1</v>
      </c>
      <c r="U2" s="3"/>
      <c r="V2" s="3"/>
      <c r="W2" s="3"/>
      <c r="X2" s="3"/>
      <c r="Y2" s="3"/>
      <c r="Z2" s="3"/>
      <c r="AA2" s="3"/>
      <c r="AB2" s="3"/>
      <c r="AC2" s="3"/>
      <c r="AD2" s="3"/>
      <c r="AE2" s="3"/>
      <c r="AF2" s="3"/>
      <c r="AG2" s="3"/>
      <c r="AH2" s="3"/>
      <c r="AI2" s="3"/>
      <c r="AJ2" s="3"/>
      <c r="AK2" s="3"/>
      <c r="AL2" s="3"/>
    </row>
    <row r="3" spans="1:38" ht="11.25">
      <c r="A3" s="1" t="s">
        <v>121</v>
      </c>
      <c r="B3" s="3"/>
      <c r="C3" s="3"/>
      <c r="D3" s="3"/>
      <c r="E3" s="3"/>
      <c r="F3" s="3"/>
      <c r="G3" s="3"/>
      <c r="H3" s="3"/>
      <c r="I3" s="3"/>
      <c r="J3" s="3"/>
      <c r="K3" s="3"/>
      <c r="L3" s="3"/>
      <c r="M3" s="3"/>
      <c r="N3" s="3"/>
      <c r="O3" s="3"/>
      <c r="P3" s="3"/>
      <c r="Q3" s="3"/>
      <c r="R3" s="3"/>
      <c r="T3" s="4" t="s">
        <v>122</v>
      </c>
      <c r="U3" s="4"/>
      <c r="V3" s="4"/>
      <c r="W3" s="4"/>
      <c r="X3" s="4"/>
      <c r="Y3" s="4"/>
      <c r="Z3" s="4"/>
      <c r="AA3" s="4"/>
      <c r="AB3" s="4"/>
      <c r="AC3" s="4"/>
      <c r="AD3" s="4"/>
      <c r="AE3" s="4"/>
      <c r="AF3" s="4"/>
      <c r="AG3" s="4"/>
      <c r="AH3" s="4"/>
      <c r="AI3" s="4"/>
      <c r="AJ3" s="4"/>
      <c r="AK3" s="3"/>
      <c r="AL3" s="3"/>
    </row>
    <row r="4" spans="1:38" ht="11.25">
      <c r="A4" s="7" t="s">
        <v>135</v>
      </c>
      <c r="B4" s="3"/>
      <c r="C4" s="3"/>
      <c r="D4" s="3"/>
      <c r="E4" s="3"/>
      <c r="F4" s="3"/>
      <c r="G4" s="3"/>
      <c r="H4" s="3"/>
      <c r="I4" s="3"/>
      <c r="J4" s="3"/>
      <c r="K4" s="3"/>
      <c r="L4" s="3"/>
      <c r="M4" s="3"/>
      <c r="N4" s="3"/>
      <c r="O4" s="3"/>
      <c r="P4" s="3"/>
      <c r="Q4" s="3"/>
      <c r="R4" s="38" t="s">
        <v>2</v>
      </c>
      <c r="T4" s="7" t="s">
        <v>137</v>
      </c>
      <c r="U4" s="4"/>
      <c r="V4" s="4"/>
      <c r="W4" s="4"/>
      <c r="X4" s="4"/>
      <c r="Y4" s="4"/>
      <c r="Z4" s="4"/>
      <c r="AA4" s="4"/>
      <c r="AK4" s="55"/>
      <c r="AL4" s="3"/>
    </row>
    <row r="5" spans="1:38" ht="22.5" customHeight="1">
      <c r="A5" s="8" t="s">
        <v>3</v>
      </c>
      <c r="B5" s="68" t="s">
        <v>4</v>
      </c>
      <c r="C5" s="182" t="s">
        <v>132</v>
      </c>
      <c r="D5" s="9" t="s">
        <v>65</v>
      </c>
      <c r="E5" s="182" t="s">
        <v>129</v>
      </c>
      <c r="F5" s="9" t="s">
        <v>66</v>
      </c>
      <c r="G5" s="9" t="s">
        <v>67</v>
      </c>
      <c r="H5" s="9" t="s">
        <v>68</v>
      </c>
      <c r="I5" s="9" t="s">
        <v>69</v>
      </c>
      <c r="J5" s="9" t="s">
        <v>70</v>
      </c>
      <c r="K5" s="9" t="s">
        <v>79</v>
      </c>
      <c r="L5" s="9" t="s">
        <v>86</v>
      </c>
      <c r="M5" s="9" t="s">
        <v>80</v>
      </c>
      <c r="N5" s="9" t="s">
        <v>81</v>
      </c>
      <c r="O5" s="9" t="s">
        <v>82</v>
      </c>
      <c r="P5" s="9" t="s">
        <v>83</v>
      </c>
      <c r="Q5" s="9" t="s">
        <v>84</v>
      </c>
      <c r="R5" s="9" t="s">
        <v>85</v>
      </c>
      <c r="T5" s="8" t="s">
        <v>3</v>
      </c>
      <c r="U5" s="68" t="s">
        <v>4</v>
      </c>
      <c r="V5" s="182" t="s">
        <v>132</v>
      </c>
      <c r="W5" s="9" t="s">
        <v>65</v>
      </c>
      <c r="X5" s="182" t="s">
        <v>129</v>
      </c>
      <c r="Y5" s="9" t="s">
        <v>66</v>
      </c>
      <c r="Z5" s="9" t="s">
        <v>67</v>
      </c>
      <c r="AA5" s="9" t="s">
        <v>68</v>
      </c>
      <c r="AB5" s="9" t="s">
        <v>69</v>
      </c>
      <c r="AC5" s="9" t="s">
        <v>70</v>
      </c>
      <c r="AD5" s="9" t="s">
        <v>79</v>
      </c>
      <c r="AE5" s="9" t="s">
        <v>86</v>
      </c>
      <c r="AF5" s="9" t="s">
        <v>80</v>
      </c>
      <c r="AG5" s="9" t="s">
        <v>81</v>
      </c>
      <c r="AH5" s="9" t="s">
        <v>82</v>
      </c>
      <c r="AI5" s="9" t="s">
        <v>83</v>
      </c>
      <c r="AJ5" s="9" t="s">
        <v>84</v>
      </c>
      <c r="AK5" s="9" t="s">
        <v>85</v>
      </c>
      <c r="AL5" s="10"/>
    </row>
    <row r="6" spans="1:38" ht="13.5" customHeight="1">
      <c r="A6" s="66" t="s">
        <v>4</v>
      </c>
      <c r="B6" s="146">
        <v>26454921</v>
      </c>
      <c r="C6" s="146">
        <v>7806735</v>
      </c>
      <c r="D6" s="146">
        <v>4553111</v>
      </c>
      <c r="E6" s="146">
        <v>2285422</v>
      </c>
      <c r="F6" s="146">
        <v>1407021</v>
      </c>
      <c r="G6" s="146">
        <v>2456779</v>
      </c>
      <c r="H6" s="146">
        <v>2608709</v>
      </c>
      <c r="I6" s="146">
        <v>402789</v>
      </c>
      <c r="J6" s="146">
        <v>336633</v>
      </c>
      <c r="K6" s="146">
        <v>1326791</v>
      </c>
      <c r="L6" s="146">
        <v>546312</v>
      </c>
      <c r="M6" s="146">
        <v>388030</v>
      </c>
      <c r="N6" s="146">
        <v>408681</v>
      </c>
      <c r="O6" s="146">
        <v>770973</v>
      </c>
      <c r="P6" s="146">
        <v>429028</v>
      </c>
      <c r="Q6" s="146">
        <v>467613</v>
      </c>
      <c r="R6" s="146">
        <v>260294</v>
      </c>
      <c r="S6" s="131"/>
      <c r="T6" s="66" t="s">
        <v>4</v>
      </c>
      <c r="U6" s="149">
        <v>3.198501329866005</v>
      </c>
      <c r="V6" s="149">
        <v>3.8486640061434088</v>
      </c>
      <c r="W6" s="149">
        <v>6.656569541133521</v>
      </c>
      <c r="X6" s="149">
        <v>5.313198175216655</v>
      </c>
      <c r="Y6" s="149">
        <v>-4.379039118819122</v>
      </c>
      <c r="Z6" s="149">
        <v>6.466800636117441</v>
      </c>
      <c r="AA6" s="149">
        <v>-3.8185171285873594</v>
      </c>
      <c r="AB6" s="149">
        <v>-7.214943804324349</v>
      </c>
      <c r="AC6" s="149">
        <v>10.75473884022064</v>
      </c>
      <c r="AD6" s="149">
        <v>5.419919188478062</v>
      </c>
      <c r="AE6" s="149">
        <v>3.2664484763285486</v>
      </c>
      <c r="AF6" s="149">
        <v>10.432698502693086</v>
      </c>
      <c r="AG6" s="149">
        <v>-6.952121581380098</v>
      </c>
      <c r="AH6" s="149">
        <v>-9.637561886084214</v>
      </c>
      <c r="AI6" s="149">
        <v>6.871579477330144</v>
      </c>
      <c r="AJ6" s="149">
        <v>7.498722233984097</v>
      </c>
      <c r="AK6" s="149">
        <v>9.349812135508316</v>
      </c>
      <c r="AL6" s="13"/>
    </row>
    <row r="7" spans="1:38" ht="13.5" customHeight="1">
      <c r="A7" s="29" t="s">
        <v>5</v>
      </c>
      <c r="B7" s="147">
        <v>15392870</v>
      </c>
      <c r="C7" s="166">
        <v>4592638</v>
      </c>
      <c r="D7" s="166">
        <v>3058012</v>
      </c>
      <c r="E7" s="166">
        <v>1090073</v>
      </c>
      <c r="F7" s="166">
        <v>602181</v>
      </c>
      <c r="G7" s="166">
        <v>1347867</v>
      </c>
      <c r="H7" s="166">
        <v>1789444</v>
      </c>
      <c r="I7" s="166">
        <v>201336</v>
      </c>
      <c r="J7" s="166">
        <v>239298</v>
      </c>
      <c r="K7" s="166">
        <v>727732</v>
      </c>
      <c r="L7" s="166">
        <v>368054</v>
      </c>
      <c r="M7" s="166">
        <v>166226</v>
      </c>
      <c r="N7" s="166">
        <v>250708</v>
      </c>
      <c r="O7" s="166">
        <v>267752</v>
      </c>
      <c r="P7" s="166">
        <v>255611</v>
      </c>
      <c r="Q7" s="166">
        <v>347096</v>
      </c>
      <c r="R7" s="166">
        <v>88842</v>
      </c>
      <c r="S7" s="131"/>
      <c r="T7" s="29" t="s">
        <v>5</v>
      </c>
      <c r="U7" s="149">
        <v>4.584154871703589</v>
      </c>
      <c r="V7" s="150">
        <v>4.2588812791254185</v>
      </c>
      <c r="W7" s="150">
        <v>8.323152427132399</v>
      </c>
      <c r="X7" s="150">
        <v>4.311913055364187</v>
      </c>
      <c r="Y7" s="150">
        <v>-8.741391707808774</v>
      </c>
      <c r="Z7" s="150">
        <v>11.682532475385173</v>
      </c>
      <c r="AA7" s="150">
        <v>2.8095877825738143</v>
      </c>
      <c r="AB7" s="150">
        <v>5.1714546827194425</v>
      </c>
      <c r="AC7" s="150">
        <v>10.5199374838068</v>
      </c>
      <c r="AD7" s="150">
        <v>5.9502674061330225</v>
      </c>
      <c r="AE7" s="150">
        <v>-0.4015715085286473</v>
      </c>
      <c r="AF7" s="150">
        <v>24.001058799465795</v>
      </c>
      <c r="AG7" s="150">
        <v>-12.934170429344093</v>
      </c>
      <c r="AH7" s="150">
        <v>-11.968911530072603</v>
      </c>
      <c r="AI7" s="150">
        <v>-15.013047169331529</v>
      </c>
      <c r="AJ7" s="150">
        <v>9.970152349782197</v>
      </c>
      <c r="AK7" s="150">
        <v>4.892956034308099</v>
      </c>
      <c r="AL7" s="13"/>
    </row>
    <row r="8" spans="1:38" ht="13.5" customHeight="1">
      <c r="A8" s="29" t="s">
        <v>8</v>
      </c>
      <c r="B8" s="147">
        <v>2360763</v>
      </c>
      <c r="C8" s="166">
        <v>218707</v>
      </c>
      <c r="D8" s="166">
        <v>132453</v>
      </c>
      <c r="E8" s="166">
        <v>463777</v>
      </c>
      <c r="F8" s="166">
        <v>345879</v>
      </c>
      <c r="G8" s="166">
        <v>160340</v>
      </c>
      <c r="H8" s="166">
        <v>71714</v>
      </c>
      <c r="I8" s="166">
        <v>106425</v>
      </c>
      <c r="J8" s="166">
        <v>41684</v>
      </c>
      <c r="K8" s="166">
        <v>104053</v>
      </c>
      <c r="L8" s="166">
        <v>33344</v>
      </c>
      <c r="M8" s="166">
        <v>132046</v>
      </c>
      <c r="N8" s="166">
        <v>97314</v>
      </c>
      <c r="O8" s="166">
        <v>218308</v>
      </c>
      <c r="P8" s="166">
        <v>56912</v>
      </c>
      <c r="Q8" s="166">
        <v>59244</v>
      </c>
      <c r="R8" s="166">
        <v>118563</v>
      </c>
      <c r="S8" s="131"/>
      <c r="T8" s="29" t="s">
        <v>8</v>
      </c>
      <c r="U8" s="149">
        <v>0.8852222777127565</v>
      </c>
      <c r="V8" s="150">
        <v>8.891347784936016</v>
      </c>
      <c r="W8" s="150">
        <v>-3.6994254565770603</v>
      </c>
      <c r="X8" s="150">
        <v>5.460814141279101</v>
      </c>
      <c r="Y8" s="150">
        <v>1.9752572431399358</v>
      </c>
      <c r="Z8" s="150">
        <v>11.559186728202576</v>
      </c>
      <c r="AA8" s="150">
        <v>-10.99088044175474</v>
      </c>
      <c r="AB8" s="150">
        <v>-15.371388301620854</v>
      </c>
      <c r="AC8" s="150">
        <v>-1.959984646387099</v>
      </c>
      <c r="AD8" s="150">
        <v>9.203963364823693</v>
      </c>
      <c r="AE8" s="150">
        <v>-1.6224808061420362</v>
      </c>
      <c r="AF8" s="150">
        <v>6.060009390666892</v>
      </c>
      <c r="AG8" s="150">
        <v>-2.7899377273568007</v>
      </c>
      <c r="AH8" s="150">
        <v>-17.52661377503344</v>
      </c>
      <c r="AI8" s="150">
        <v>4.306648861400063</v>
      </c>
      <c r="AJ8" s="150">
        <v>-6.966106272365138</v>
      </c>
      <c r="AK8" s="150">
        <v>5.341464031780575</v>
      </c>
      <c r="AL8" s="13"/>
    </row>
    <row r="9" spans="1:38" ht="13.5" customHeight="1">
      <c r="A9" s="29" t="s">
        <v>6</v>
      </c>
      <c r="B9" s="147">
        <v>2222863</v>
      </c>
      <c r="C9" s="166">
        <v>1242625</v>
      </c>
      <c r="D9" s="166">
        <v>343471</v>
      </c>
      <c r="E9" s="166">
        <v>20308</v>
      </c>
      <c r="F9" s="166">
        <v>55004</v>
      </c>
      <c r="G9" s="166">
        <v>305193</v>
      </c>
      <c r="H9" s="166">
        <v>124294</v>
      </c>
      <c r="I9" s="166">
        <v>14937</v>
      </c>
      <c r="J9" s="166">
        <v>0</v>
      </c>
      <c r="K9" s="166">
        <v>25095</v>
      </c>
      <c r="L9" s="166">
        <v>12896</v>
      </c>
      <c r="M9" s="166">
        <v>2428</v>
      </c>
      <c r="N9" s="166">
        <v>14487</v>
      </c>
      <c r="O9" s="166">
        <v>47198</v>
      </c>
      <c r="P9" s="166">
        <v>1720</v>
      </c>
      <c r="Q9" s="166">
        <v>7189</v>
      </c>
      <c r="R9" s="166">
        <v>6018</v>
      </c>
      <c r="S9" s="131"/>
      <c r="T9" s="29" t="s">
        <v>6</v>
      </c>
      <c r="U9" s="149">
        <v>6.530047060929988</v>
      </c>
      <c r="V9" s="150">
        <v>12.120551252389092</v>
      </c>
      <c r="W9" s="150">
        <v>6.918779169129266</v>
      </c>
      <c r="X9" s="150">
        <v>1.4132361630884418</v>
      </c>
      <c r="Y9" s="150">
        <v>0.2163479019707637</v>
      </c>
      <c r="Z9" s="150">
        <v>-4.875603306759984</v>
      </c>
      <c r="AA9" s="150">
        <v>-2.684763544499333</v>
      </c>
      <c r="AB9" s="150">
        <v>-5.3558278101359065</v>
      </c>
      <c r="AC9" s="150" t="s">
        <v>131</v>
      </c>
      <c r="AD9" s="150">
        <v>13.078302450687403</v>
      </c>
      <c r="AE9" s="150">
        <v>3.9547146401985174</v>
      </c>
      <c r="AF9" s="150">
        <v>-32.948929159802304</v>
      </c>
      <c r="AG9" s="150">
        <v>-89.52164009111617</v>
      </c>
      <c r="AH9" s="150">
        <v>0.5296834611636001</v>
      </c>
      <c r="AI9" s="150">
        <v>-39.53488372093024</v>
      </c>
      <c r="AJ9" s="150">
        <v>0.41730421477257096</v>
      </c>
      <c r="AK9" s="150">
        <v>-8.308408109006322</v>
      </c>
      <c r="AL9" s="13"/>
    </row>
    <row r="10" spans="1:38" ht="13.5" customHeight="1">
      <c r="A10" s="29" t="s">
        <v>7</v>
      </c>
      <c r="B10" s="147">
        <v>1936739</v>
      </c>
      <c r="C10" s="166">
        <v>562982</v>
      </c>
      <c r="D10" s="166">
        <v>251347</v>
      </c>
      <c r="E10" s="166">
        <v>191567</v>
      </c>
      <c r="F10" s="166">
        <v>106934</v>
      </c>
      <c r="G10" s="166">
        <v>205351</v>
      </c>
      <c r="H10" s="166">
        <v>148117</v>
      </c>
      <c r="I10" s="166">
        <v>14248</v>
      </c>
      <c r="J10" s="166">
        <v>32801</v>
      </c>
      <c r="K10" s="166">
        <v>46369</v>
      </c>
      <c r="L10" s="166">
        <v>41493</v>
      </c>
      <c r="M10" s="166">
        <v>10676</v>
      </c>
      <c r="N10" s="166">
        <v>17060</v>
      </c>
      <c r="O10" s="166">
        <v>202673</v>
      </c>
      <c r="P10" s="166">
        <v>81017</v>
      </c>
      <c r="Q10" s="166">
        <v>17181</v>
      </c>
      <c r="R10" s="166">
        <v>6923</v>
      </c>
      <c r="S10" s="131"/>
      <c r="T10" s="29" t="s">
        <v>7</v>
      </c>
      <c r="U10" s="149">
        <v>8.690226199813196</v>
      </c>
      <c r="V10" s="150">
        <v>3.8200155600001295</v>
      </c>
      <c r="W10" s="150">
        <v>-3.2222385785388212</v>
      </c>
      <c r="X10" s="150">
        <v>48.476512134135845</v>
      </c>
      <c r="Y10" s="150">
        <v>6.314175098658993</v>
      </c>
      <c r="Z10" s="150">
        <v>3.980014706526873</v>
      </c>
      <c r="AA10" s="150">
        <v>-3.6207862703133316</v>
      </c>
      <c r="AB10" s="150">
        <v>-58.70999438517687</v>
      </c>
      <c r="AC10" s="150">
        <v>10.36553763604769</v>
      </c>
      <c r="AD10" s="150">
        <v>-34.484245940175555</v>
      </c>
      <c r="AE10" s="150">
        <v>56.87947364615718</v>
      </c>
      <c r="AF10" s="150">
        <v>9.825777444735849</v>
      </c>
      <c r="AG10" s="150">
        <v>3.9683470105509997</v>
      </c>
      <c r="AH10" s="150">
        <v>0.4460386928697915</v>
      </c>
      <c r="AI10" s="150">
        <v>45.592900255501945</v>
      </c>
      <c r="AJ10" s="150">
        <v>37.15732495198182</v>
      </c>
      <c r="AK10" s="150">
        <v>55.97284414271272</v>
      </c>
      <c r="AL10" s="13"/>
    </row>
    <row r="11" spans="1:38" ht="13.5" customHeight="1">
      <c r="A11" s="29" t="s">
        <v>9</v>
      </c>
      <c r="B11" s="147">
        <v>927089</v>
      </c>
      <c r="C11" s="166">
        <v>80313</v>
      </c>
      <c r="D11" s="166">
        <v>143332</v>
      </c>
      <c r="E11" s="166">
        <v>370532</v>
      </c>
      <c r="F11" s="166">
        <v>32225</v>
      </c>
      <c r="G11" s="166">
        <v>103560</v>
      </c>
      <c r="H11" s="166">
        <v>39822</v>
      </c>
      <c r="I11" s="166">
        <v>8082</v>
      </c>
      <c r="J11" s="166">
        <v>887</v>
      </c>
      <c r="K11" s="166">
        <v>126023</v>
      </c>
      <c r="L11" s="166">
        <v>1469</v>
      </c>
      <c r="M11" s="166">
        <v>3613</v>
      </c>
      <c r="N11" s="166">
        <v>1533</v>
      </c>
      <c r="O11" s="166">
        <v>3376</v>
      </c>
      <c r="P11" s="166">
        <v>182</v>
      </c>
      <c r="Q11" s="166">
        <v>440</v>
      </c>
      <c r="R11" s="166">
        <v>11700</v>
      </c>
      <c r="S11" s="131"/>
      <c r="T11" s="29" t="s">
        <v>9</v>
      </c>
      <c r="U11" s="149">
        <v>-2.963253797639709</v>
      </c>
      <c r="V11" s="150">
        <v>-1.7693275061322566</v>
      </c>
      <c r="W11" s="150">
        <v>5.495632517511794</v>
      </c>
      <c r="X11" s="150">
        <v>-13.980978700894937</v>
      </c>
      <c r="Y11" s="150">
        <v>15.528316524437557</v>
      </c>
      <c r="Z11" s="150">
        <v>0.3534183082271056</v>
      </c>
      <c r="AA11" s="150">
        <v>-9.58013158555572</v>
      </c>
      <c r="AB11" s="150">
        <v>-19.59910913140311</v>
      </c>
      <c r="AC11" s="150">
        <v>2.4802705749718257</v>
      </c>
      <c r="AD11" s="150">
        <v>-0.39992699745285165</v>
      </c>
      <c r="AE11" s="150">
        <v>324.2341729067393</v>
      </c>
      <c r="AF11" s="150">
        <v>20.647661223360075</v>
      </c>
      <c r="AG11" s="150">
        <v>761.1219830397912</v>
      </c>
      <c r="AH11" s="150">
        <v>-34.478672985781984</v>
      </c>
      <c r="AI11" s="150">
        <v>476.9230769230769</v>
      </c>
      <c r="AJ11" s="150">
        <v>32.27272727272728</v>
      </c>
      <c r="AK11" s="150">
        <v>11.658119658119645</v>
      </c>
      <c r="AL11" s="13"/>
    </row>
    <row r="12" spans="1:38" ht="13.5" customHeight="1">
      <c r="A12" s="29" t="s">
        <v>10</v>
      </c>
      <c r="B12" s="147">
        <v>638438</v>
      </c>
      <c r="C12" s="166">
        <v>247585</v>
      </c>
      <c r="D12" s="166">
        <v>103158</v>
      </c>
      <c r="E12" s="166">
        <v>59503</v>
      </c>
      <c r="F12" s="166">
        <v>72252</v>
      </c>
      <c r="G12" s="166">
        <v>46517</v>
      </c>
      <c r="H12" s="166">
        <v>31426</v>
      </c>
      <c r="I12" s="166">
        <v>0</v>
      </c>
      <c r="J12" s="166">
        <v>2086</v>
      </c>
      <c r="K12" s="166">
        <v>21230</v>
      </c>
      <c r="L12" s="166">
        <v>5645</v>
      </c>
      <c r="M12" s="166">
        <v>8856</v>
      </c>
      <c r="N12" s="166">
        <v>15440</v>
      </c>
      <c r="O12" s="166">
        <v>11032</v>
      </c>
      <c r="P12" s="166">
        <v>3407</v>
      </c>
      <c r="Q12" s="166">
        <v>6411</v>
      </c>
      <c r="R12" s="166">
        <v>3890</v>
      </c>
      <c r="S12" s="131"/>
      <c r="T12" s="29" t="s">
        <v>10</v>
      </c>
      <c r="U12" s="149">
        <v>-2.0327737384052966</v>
      </c>
      <c r="V12" s="150">
        <v>-6.744754326796851</v>
      </c>
      <c r="W12" s="150">
        <v>0.002908160297792506</v>
      </c>
      <c r="X12" s="150">
        <v>0.6957632388282917</v>
      </c>
      <c r="Y12" s="150">
        <v>-7.807396335049546</v>
      </c>
      <c r="Z12" s="150">
        <v>-11.109916804609071</v>
      </c>
      <c r="AA12" s="150">
        <v>-9.689429135111055</v>
      </c>
      <c r="AB12" s="150" t="s">
        <v>131</v>
      </c>
      <c r="AC12" s="150">
        <v>-29.24256951102589</v>
      </c>
      <c r="AD12" s="150">
        <v>81.74281676872351</v>
      </c>
      <c r="AE12" s="150">
        <v>-5.137289636846759</v>
      </c>
      <c r="AF12" s="150">
        <v>-7.283197831978313</v>
      </c>
      <c r="AG12" s="150">
        <v>4.721502590673566</v>
      </c>
      <c r="AH12" s="150">
        <v>-59.028281363306746</v>
      </c>
      <c r="AI12" s="150">
        <v>31.9929556794834</v>
      </c>
      <c r="AJ12" s="150">
        <v>-21.494306660427384</v>
      </c>
      <c r="AK12" s="150">
        <v>167.60925449871468</v>
      </c>
      <c r="AL12" s="13"/>
    </row>
    <row r="13" spans="1:38" ht="13.5" customHeight="1">
      <c r="A13" s="29" t="s">
        <v>11</v>
      </c>
      <c r="B13" s="147">
        <v>719169</v>
      </c>
      <c r="C13" s="166">
        <v>232039</v>
      </c>
      <c r="D13" s="166">
        <v>80598</v>
      </c>
      <c r="E13" s="166">
        <v>2954</v>
      </c>
      <c r="F13" s="166">
        <v>15759</v>
      </c>
      <c r="G13" s="166">
        <v>103557</v>
      </c>
      <c r="H13" s="166">
        <v>37796</v>
      </c>
      <c r="I13" s="166">
        <v>1792</v>
      </c>
      <c r="J13" s="166">
        <v>0</v>
      </c>
      <c r="K13" s="166">
        <v>199306</v>
      </c>
      <c r="L13" s="166">
        <v>12174</v>
      </c>
      <c r="M13" s="166">
        <v>12800</v>
      </c>
      <c r="N13" s="166">
        <v>505</v>
      </c>
      <c r="O13" s="166">
        <v>1498</v>
      </c>
      <c r="P13" s="166">
        <v>1914</v>
      </c>
      <c r="Q13" s="166">
        <v>9721</v>
      </c>
      <c r="R13" s="166">
        <v>6756</v>
      </c>
      <c r="S13" s="131"/>
      <c r="T13" s="29" t="s">
        <v>11</v>
      </c>
      <c r="U13" s="149">
        <v>-1.4985351148339277</v>
      </c>
      <c r="V13" s="150">
        <v>-4.616034373532045</v>
      </c>
      <c r="W13" s="150">
        <v>-5.95672349189806</v>
      </c>
      <c r="X13" s="150">
        <v>0</v>
      </c>
      <c r="Y13" s="150">
        <v>5.501618122977334</v>
      </c>
      <c r="Z13" s="150">
        <v>-1.6474019139217972</v>
      </c>
      <c r="AA13" s="150">
        <v>-12.316118107736273</v>
      </c>
      <c r="AB13" s="150">
        <v>142.96875</v>
      </c>
      <c r="AC13" s="150" t="s">
        <v>131</v>
      </c>
      <c r="AD13" s="150">
        <v>3.741984686863418</v>
      </c>
      <c r="AE13" s="150">
        <v>10.267783801544269</v>
      </c>
      <c r="AF13" s="150">
        <v>-15.625</v>
      </c>
      <c r="AG13" s="150">
        <v>-9.5049504950495</v>
      </c>
      <c r="AH13" s="150">
        <v>50.0667556742323</v>
      </c>
      <c r="AI13" s="150">
        <v>-30.92998955067921</v>
      </c>
      <c r="AJ13" s="150">
        <v>1.4196070363131383</v>
      </c>
      <c r="AK13" s="150">
        <v>-4.825340438129061</v>
      </c>
      <c r="AL13" s="13"/>
    </row>
    <row r="14" spans="1:38" ht="13.5" customHeight="1">
      <c r="A14" s="29" t="s">
        <v>18</v>
      </c>
      <c r="B14" s="147">
        <v>857851</v>
      </c>
      <c r="C14" s="166">
        <v>142690</v>
      </c>
      <c r="D14" s="166">
        <v>105088</v>
      </c>
      <c r="E14" s="166">
        <v>27223</v>
      </c>
      <c r="F14" s="166">
        <v>113900</v>
      </c>
      <c r="G14" s="166">
        <v>72921</v>
      </c>
      <c r="H14" s="166">
        <v>257016</v>
      </c>
      <c r="I14" s="166">
        <v>35944</v>
      </c>
      <c r="J14" s="166">
        <v>2341</v>
      </c>
      <c r="K14" s="166">
        <v>24049</v>
      </c>
      <c r="L14" s="166">
        <v>5446</v>
      </c>
      <c r="M14" s="166">
        <v>28310</v>
      </c>
      <c r="N14" s="166">
        <v>781</v>
      </c>
      <c r="O14" s="166">
        <v>5403</v>
      </c>
      <c r="P14" s="166">
        <v>12367</v>
      </c>
      <c r="Q14" s="166">
        <v>10216</v>
      </c>
      <c r="R14" s="166">
        <v>14156</v>
      </c>
      <c r="S14" s="131"/>
      <c r="T14" s="29" t="s">
        <v>18</v>
      </c>
      <c r="U14" s="149">
        <v>-21.264182241438206</v>
      </c>
      <c r="V14" s="150">
        <v>0.7162379984581975</v>
      </c>
      <c r="W14" s="150">
        <v>-15.930458282582222</v>
      </c>
      <c r="X14" s="150">
        <v>-53.88458288946846</v>
      </c>
      <c r="Y14" s="150">
        <v>-10.15013169446884</v>
      </c>
      <c r="Z14" s="150">
        <v>6.552296320675794</v>
      </c>
      <c r="AA14" s="150">
        <v>-65.05665016963925</v>
      </c>
      <c r="AB14" s="150">
        <v>0</v>
      </c>
      <c r="AC14" s="150">
        <v>-8.543357539513025</v>
      </c>
      <c r="AD14" s="150">
        <v>-12.520271113144005</v>
      </c>
      <c r="AE14" s="150">
        <v>0</v>
      </c>
      <c r="AF14" s="150">
        <v>-6.266336983398091</v>
      </c>
      <c r="AG14" s="150">
        <v>1043.661971830986</v>
      </c>
      <c r="AH14" s="150">
        <v>13.011290024060713</v>
      </c>
      <c r="AI14" s="150">
        <v>128.0666289318347</v>
      </c>
      <c r="AJ14" s="150">
        <v>2.496084573218482</v>
      </c>
      <c r="AK14" s="150">
        <v>14.1282848262221</v>
      </c>
      <c r="AL14" s="13"/>
    </row>
    <row r="15" spans="1:38" ht="13.5" customHeight="1">
      <c r="A15" s="29" t="s">
        <v>13</v>
      </c>
      <c r="B15" s="147">
        <v>302547</v>
      </c>
      <c r="C15" s="166">
        <v>125796</v>
      </c>
      <c r="D15" s="166">
        <v>15987</v>
      </c>
      <c r="E15" s="166">
        <v>17685</v>
      </c>
      <c r="F15" s="166">
        <v>7616</v>
      </c>
      <c r="G15" s="166">
        <v>1475</v>
      </c>
      <c r="H15" s="166">
        <v>10847</v>
      </c>
      <c r="I15" s="166">
        <v>18072</v>
      </c>
      <c r="J15" s="166">
        <v>1041</v>
      </c>
      <c r="K15" s="166">
        <v>25667</v>
      </c>
      <c r="L15" s="166">
        <v>44694</v>
      </c>
      <c r="M15" s="166">
        <v>11495</v>
      </c>
      <c r="N15" s="166">
        <v>2567</v>
      </c>
      <c r="O15" s="166">
        <v>8000</v>
      </c>
      <c r="P15" s="166">
        <v>10569</v>
      </c>
      <c r="Q15" s="166">
        <v>0</v>
      </c>
      <c r="R15" s="166">
        <v>1036</v>
      </c>
      <c r="S15" s="131"/>
      <c r="T15" s="29" t="s">
        <v>13</v>
      </c>
      <c r="U15" s="149">
        <v>1.5564523859102906</v>
      </c>
      <c r="V15" s="150">
        <v>-8.616331202899929</v>
      </c>
      <c r="W15" s="150">
        <v>25.333083130043164</v>
      </c>
      <c r="X15" s="150">
        <v>145.16256714729997</v>
      </c>
      <c r="Y15" s="150">
        <v>-1.4180672268907557</v>
      </c>
      <c r="Z15" s="150">
        <v>1.6949152542372872</v>
      </c>
      <c r="AA15" s="150">
        <v>-23.250668387572603</v>
      </c>
      <c r="AB15" s="150">
        <v>-88.37981407702523</v>
      </c>
      <c r="AC15" s="150">
        <v>0</v>
      </c>
      <c r="AD15" s="150">
        <v>7.402501266217328</v>
      </c>
      <c r="AE15" s="150">
        <v>0</v>
      </c>
      <c r="AF15" s="150">
        <v>-20.44367116137451</v>
      </c>
      <c r="AG15" s="150">
        <v>-43.98130112972341</v>
      </c>
      <c r="AH15" s="150">
        <v>0</v>
      </c>
      <c r="AI15" s="150">
        <v>58.018734033494184</v>
      </c>
      <c r="AJ15" s="150" t="s">
        <v>131</v>
      </c>
      <c r="AK15" s="150">
        <v>-14.47876447876449</v>
      </c>
      <c r="AL15" s="13"/>
    </row>
    <row r="16" spans="1:38" ht="13.5" customHeight="1">
      <c r="A16" s="70" t="s">
        <v>14</v>
      </c>
      <c r="B16" s="148">
        <v>1096592</v>
      </c>
      <c r="C16" s="167">
        <v>361360</v>
      </c>
      <c r="D16" s="167">
        <v>319665</v>
      </c>
      <c r="E16" s="167">
        <v>41800</v>
      </c>
      <c r="F16" s="167">
        <v>55271</v>
      </c>
      <c r="G16" s="167">
        <v>109998</v>
      </c>
      <c r="H16" s="167">
        <v>98233</v>
      </c>
      <c r="I16" s="167">
        <v>1953</v>
      </c>
      <c r="J16" s="167">
        <v>16495</v>
      </c>
      <c r="K16" s="167">
        <v>27267</v>
      </c>
      <c r="L16" s="167">
        <v>21097</v>
      </c>
      <c r="M16" s="167">
        <v>11580</v>
      </c>
      <c r="N16" s="167">
        <v>8286</v>
      </c>
      <c r="O16" s="167">
        <v>5733</v>
      </c>
      <c r="P16" s="167">
        <v>5329</v>
      </c>
      <c r="Q16" s="167">
        <v>10115</v>
      </c>
      <c r="R16" s="167">
        <v>2410</v>
      </c>
      <c r="S16" s="131"/>
      <c r="T16" s="70" t="s">
        <v>14</v>
      </c>
      <c r="U16" s="151">
        <v>3.201008214541062</v>
      </c>
      <c r="V16" s="152">
        <v>-13.29892627850343</v>
      </c>
      <c r="W16" s="152">
        <v>14.829587224125262</v>
      </c>
      <c r="X16" s="152">
        <v>-8.767942583732065</v>
      </c>
      <c r="Y16" s="152">
        <v>-20.334352553780462</v>
      </c>
      <c r="Z16" s="152">
        <v>-7.92014400261823</v>
      </c>
      <c r="AA16" s="152">
        <v>48.79724736086649</v>
      </c>
      <c r="AB16" s="152">
        <v>7.4244751664106445</v>
      </c>
      <c r="AC16" s="152">
        <v>48.09336162473477</v>
      </c>
      <c r="AD16" s="152">
        <v>31.330912825026587</v>
      </c>
      <c r="AE16" s="152">
        <v>-47.25790396738873</v>
      </c>
      <c r="AF16" s="152">
        <v>-14.179620034542324</v>
      </c>
      <c r="AG16" s="152">
        <v>-4.211923726768035</v>
      </c>
      <c r="AH16" s="152">
        <v>18.751090179661617</v>
      </c>
      <c r="AI16" s="152">
        <v>109.04484893976357</v>
      </c>
      <c r="AJ16" s="152">
        <v>-9.738012852199702</v>
      </c>
      <c r="AK16" s="152">
        <v>36.2655601659751</v>
      </c>
      <c r="AL16" s="13"/>
    </row>
    <row r="17" spans="1:37" s="23" customFormat="1" ht="10.5" customHeight="1">
      <c r="A17" s="23" t="s">
        <v>116</v>
      </c>
      <c r="B17" s="11"/>
      <c r="C17" s="69"/>
      <c r="D17" s="57"/>
      <c r="E17" s="57"/>
      <c r="F17" s="57"/>
      <c r="G17" s="27"/>
      <c r="H17" s="69"/>
      <c r="I17" s="132"/>
      <c r="J17" s="132"/>
      <c r="K17" s="132"/>
      <c r="L17" s="132"/>
      <c r="M17" s="132"/>
      <c r="N17" s="132"/>
      <c r="O17" s="132"/>
      <c r="P17" s="132"/>
      <c r="Q17" s="132"/>
      <c r="R17" s="57"/>
      <c r="S17" s="57"/>
      <c r="T17" s="23" t="s">
        <v>116</v>
      </c>
      <c r="V17" s="63"/>
      <c r="W17" s="63"/>
      <c r="X17" s="63"/>
      <c r="Y17" s="63"/>
      <c r="Z17" s="63"/>
      <c r="AA17" s="63"/>
      <c r="AB17" s="63"/>
      <c r="AC17" s="63"/>
      <c r="AD17" s="63"/>
      <c r="AE17" s="63"/>
      <c r="AF17" s="63"/>
      <c r="AG17" s="63"/>
      <c r="AH17" s="63"/>
      <c r="AI17" s="63"/>
      <c r="AJ17" s="63"/>
      <c r="AK17" s="63"/>
    </row>
    <row r="18" spans="1:37" s="23" customFormat="1" ht="8.25" customHeight="1">
      <c r="A18" s="133" t="s">
        <v>49</v>
      </c>
      <c r="B18" s="11"/>
      <c r="C18" s="69"/>
      <c r="D18" s="57"/>
      <c r="E18" s="57"/>
      <c r="F18" s="57"/>
      <c r="G18" s="57"/>
      <c r="H18" s="69"/>
      <c r="I18" s="75"/>
      <c r="J18" s="75"/>
      <c r="K18" s="75"/>
      <c r="L18" s="75"/>
      <c r="M18" s="75"/>
      <c r="N18" s="75"/>
      <c r="O18" s="75"/>
      <c r="P18" s="75"/>
      <c r="Q18" s="75"/>
      <c r="R18" s="57"/>
      <c r="S18" s="57"/>
      <c r="T18" s="23" t="s">
        <v>51</v>
      </c>
      <c r="V18" s="63"/>
      <c r="W18" s="63"/>
      <c r="X18" s="63"/>
      <c r="Y18" s="63"/>
      <c r="Z18" s="63"/>
      <c r="AA18" s="63"/>
      <c r="AB18" s="63"/>
      <c r="AC18" s="63"/>
      <c r="AD18" s="63"/>
      <c r="AE18" s="63"/>
      <c r="AF18" s="63"/>
      <c r="AG18" s="63"/>
      <c r="AH18" s="63"/>
      <c r="AI18" s="63"/>
      <c r="AJ18" s="63"/>
      <c r="AK18" s="63"/>
    </row>
    <row r="19" spans="1:37" s="23" customFormat="1" ht="12.75">
      <c r="A19" s="23" t="s">
        <v>133</v>
      </c>
      <c r="B19" s="131"/>
      <c r="C19" s="131"/>
      <c r="D19" s="131"/>
      <c r="E19" s="131"/>
      <c r="F19" s="131"/>
      <c r="G19" s="131"/>
      <c r="H19" s="131"/>
      <c r="I19" s="131"/>
      <c r="J19" s="131"/>
      <c r="K19" s="131"/>
      <c r="L19" s="131"/>
      <c r="M19" s="131"/>
      <c r="N19" s="131"/>
      <c r="O19" s="131"/>
      <c r="P19" s="131"/>
      <c r="Q19" s="131"/>
      <c r="R19" s="131"/>
      <c r="S19" s="131"/>
      <c r="T19" s="133" t="s">
        <v>52</v>
      </c>
      <c r="U19" s="131"/>
      <c r="V19" s="131"/>
      <c r="W19" s="131"/>
      <c r="X19" s="131"/>
      <c r="Y19" s="131"/>
      <c r="Z19" s="131"/>
      <c r="AA19" s="131"/>
      <c r="AB19" s="131"/>
      <c r="AC19" s="131"/>
      <c r="AD19" s="131"/>
      <c r="AE19" s="131"/>
      <c r="AF19" s="131"/>
      <c r="AG19" s="131"/>
      <c r="AH19" s="131"/>
      <c r="AI19" s="131"/>
      <c r="AJ19" s="131"/>
      <c r="AK19" s="131"/>
    </row>
    <row r="20" spans="1:37" s="23" customFormat="1" ht="14.25" customHeight="1">
      <c r="A20" s="139" t="s">
        <v>143</v>
      </c>
      <c r="B20" s="131"/>
      <c r="C20" s="131"/>
      <c r="D20" s="131"/>
      <c r="E20" s="131"/>
      <c r="F20" s="131"/>
      <c r="G20" s="131"/>
      <c r="H20" s="131"/>
      <c r="I20" s="131"/>
      <c r="J20" s="131"/>
      <c r="K20" s="131"/>
      <c r="L20" s="131"/>
      <c r="M20" s="131"/>
      <c r="N20" s="131"/>
      <c r="O20" s="131"/>
      <c r="P20" s="131"/>
      <c r="Q20" s="131"/>
      <c r="R20" s="131"/>
      <c r="S20" s="131"/>
      <c r="T20" s="134" t="s">
        <v>113</v>
      </c>
      <c r="U20" s="131"/>
      <c r="V20" s="131"/>
      <c r="W20" s="131"/>
      <c r="X20" s="131"/>
      <c r="Y20" s="131"/>
      <c r="Z20" s="131"/>
      <c r="AA20" s="131"/>
      <c r="AB20" s="131"/>
      <c r="AC20" s="131"/>
      <c r="AD20" s="131"/>
      <c r="AE20" s="131"/>
      <c r="AF20" s="131"/>
      <c r="AG20" s="131"/>
      <c r="AH20" s="131"/>
      <c r="AI20" s="131"/>
      <c r="AJ20" s="131"/>
      <c r="AK20" s="131"/>
    </row>
    <row r="21" spans="1:37" ht="12.75">
      <c r="A21" s="131"/>
      <c r="B21" s="131"/>
      <c r="C21" s="131"/>
      <c r="D21" s="131"/>
      <c r="E21" s="131"/>
      <c r="F21" s="131"/>
      <c r="G21" s="131"/>
      <c r="H21" s="131"/>
      <c r="I21" s="131"/>
      <c r="J21" s="131"/>
      <c r="K21" s="131"/>
      <c r="L21" s="131"/>
      <c r="M21" s="131"/>
      <c r="N21" s="131"/>
      <c r="O21" s="131"/>
      <c r="P21" s="131"/>
      <c r="Q21" s="131"/>
      <c r="R21" s="131"/>
      <c r="S21" s="131"/>
      <c r="T21" s="23" t="s">
        <v>133</v>
      </c>
      <c r="U21" s="131"/>
      <c r="V21" s="131"/>
      <c r="W21" s="131"/>
      <c r="X21" s="131"/>
      <c r="Y21" s="131"/>
      <c r="Z21" s="131"/>
      <c r="AA21" s="131"/>
      <c r="AB21" s="131"/>
      <c r="AC21" s="131"/>
      <c r="AD21" s="131"/>
      <c r="AE21" s="131"/>
      <c r="AF21" s="131"/>
      <c r="AG21" s="131"/>
      <c r="AH21" s="131"/>
      <c r="AI21" s="131"/>
      <c r="AJ21" s="131"/>
      <c r="AK21" s="131"/>
    </row>
    <row r="22" spans="1:37" ht="12.75">
      <c r="A22" s="131"/>
      <c r="B22" s="131"/>
      <c r="C22" s="131"/>
      <c r="D22" s="131"/>
      <c r="E22" s="131"/>
      <c r="F22" s="131"/>
      <c r="G22" s="131"/>
      <c r="H22" s="131"/>
      <c r="I22" s="131"/>
      <c r="J22" s="131"/>
      <c r="K22" s="131"/>
      <c r="L22" s="131"/>
      <c r="M22" s="131"/>
      <c r="N22" s="131"/>
      <c r="O22" s="131"/>
      <c r="P22" s="131"/>
      <c r="Q22" s="131"/>
      <c r="R22" s="131"/>
      <c r="S22" s="131"/>
      <c r="T22" s="139" t="str">
        <f>A20</f>
        <v>Fecha de publicación: 5 de Junio de 2015</v>
      </c>
      <c r="U22" s="131"/>
      <c r="V22" s="131"/>
      <c r="W22" s="131"/>
      <c r="X22" s="131"/>
      <c r="Y22" s="131"/>
      <c r="Z22" s="131"/>
      <c r="AA22" s="131"/>
      <c r="AB22" s="131"/>
      <c r="AC22" s="131"/>
      <c r="AD22" s="131"/>
      <c r="AE22" s="131"/>
      <c r="AF22" s="131"/>
      <c r="AG22" s="131"/>
      <c r="AH22" s="131"/>
      <c r="AI22" s="131"/>
      <c r="AJ22" s="131"/>
      <c r="AK22" s="131"/>
    </row>
    <row r="23" spans="1:38" ht="11.25">
      <c r="A23" s="1" t="s">
        <v>15</v>
      </c>
      <c r="B23" s="3"/>
      <c r="C23" s="3"/>
      <c r="D23" s="3"/>
      <c r="E23" s="3"/>
      <c r="F23" s="3"/>
      <c r="G23" s="3"/>
      <c r="H23" s="3"/>
      <c r="I23" s="3"/>
      <c r="J23" s="3"/>
      <c r="K23" s="3"/>
      <c r="L23" s="3"/>
      <c r="M23" s="3"/>
      <c r="N23" s="3"/>
      <c r="O23" s="3"/>
      <c r="P23" s="3"/>
      <c r="Q23" s="3"/>
      <c r="R23" s="3"/>
      <c r="T23" s="18" t="s">
        <v>16</v>
      </c>
      <c r="U23" s="19"/>
      <c r="V23" s="19"/>
      <c r="W23" s="19"/>
      <c r="X23" s="19"/>
      <c r="Y23" s="19"/>
      <c r="Z23" s="19"/>
      <c r="AA23" s="19"/>
      <c r="AB23" s="19"/>
      <c r="AC23" s="19"/>
      <c r="AD23" s="19"/>
      <c r="AE23" s="19"/>
      <c r="AF23" s="19"/>
      <c r="AG23" s="19"/>
      <c r="AH23" s="19"/>
      <c r="AI23" s="19"/>
      <c r="AJ23" s="19"/>
      <c r="AK23" s="19"/>
      <c r="AL23" s="3"/>
    </row>
    <row r="24" spans="1:37" ht="11.25">
      <c r="A24" s="1" t="s">
        <v>121</v>
      </c>
      <c r="B24" s="3"/>
      <c r="C24" s="3"/>
      <c r="D24" s="3"/>
      <c r="E24" s="3"/>
      <c r="F24" s="3"/>
      <c r="G24" s="3"/>
      <c r="H24" s="3"/>
      <c r="I24" s="3"/>
      <c r="J24" s="3"/>
      <c r="K24" s="3"/>
      <c r="L24" s="3"/>
      <c r="M24" s="3"/>
      <c r="N24" s="3"/>
      <c r="O24" s="3"/>
      <c r="P24" s="3"/>
      <c r="Q24" s="3"/>
      <c r="R24" s="3"/>
      <c r="T24" s="4" t="s">
        <v>123</v>
      </c>
      <c r="U24" s="4"/>
      <c r="V24" s="4"/>
      <c r="W24" s="4"/>
      <c r="X24" s="4"/>
      <c r="Y24" s="4"/>
      <c r="Z24" s="4"/>
      <c r="AA24" s="3"/>
      <c r="AB24" s="3"/>
      <c r="AC24" s="3"/>
      <c r="AD24" s="3"/>
      <c r="AE24" s="3"/>
      <c r="AF24" s="3"/>
      <c r="AG24" s="3"/>
      <c r="AH24" s="3"/>
      <c r="AI24" s="3"/>
      <c r="AJ24" s="3"/>
      <c r="AK24" s="3"/>
    </row>
    <row r="25" spans="1:36" ht="11.25">
      <c r="A25" s="5" t="s">
        <v>136</v>
      </c>
      <c r="B25" s="3"/>
      <c r="C25" s="3"/>
      <c r="D25" s="3"/>
      <c r="E25" s="3"/>
      <c r="F25" s="3"/>
      <c r="G25" s="3"/>
      <c r="H25" s="3"/>
      <c r="I25" s="3"/>
      <c r="J25" s="3"/>
      <c r="K25" s="3"/>
      <c r="L25" s="3"/>
      <c r="M25" s="3"/>
      <c r="N25" s="3"/>
      <c r="O25" s="3"/>
      <c r="P25" s="3"/>
      <c r="Q25" s="3"/>
      <c r="R25" s="38" t="s">
        <v>2</v>
      </c>
      <c r="T25" s="7" t="str">
        <f>T4</f>
        <v>I trimestre de 2015 / IV trimestre de 2014</v>
      </c>
      <c r="U25" s="4"/>
      <c r="V25" s="4"/>
      <c r="W25" s="4"/>
      <c r="X25" s="4"/>
      <c r="Y25" s="4"/>
      <c r="Z25" s="4"/>
      <c r="AA25" s="4"/>
      <c r="AB25" s="55"/>
      <c r="AC25" s="55"/>
      <c r="AD25" s="55"/>
      <c r="AE25" s="55"/>
      <c r="AF25" s="55"/>
      <c r="AG25" s="55"/>
      <c r="AH25" s="55"/>
      <c r="AI25" s="55"/>
      <c r="AJ25" s="55"/>
    </row>
    <row r="26" spans="1:37" ht="23.25" customHeight="1">
      <c r="A26" s="8" t="s">
        <v>3</v>
      </c>
      <c r="B26" s="68" t="s">
        <v>4</v>
      </c>
      <c r="C26" s="182" t="s">
        <v>132</v>
      </c>
      <c r="D26" s="9" t="s">
        <v>65</v>
      </c>
      <c r="E26" s="182" t="s">
        <v>129</v>
      </c>
      <c r="F26" s="9" t="s">
        <v>66</v>
      </c>
      <c r="G26" s="9" t="s">
        <v>67</v>
      </c>
      <c r="H26" s="9" t="s">
        <v>68</v>
      </c>
      <c r="I26" s="9" t="s">
        <v>69</v>
      </c>
      <c r="J26" s="9" t="s">
        <v>70</v>
      </c>
      <c r="K26" s="9" t="s">
        <v>79</v>
      </c>
      <c r="L26" s="9" t="s">
        <v>86</v>
      </c>
      <c r="M26" s="9" t="s">
        <v>80</v>
      </c>
      <c r="N26" s="9" t="s">
        <v>81</v>
      </c>
      <c r="O26" s="9" t="s">
        <v>82</v>
      </c>
      <c r="P26" s="9" t="s">
        <v>83</v>
      </c>
      <c r="Q26" s="9" t="s">
        <v>84</v>
      </c>
      <c r="R26" s="72" t="s">
        <v>85</v>
      </c>
      <c r="S26" s="131"/>
      <c r="T26" s="8" t="s">
        <v>3</v>
      </c>
      <c r="U26" s="68" t="s">
        <v>4</v>
      </c>
      <c r="V26" s="182" t="s">
        <v>132</v>
      </c>
      <c r="W26" s="9" t="s">
        <v>65</v>
      </c>
      <c r="X26" s="182" t="s">
        <v>129</v>
      </c>
      <c r="Y26" s="9" t="s">
        <v>66</v>
      </c>
      <c r="Z26" s="9" t="s">
        <v>67</v>
      </c>
      <c r="AA26" s="9" t="s">
        <v>68</v>
      </c>
      <c r="AB26" s="9" t="s">
        <v>69</v>
      </c>
      <c r="AC26" s="9" t="s">
        <v>70</v>
      </c>
      <c r="AD26" s="76" t="s">
        <v>79</v>
      </c>
      <c r="AE26" s="76" t="s">
        <v>86</v>
      </c>
      <c r="AF26" s="76" t="s">
        <v>80</v>
      </c>
      <c r="AG26" s="76" t="s">
        <v>81</v>
      </c>
      <c r="AH26" s="76" t="s">
        <v>82</v>
      </c>
      <c r="AI26" s="76" t="s">
        <v>83</v>
      </c>
      <c r="AJ26" s="76" t="s">
        <v>84</v>
      </c>
      <c r="AK26" s="76" t="s">
        <v>85</v>
      </c>
    </row>
    <row r="27" spans="1:37" ht="13.5" customHeight="1">
      <c r="A27" s="66" t="s">
        <v>4</v>
      </c>
      <c r="B27" s="146">
        <v>27301082</v>
      </c>
      <c r="C27" s="146">
        <v>8107190</v>
      </c>
      <c r="D27" s="146">
        <v>4856192</v>
      </c>
      <c r="E27" s="146">
        <v>2406851</v>
      </c>
      <c r="F27" s="146">
        <v>1345407</v>
      </c>
      <c r="G27" s="146">
        <v>2615654</v>
      </c>
      <c r="H27" s="146">
        <v>2509095</v>
      </c>
      <c r="I27" s="146">
        <v>373728</v>
      </c>
      <c r="J27" s="146">
        <v>372837</v>
      </c>
      <c r="K27" s="146">
        <v>1398702</v>
      </c>
      <c r="L27" s="146">
        <v>564157</v>
      </c>
      <c r="M27" s="146">
        <v>428512</v>
      </c>
      <c r="N27" s="146">
        <v>380269</v>
      </c>
      <c r="O27" s="146">
        <v>696670</v>
      </c>
      <c r="P27" s="146">
        <v>458509</v>
      </c>
      <c r="Q27" s="146">
        <v>502678</v>
      </c>
      <c r="R27" s="146">
        <v>284631</v>
      </c>
      <c r="S27" s="131"/>
      <c r="T27" s="141" t="s">
        <v>4</v>
      </c>
      <c r="U27" s="153">
        <v>3.1985013298660054</v>
      </c>
      <c r="V27" s="153">
        <v>3.8486640061434088</v>
      </c>
      <c r="W27" s="153">
        <v>6.656569541133521</v>
      </c>
      <c r="X27" s="153">
        <v>5.3131981752166535</v>
      </c>
      <c r="Y27" s="153">
        <v>-4.379039118819122</v>
      </c>
      <c r="Z27" s="153">
        <v>6.46680063611744</v>
      </c>
      <c r="AA27" s="153">
        <v>-3.8185171285873594</v>
      </c>
      <c r="AB27" s="153">
        <v>-7.214943804324349</v>
      </c>
      <c r="AC27" s="153">
        <v>10.75473884022064</v>
      </c>
      <c r="AD27" s="153">
        <v>5.4199191884780635</v>
      </c>
      <c r="AE27" s="153">
        <v>3.2664484763285486</v>
      </c>
      <c r="AF27" s="153">
        <v>10.432698502693082</v>
      </c>
      <c r="AG27" s="153">
        <v>-6.952121581380099</v>
      </c>
      <c r="AH27" s="153">
        <v>-9.637561886084212</v>
      </c>
      <c r="AI27" s="153">
        <v>6.871579477330145</v>
      </c>
      <c r="AJ27" s="153">
        <v>7.498722233984099</v>
      </c>
      <c r="AK27" s="153">
        <v>9.349812135508317</v>
      </c>
    </row>
    <row r="28" spans="1:37" ht="13.5" customHeight="1">
      <c r="A28" s="29" t="s">
        <v>5</v>
      </c>
      <c r="B28" s="147">
        <v>16098503</v>
      </c>
      <c r="C28" s="166">
        <v>4788233</v>
      </c>
      <c r="D28" s="166">
        <v>3312535</v>
      </c>
      <c r="E28" s="166">
        <v>1137076</v>
      </c>
      <c r="F28" s="166">
        <v>549542</v>
      </c>
      <c r="G28" s="166">
        <v>1505332</v>
      </c>
      <c r="H28" s="166">
        <v>1839720</v>
      </c>
      <c r="I28" s="166">
        <v>211748</v>
      </c>
      <c r="J28" s="166">
        <v>264472</v>
      </c>
      <c r="K28" s="166">
        <v>771034</v>
      </c>
      <c r="L28" s="166">
        <v>366576</v>
      </c>
      <c r="M28" s="166">
        <v>206122</v>
      </c>
      <c r="N28" s="166">
        <v>218281</v>
      </c>
      <c r="O28" s="166">
        <v>235705</v>
      </c>
      <c r="P28" s="166">
        <v>217236</v>
      </c>
      <c r="Q28" s="166">
        <v>381702</v>
      </c>
      <c r="R28" s="166">
        <v>93189</v>
      </c>
      <c r="S28" s="131"/>
      <c r="T28" s="29" t="s">
        <v>5</v>
      </c>
      <c r="U28" s="149">
        <v>2.6673033724047066</v>
      </c>
      <c r="V28" s="150">
        <v>2.505464832609276</v>
      </c>
      <c r="W28" s="150">
        <v>5.5900899407020805</v>
      </c>
      <c r="X28" s="150">
        <v>2.0566442433826224</v>
      </c>
      <c r="Y28" s="150">
        <v>-3.7411666208251337</v>
      </c>
      <c r="Z28" s="150">
        <v>6.40940841646724</v>
      </c>
      <c r="AA28" s="150">
        <v>1.9272368056383447</v>
      </c>
      <c r="AB28" s="150">
        <v>2.5849762530754314</v>
      </c>
      <c r="AC28" s="150">
        <v>7.478173559930239</v>
      </c>
      <c r="AD28" s="150">
        <v>3.2636639832498093</v>
      </c>
      <c r="AE28" s="150">
        <v>-0.2705413756241858</v>
      </c>
      <c r="AF28" s="150">
        <v>10.281679251604253</v>
      </c>
      <c r="AG28" s="150">
        <v>-7.934550419520359</v>
      </c>
      <c r="AH28" s="150">
        <v>-4.156695500361234</v>
      </c>
      <c r="AI28" s="150">
        <v>-8.944637646027756</v>
      </c>
      <c r="AJ28" s="150">
        <v>7.40056414171549</v>
      </c>
      <c r="AK28" s="150">
        <v>1.6700346531230081</v>
      </c>
    </row>
    <row r="29" spans="1:38" ht="13.5" customHeight="1">
      <c r="A29" s="29" t="s">
        <v>8</v>
      </c>
      <c r="B29" s="147">
        <v>2381661</v>
      </c>
      <c r="C29" s="166">
        <v>238153</v>
      </c>
      <c r="D29" s="166">
        <v>127553</v>
      </c>
      <c r="E29" s="166">
        <v>489103</v>
      </c>
      <c r="F29" s="166">
        <v>352711</v>
      </c>
      <c r="G29" s="166">
        <v>178874</v>
      </c>
      <c r="H29" s="166">
        <v>63832</v>
      </c>
      <c r="I29" s="166">
        <v>90066</v>
      </c>
      <c r="J29" s="166">
        <v>40867</v>
      </c>
      <c r="K29" s="166">
        <v>113630</v>
      </c>
      <c r="L29" s="166">
        <v>32803</v>
      </c>
      <c r="M29" s="166">
        <v>140048</v>
      </c>
      <c r="N29" s="166">
        <v>94599</v>
      </c>
      <c r="O29" s="166">
        <v>180046</v>
      </c>
      <c r="P29" s="166">
        <v>59363</v>
      </c>
      <c r="Q29" s="166">
        <v>55117</v>
      </c>
      <c r="R29" s="166">
        <v>124896</v>
      </c>
      <c r="S29" s="131"/>
      <c r="T29" s="29" t="s">
        <v>8</v>
      </c>
      <c r="U29" s="149">
        <v>0.07899475488889203</v>
      </c>
      <c r="V29" s="150">
        <v>0.24909261041908015</v>
      </c>
      <c r="W29" s="150">
        <v>-0.10761872486745873</v>
      </c>
      <c r="X29" s="150">
        <v>1.1081542052189923</v>
      </c>
      <c r="Y29" s="150">
        <v>0.4855648920662876</v>
      </c>
      <c r="Z29" s="150">
        <v>0.7544024106360386</v>
      </c>
      <c r="AA29" s="150">
        <v>-0.3021417873745213</v>
      </c>
      <c r="AB29" s="150">
        <v>-4.061431667696983</v>
      </c>
      <c r="AC29" s="150">
        <v>-0.24269753708044034</v>
      </c>
      <c r="AD29" s="150">
        <v>0.7218167744580717</v>
      </c>
      <c r="AE29" s="150">
        <v>-0.09902766184890698</v>
      </c>
      <c r="AF29" s="150">
        <v>2.062211684663556</v>
      </c>
      <c r="AG29" s="150">
        <v>-0.6643323276589809</v>
      </c>
      <c r="AH29" s="150">
        <v>-4.96281970963964</v>
      </c>
      <c r="AI29" s="150">
        <v>0.5712913842453168</v>
      </c>
      <c r="AJ29" s="150">
        <v>-0.8825674222059708</v>
      </c>
      <c r="AK29" s="150">
        <v>2.433018048821719</v>
      </c>
      <c r="AL29" s="17"/>
    </row>
    <row r="30" spans="1:37" ht="13.5" customHeight="1">
      <c r="A30" s="29" t="s">
        <v>6</v>
      </c>
      <c r="B30" s="147">
        <v>2368017</v>
      </c>
      <c r="C30" s="166">
        <v>1393238</v>
      </c>
      <c r="D30" s="166">
        <v>367235</v>
      </c>
      <c r="E30" s="166">
        <v>20595</v>
      </c>
      <c r="F30" s="166">
        <v>55123</v>
      </c>
      <c r="G30" s="166">
        <v>290313</v>
      </c>
      <c r="H30" s="166">
        <v>120957</v>
      </c>
      <c r="I30" s="166">
        <v>14137</v>
      </c>
      <c r="J30" s="166">
        <v>265</v>
      </c>
      <c r="K30" s="166">
        <v>28377</v>
      </c>
      <c r="L30" s="166">
        <v>13406</v>
      </c>
      <c r="M30" s="166">
        <v>1628</v>
      </c>
      <c r="N30" s="166">
        <v>1518</v>
      </c>
      <c r="O30" s="166">
        <v>47448</v>
      </c>
      <c r="P30" s="166">
        <v>1040</v>
      </c>
      <c r="Q30" s="166">
        <v>7219</v>
      </c>
      <c r="R30" s="166">
        <v>5518</v>
      </c>
      <c r="S30" s="131"/>
      <c r="T30" s="29" t="s">
        <v>6</v>
      </c>
      <c r="U30" s="149">
        <v>0.548684307165386</v>
      </c>
      <c r="V30" s="150">
        <v>1.9292700469530455</v>
      </c>
      <c r="W30" s="150">
        <v>0.5219288526020999</v>
      </c>
      <c r="X30" s="150">
        <v>0.012557855835815004</v>
      </c>
      <c r="Y30" s="150">
        <v>0.008457585210170992</v>
      </c>
      <c r="Z30" s="150">
        <v>-0.6056710839680725</v>
      </c>
      <c r="AA30" s="150">
        <v>-0.12791767882121005</v>
      </c>
      <c r="AB30" s="150">
        <v>-0.19861515582600323</v>
      </c>
      <c r="AC30" s="150">
        <v>0.07872074336146474</v>
      </c>
      <c r="AD30" s="150">
        <v>0.24736375209057027</v>
      </c>
      <c r="AE30" s="150">
        <v>0.09335324869305463</v>
      </c>
      <c r="AF30" s="150">
        <v>-0.20616962605984063</v>
      </c>
      <c r="AG30" s="150">
        <v>-3.1733797264859387</v>
      </c>
      <c r="AH30" s="150">
        <v>0.032426557090844965</v>
      </c>
      <c r="AI30" s="150">
        <v>-0.1584978136625114</v>
      </c>
      <c r="AJ30" s="150">
        <v>0.006415561586183457</v>
      </c>
      <c r="AK30" s="150">
        <v>-0.19209048230078307</v>
      </c>
    </row>
    <row r="31" spans="1:37" ht="13.5" customHeight="1">
      <c r="A31" s="29" t="s">
        <v>7</v>
      </c>
      <c r="B31" s="147">
        <v>2105046</v>
      </c>
      <c r="C31" s="166">
        <v>584488</v>
      </c>
      <c r="D31" s="166">
        <v>243248</v>
      </c>
      <c r="E31" s="166">
        <v>284432</v>
      </c>
      <c r="F31" s="166">
        <v>113686</v>
      </c>
      <c r="G31" s="166">
        <v>213524</v>
      </c>
      <c r="H31" s="166">
        <v>142754</v>
      </c>
      <c r="I31" s="166">
        <v>5883</v>
      </c>
      <c r="J31" s="166">
        <v>36201</v>
      </c>
      <c r="K31" s="166">
        <v>30379</v>
      </c>
      <c r="L31" s="166">
        <v>65094</v>
      </c>
      <c r="M31" s="166">
        <v>11725</v>
      </c>
      <c r="N31" s="166">
        <v>17737</v>
      </c>
      <c r="O31" s="166">
        <v>203577</v>
      </c>
      <c r="P31" s="166">
        <v>117955</v>
      </c>
      <c r="Q31" s="166">
        <v>23565</v>
      </c>
      <c r="R31" s="166">
        <v>10798</v>
      </c>
      <c r="S31" s="131"/>
      <c r="T31" s="29" t="s">
        <v>7</v>
      </c>
      <c r="U31" s="149">
        <v>0.6362029960323836</v>
      </c>
      <c r="V31" s="150">
        <v>0.27548008226230264</v>
      </c>
      <c r="W31" s="150">
        <v>-0.17787837810235677</v>
      </c>
      <c r="X31" s="150">
        <v>4.063363352588712</v>
      </c>
      <c r="Y31" s="150">
        <v>0.4798791204964247</v>
      </c>
      <c r="Z31" s="150">
        <v>0.3326713554617646</v>
      </c>
      <c r="AA31" s="150">
        <v>-0.20558061477918774</v>
      </c>
      <c r="AB31" s="150">
        <v>-2.076769723105646</v>
      </c>
      <c r="AC31" s="150">
        <v>1.0100019902980382</v>
      </c>
      <c r="AD31" s="150">
        <v>-1.2051634356880616</v>
      </c>
      <c r="AE31" s="150">
        <v>4.320058867460357</v>
      </c>
      <c r="AF31" s="150">
        <v>0.27033992217096603</v>
      </c>
      <c r="AG31" s="150">
        <v>0.16565487507371274</v>
      </c>
      <c r="AH31" s="150">
        <v>0.1172544304404954</v>
      </c>
      <c r="AI31" s="150">
        <v>8.609694472155656</v>
      </c>
      <c r="AJ31" s="150">
        <v>1.3652315055398396</v>
      </c>
      <c r="AK31" s="150">
        <v>1.488701237831069</v>
      </c>
    </row>
    <row r="32" spans="1:38" ht="13.5" customHeight="1">
      <c r="A32" s="29" t="s">
        <v>9</v>
      </c>
      <c r="B32" s="147">
        <v>899617</v>
      </c>
      <c r="C32" s="166">
        <v>78892</v>
      </c>
      <c r="D32" s="166">
        <v>151209</v>
      </c>
      <c r="E32" s="166">
        <v>318728</v>
      </c>
      <c r="F32" s="166">
        <v>37229</v>
      </c>
      <c r="G32" s="166">
        <v>103926</v>
      </c>
      <c r="H32" s="166">
        <v>36007</v>
      </c>
      <c r="I32" s="166">
        <v>6498</v>
      </c>
      <c r="J32" s="166">
        <v>909</v>
      </c>
      <c r="K32" s="166">
        <v>125519</v>
      </c>
      <c r="L32" s="166">
        <v>6232</v>
      </c>
      <c r="M32" s="166">
        <v>4359</v>
      </c>
      <c r="N32" s="166">
        <v>13201</v>
      </c>
      <c r="O32" s="166">
        <v>2212</v>
      </c>
      <c r="P32" s="166">
        <v>1050</v>
      </c>
      <c r="Q32" s="166">
        <v>582</v>
      </c>
      <c r="R32" s="166">
        <v>13064</v>
      </c>
      <c r="S32" s="131"/>
      <c r="T32" s="29" t="s">
        <v>9</v>
      </c>
      <c r="U32" s="149">
        <v>-0.10384457394524078</v>
      </c>
      <c r="V32" s="150">
        <v>-0.01820223179088311</v>
      </c>
      <c r="W32" s="150">
        <v>0.17300259097570864</v>
      </c>
      <c r="X32" s="150">
        <v>-2.2667148561622317</v>
      </c>
      <c r="Y32" s="150">
        <v>0.3556450116949214</v>
      </c>
      <c r="Z32" s="150">
        <v>0.014897554887924365</v>
      </c>
      <c r="AA32" s="150">
        <v>-0.1462409184006342</v>
      </c>
      <c r="AB32" s="150">
        <v>-0.39325800853548637</v>
      </c>
      <c r="AC32" s="150">
        <v>0.006535306996046129</v>
      </c>
      <c r="AD32" s="150">
        <v>-0.03798638971774754</v>
      </c>
      <c r="AE32" s="150">
        <v>0.8718461245588611</v>
      </c>
      <c r="AF32" s="150">
        <v>0.19225317630080138</v>
      </c>
      <c r="AG32" s="150">
        <v>2.8550385263812115</v>
      </c>
      <c r="AH32" s="150">
        <v>-0.15097804981497415</v>
      </c>
      <c r="AI32" s="150">
        <v>0.20231779743979394</v>
      </c>
      <c r="AJ32" s="150">
        <v>0.030366991507935027</v>
      </c>
      <c r="AK32" s="150">
        <v>0.5240228357165363</v>
      </c>
      <c r="AL32" s="17"/>
    </row>
    <row r="33" spans="1:37" ht="13.5" customHeight="1">
      <c r="A33" s="29" t="s">
        <v>10</v>
      </c>
      <c r="B33" s="147">
        <v>625460</v>
      </c>
      <c r="C33" s="166">
        <v>230886</v>
      </c>
      <c r="D33" s="166">
        <v>103161</v>
      </c>
      <c r="E33" s="166">
        <v>59917</v>
      </c>
      <c r="F33" s="166">
        <v>66611</v>
      </c>
      <c r="G33" s="166">
        <v>41349</v>
      </c>
      <c r="H33" s="166">
        <v>28381</v>
      </c>
      <c r="I33" s="166">
        <v>900</v>
      </c>
      <c r="J33" s="166">
        <v>1476</v>
      </c>
      <c r="K33" s="166">
        <v>38584</v>
      </c>
      <c r="L33" s="166">
        <v>5355</v>
      </c>
      <c r="M33" s="166">
        <v>8211</v>
      </c>
      <c r="N33" s="166">
        <v>16169</v>
      </c>
      <c r="O33" s="166">
        <v>4520</v>
      </c>
      <c r="P33" s="166">
        <v>4497</v>
      </c>
      <c r="Q33" s="166">
        <v>5033</v>
      </c>
      <c r="R33" s="166">
        <v>10410</v>
      </c>
      <c r="S33" s="131"/>
      <c r="T33" s="29" t="s">
        <v>10</v>
      </c>
      <c r="U33" s="149">
        <v>-0.049057035551155176</v>
      </c>
      <c r="V33" s="150">
        <v>-0.2139050448106664</v>
      </c>
      <c r="W33" s="150">
        <v>6.588901522497472E-05</v>
      </c>
      <c r="X33" s="150">
        <v>0.018114816432151258</v>
      </c>
      <c r="Y33" s="150">
        <v>-0.40091796781995437</v>
      </c>
      <c r="Z33" s="150">
        <v>-0.21035673131364238</v>
      </c>
      <c r="AA33" s="150">
        <v>-0.11672440276013922</v>
      </c>
      <c r="AB33" s="150">
        <v>0.2234420503042536</v>
      </c>
      <c r="AC33" s="150">
        <v>-0.18120623943582448</v>
      </c>
      <c r="AD33" s="150">
        <v>1.3079678713527594</v>
      </c>
      <c r="AE33" s="150">
        <v>-0.053083219845070286</v>
      </c>
      <c r="AF33" s="150">
        <v>-0.1662242610107465</v>
      </c>
      <c r="AG33" s="150">
        <v>0.17837873549296393</v>
      </c>
      <c r="AH33" s="150">
        <v>-0.8446469591023297</v>
      </c>
      <c r="AI33" s="150">
        <v>0.2540626719002021</v>
      </c>
      <c r="AJ33" s="150">
        <v>-0.29468812885869344</v>
      </c>
      <c r="AK33" s="150">
        <v>2.5048598892022116</v>
      </c>
    </row>
    <row r="34" spans="1:38" ht="13.5" customHeight="1">
      <c r="A34" s="29" t="s">
        <v>11</v>
      </c>
      <c r="B34" s="147">
        <v>708392</v>
      </c>
      <c r="C34" s="166">
        <v>221328</v>
      </c>
      <c r="D34" s="166">
        <v>75797</v>
      </c>
      <c r="E34" s="166">
        <v>2954</v>
      </c>
      <c r="F34" s="166">
        <v>16626</v>
      </c>
      <c r="G34" s="166">
        <v>101851</v>
      </c>
      <c r="H34" s="166">
        <v>33141</v>
      </c>
      <c r="I34" s="166">
        <v>4354</v>
      </c>
      <c r="J34" s="166">
        <v>1037</v>
      </c>
      <c r="K34" s="166">
        <v>206764</v>
      </c>
      <c r="L34" s="166">
        <v>13424</v>
      </c>
      <c r="M34" s="166">
        <v>10800</v>
      </c>
      <c r="N34" s="166">
        <v>457</v>
      </c>
      <c r="O34" s="166">
        <v>2248</v>
      </c>
      <c r="P34" s="166">
        <v>1322</v>
      </c>
      <c r="Q34" s="166">
        <v>9859</v>
      </c>
      <c r="R34" s="166">
        <v>6430</v>
      </c>
      <c r="S34" s="131"/>
      <c r="T34" s="29" t="s">
        <v>11</v>
      </c>
      <c r="U34" s="149">
        <v>-0.04073722238671593</v>
      </c>
      <c r="V34" s="150">
        <v>-0.13720204413240603</v>
      </c>
      <c r="W34" s="150">
        <v>-0.10544438736503454</v>
      </c>
      <c r="X34" s="150">
        <v>0</v>
      </c>
      <c r="Y34" s="150">
        <v>0.061619549388388664</v>
      </c>
      <c r="Z34" s="150">
        <v>-0.06944051540655455</v>
      </c>
      <c r="AA34" s="150">
        <v>-0.17844075364481055</v>
      </c>
      <c r="AB34" s="150">
        <v>0.6360650365327754</v>
      </c>
      <c r="AC34" s="150">
        <v>0.30805060704090165</v>
      </c>
      <c r="AD34" s="150">
        <v>0.5621081240376213</v>
      </c>
      <c r="AE34" s="150">
        <v>0.22880698209082018</v>
      </c>
      <c r="AF34" s="150">
        <v>-0.5154240651496016</v>
      </c>
      <c r="AG34" s="150">
        <v>-0.011745101925462647</v>
      </c>
      <c r="AH34" s="150">
        <v>0.0972796712725349</v>
      </c>
      <c r="AI34" s="150">
        <v>-0.13798633189442167</v>
      </c>
      <c r="AJ34" s="150">
        <v>0.0295115832964439</v>
      </c>
      <c r="AK34" s="150">
        <v>-0.12524299446011058</v>
      </c>
      <c r="AL34" s="17"/>
    </row>
    <row r="35" spans="1:37" ht="13.5" customHeight="1">
      <c r="A35" s="29" t="s">
        <v>18</v>
      </c>
      <c r="B35" s="147">
        <v>675436</v>
      </c>
      <c r="C35" s="166">
        <v>143712</v>
      </c>
      <c r="D35" s="166">
        <v>88347</v>
      </c>
      <c r="E35" s="166">
        <v>12554</v>
      </c>
      <c r="F35" s="166">
        <v>102339</v>
      </c>
      <c r="G35" s="166">
        <v>77699</v>
      </c>
      <c r="H35" s="166">
        <v>89810</v>
      </c>
      <c r="I35" s="166">
        <v>35944</v>
      </c>
      <c r="J35" s="166">
        <v>2141</v>
      </c>
      <c r="K35" s="166">
        <v>21038</v>
      </c>
      <c r="L35" s="166">
        <v>5446</v>
      </c>
      <c r="M35" s="166">
        <v>26536</v>
      </c>
      <c r="N35" s="166">
        <v>8932</v>
      </c>
      <c r="O35" s="166">
        <v>6106</v>
      </c>
      <c r="P35" s="166">
        <v>28205</v>
      </c>
      <c r="Q35" s="166">
        <v>10471</v>
      </c>
      <c r="R35" s="166">
        <v>16156</v>
      </c>
      <c r="S35" s="131"/>
      <c r="T35" s="29" t="s">
        <v>18</v>
      </c>
      <c r="U35" s="149">
        <v>-0.6895314486102613</v>
      </c>
      <c r="V35" s="150">
        <v>0.013091260302802629</v>
      </c>
      <c r="W35" s="150">
        <v>-0.3676826679604339</v>
      </c>
      <c r="X35" s="150">
        <v>-0.6418508266744609</v>
      </c>
      <c r="Y35" s="150">
        <v>-0.8216650639898054</v>
      </c>
      <c r="Z35" s="150">
        <v>0.19448228758060823</v>
      </c>
      <c r="AA35" s="150">
        <v>-6.409530537902082</v>
      </c>
      <c r="AB35" s="150">
        <v>0</v>
      </c>
      <c r="AC35" s="150">
        <v>-0.05941188178223754</v>
      </c>
      <c r="AD35" s="150">
        <v>-0.22693853063519412</v>
      </c>
      <c r="AE35" s="150">
        <v>0</v>
      </c>
      <c r="AF35" s="150">
        <v>-0.45718114578769664</v>
      </c>
      <c r="AG35" s="150">
        <v>1.9944651207176254</v>
      </c>
      <c r="AH35" s="150">
        <v>0.09118347853945603</v>
      </c>
      <c r="AI35" s="150">
        <v>3.6916005482159635</v>
      </c>
      <c r="AJ35" s="150">
        <v>0.05453227348255938</v>
      </c>
      <c r="AK35" s="150">
        <v>0.7683619292031323</v>
      </c>
    </row>
    <row r="36" spans="1:37" ht="13.5" customHeight="1">
      <c r="A36" s="29" t="s">
        <v>13</v>
      </c>
      <c r="B36" s="147">
        <v>307256</v>
      </c>
      <c r="C36" s="166">
        <v>114957</v>
      </c>
      <c r="D36" s="166">
        <v>20037</v>
      </c>
      <c r="E36" s="166">
        <v>43357</v>
      </c>
      <c r="F36" s="166">
        <v>7508</v>
      </c>
      <c r="G36" s="166">
        <v>1500</v>
      </c>
      <c r="H36" s="166">
        <v>8325</v>
      </c>
      <c r="I36" s="166">
        <v>2100</v>
      </c>
      <c r="J36" s="166">
        <v>1041</v>
      </c>
      <c r="K36" s="166">
        <v>27567</v>
      </c>
      <c r="L36" s="166">
        <v>44694</v>
      </c>
      <c r="M36" s="166">
        <v>9145</v>
      </c>
      <c r="N36" s="166">
        <v>1438</v>
      </c>
      <c r="O36" s="166">
        <v>8000</v>
      </c>
      <c r="P36" s="166">
        <v>16701</v>
      </c>
      <c r="Q36" s="166">
        <v>0</v>
      </c>
      <c r="R36" s="166">
        <v>886</v>
      </c>
      <c r="S36" s="131"/>
      <c r="T36" s="29" t="s">
        <v>13</v>
      </c>
      <c r="U36" s="149">
        <v>0.017800090954722583</v>
      </c>
      <c r="V36" s="150">
        <v>-0.13884165403334411</v>
      </c>
      <c r="W36" s="150">
        <v>0.08895017055371587</v>
      </c>
      <c r="X36" s="150">
        <v>1.123293641174365</v>
      </c>
      <c r="Y36" s="150">
        <v>-0.007675791619314851</v>
      </c>
      <c r="Z36" s="150">
        <v>0.001017592546989369</v>
      </c>
      <c r="AA36" s="150">
        <v>-0.09667617200691991</v>
      </c>
      <c r="AB36" s="150">
        <v>-3.965351586066154</v>
      </c>
      <c r="AC36" s="150">
        <v>0</v>
      </c>
      <c r="AD36" s="150">
        <v>0.14320265965023873</v>
      </c>
      <c r="AE36" s="150">
        <v>0</v>
      </c>
      <c r="AF36" s="150">
        <v>-0.6056232765507819</v>
      </c>
      <c r="AG36" s="150">
        <v>-0.27625458487181936</v>
      </c>
      <c r="AH36" s="150">
        <v>0</v>
      </c>
      <c r="AI36" s="150">
        <v>1.4292773432037056</v>
      </c>
      <c r="AJ36" s="150">
        <v>0</v>
      </c>
      <c r="AK36" s="150">
        <v>-0.05762714469023492</v>
      </c>
    </row>
    <row r="37" spans="1:37" ht="13.5" customHeight="1">
      <c r="A37" s="70" t="s">
        <v>14</v>
      </c>
      <c r="B37" s="148">
        <v>1131694</v>
      </c>
      <c r="C37" s="167">
        <v>313303</v>
      </c>
      <c r="D37" s="167">
        <v>367070</v>
      </c>
      <c r="E37" s="167">
        <v>38135</v>
      </c>
      <c r="F37" s="167">
        <v>44032</v>
      </c>
      <c r="G37" s="167">
        <v>101286</v>
      </c>
      <c r="H37" s="167">
        <v>146168</v>
      </c>
      <c r="I37" s="167">
        <v>2098</v>
      </c>
      <c r="J37" s="167">
        <v>24428</v>
      </c>
      <c r="K37" s="167">
        <v>35810</v>
      </c>
      <c r="L37" s="167">
        <v>11127</v>
      </c>
      <c r="M37" s="167">
        <v>9938</v>
      </c>
      <c r="N37" s="167">
        <v>7937</v>
      </c>
      <c r="O37" s="167">
        <v>6808</v>
      </c>
      <c r="P37" s="167">
        <v>11140</v>
      </c>
      <c r="Q37" s="167">
        <v>9130</v>
      </c>
      <c r="R37" s="167">
        <v>3284</v>
      </c>
      <c r="S37" s="131"/>
      <c r="T37" s="79" t="s">
        <v>14</v>
      </c>
      <c r="U37" s="151">
        <v>0.1326860889132878</v>
      </c>
      <c r="V37" s="152">
        <v>-0.6155838516357984</v>
      </c>
      <c r="W37" s="152">
        <v>1.0411562555799756</v>
      </c>
      <c r="X37" s="152">
        <v>-0.16036425657931005</v>
      </c>
      <c r="Y37" s="152">
        <v>-0.7987798334211075</v>
      </c>
      <c r="Z37" s="152">
        <v>-0.3546106507748553</v>
      </c>
      <c r="AA37" s="152">
        <v>1.837498931463801</v>
      </c>
      <c r="AB37" s="152">
        <v>0.03599899699346308</v>
      </c>
      <c r="AC37" s="152">
        <v>2.3565722908924522</v>
      </c>
      <c r="AD37" s="152">
        <v>0.6438843796799945</v>
      </c>
      <c r="AE37" s="152">
        <v>-1.8249644891563819</v>
      </c>
      <c r="AF37" s="152">
        <v>-0.4231631574878229</v>
      </c>
      <c r="AG37" s="152">
        <v>-0.08539667858305132</v>
      </c>
      <c r="AH37" s="152">
        <v>0.13943419549063335</v>
      </c>
      <c r="AI37" s="152">
        <v>1.3544570517541965</v>
      </c>
      <c r="AJ37" s="152">
        <v>-0.21064427207969014</v>
      </c>
      <c r="AK37" s="152">
        <v>0.3357741630617688</v>
      </c>
    </row>
    <row r="38" spans="1:37" s="23" customFormat="1" ht="12.75">
      <c r="A38" s="23" t="s">
        <v>116</v>
      </c>
      <c r="B38" s="22"/>
      <c r="C38" s="22"/>
      <c r="D38" s="22"/>
      <c r="E38" s="22"/>
      <c r="F38" s="22"/>
      <c r="G38" s="22"/>
      <c r="H38" s="22"/>
      <c r="I38" s="22"/>
      <c r="J38" s="22"/>
      <c r="K38" s="22"/>
      <c r="L38" s="22"/>
      <c r="M38" s="22"/>
      <c r="N38" s="22"/>
      <c r="O38" s="22"/>
      <c r="P38" s="22"/>
      <c r="Q38" s="22"/>
      <c r="R38" s="22"/>
      <c r="S38" s="22"/>
      <c r="T38" s="23" t="s">
        <v>116</v>
      </c>
      <c r="U38" s="77"/>
      <c r="V38" s="77"/>
      <c r="W38" s="77"/>
      <c r="X38" s="77"/>
      <c r="Y38" s="77"/>
      <c r="Z38" s="77"/>
      <c r="AA38" s="77"/>
      <c r="AB38" s="77"/>
      <c r="AC38" s="77"/>
      <c r="AD38" s="77"/>
      <c r="AE38" s="77"/>
      <c r="AF38" s="77"/>
      <c r="AG38" s="77"/>
      <c r="AH38" s="77"/>
      <c r="AI38" s="77"/>
      <c r="AJ38" s="77"/>
      <c r="AK38" s="78"/>
    </row>
    <row r="39" spans="1:37" s="23" customFormat="1" ht="12.75">
      <c r="A39" s="16" t="s">
        <v>49</v>
      </c>
      <c r="B39" s="22"/>
      <c r="C39" s="22"/>
      <c r="D39" s="22"/>
      <c r="E39" s="22"/>
      <c r="F39" s="22"/>
      <c r="G39" s="22"/>
      <c r="H39" s="22"/>
      <c r="I39" s="22"/>
      <c r="J39" s="22"/>
      <c r="K39" s="22"/>
      <c r="L39" s="22"/>
      <c r="M39" s="22"/>
      <c r="N39" s="22"/>
      <c r="O39" s="22"/>
      <c r="P39" s="22"/>
      <c r="Q39" s="22"/>
      <c r="R39" s="22"/>
      <c r="S39" s="22"/>
      <c r="T39" s="16" t="s">
        <v>53</v>
      </c>
      <c r="U39" s="64"/>
      <c r="V39" s="64"/>
      <c r="W39" s="64"/>
      <c r="X39" s="64"/>
      <c r="Y39" s="64"/>
      <c r="Z39" s="64"/>
      <c r="AA39" s="64"/>
      <c r="AB39" s="64"/>
      <c r="AC39" s="64"/>
      <c r="AD39" s="64"/>
      <c r="AE39" s="64"/>
      <c r="AF39" s="64"/>
      <c r="AG39" s="64"/>
      <c r="AH39" s="64"/>
      <c r="AI39" s="64"/>
      <c r="AJ39" s="64"/>
      <c r="AK39" s="64"/>
    </row>
    <row r="40" spans="1:37" ht="12" customHeight="1">
      <c r="A40" s="92" t="s">
        <v>113</v>
      </c>
      <c r="B40" s="22"/>
      <c r="C40" s="22"/>
      <c r="D40" s="22"/>
      <c r="E40" s="22"/>
      <c r="F40" s="22"/>
      <c r="G40" s="22"/>
      <c r="H40" s="22"/>
      <c r="I40" s="22"/>
      <c r="J40" s="22"/>
      <c r="K40" s="22"/>
      <c r="L40" s="22"/>
      <c r="M40" s="22"/>
      <c r="N40" s="22"/>
      <c r="O40" s="22"/>
      <c r="P40" s="22"/>
      <c r="Q40" s="22"/>
      <c r="R40" s="22"/>
      <c r="S40" s="22"/>
      <c r="T40" s="92" t="s">
        <v>113</v>
      </c>
      <c r="U40" s="64"/>
      <c r="V40" s="64"/>
      <c r="W40" s="64"/>
      <c r="X40" s="64"/>
      <c r="Y40" s="64"/>
      <c r="Z40" s="64"/>
      <c r="AA40" s="64"/>
      <c r="AB40" s="64"/>
      <c r="AC40" s="64"/>
      <c r="AD40" s="64"/>
      <c r="AE40" s="64"/>
      <c r="AF40" s="64"/>
      <c r="AG40" s="64"/>
      <c r="AH40" s="64"/>
      <c r="AI40" s="64"/>
      <c r="AJ40" s="64"/>
      <c r="AK40" s="64"/>
    </row>
    <row r="41" spans="1:37" ht="18.75" customHeight="1">
      <c r="A41" s="23" t="s">
        <v>133</v>
      </c>
      <c r="T41" s="206" t="s">
        <v>134</v>
      </c>
      <c r="U41" s="206"/>
      <c r="V41" s="206"/>
      <c r="W41" s="206"/>
      <c r="X41" s="206"/>
      <c r="Y41" s="206"/>
      <c r="Z41" s="206"/>
      <c r="AA41" s="206"/>
      <c r="AB41" s="206"/>
      <c r="AC41" s="206"/>
      <c r="AD41" s="206"/>
      <c r="AE41" s="206"/>
      <c r="AF41" s="206"/>
      <c r="AG41" s="206"/>
      <c r="AH41" s="206"/>
      <c r="AI41" s="206"/>
      <c r="AJ41" s="206"/>
      <c r="AK41" s="206"/>
    </row>
    <row r="42" spans="1:37" ht="12.75">
      <c r="A42" s="139" t="str">
        <f>A20</f>
        <v>Fecha de publicación: 5 de Junio de 2015</v>
      </c>
      <c r="B42" s="22"/>
      <c r="C42" s="22"/>
      <c r="D42" s="22"/>
      <c r="E42" s="22"/>
      <c r="F42" s="22"/>
      <c r="G42" s="22"/>
      <c r="H42" s="22"/>
      <c r="I42" s="22"/>
      <c r="J42" s="22"/>
      <c r="K42" s="22"/>
      <c r="L42" s="22"/>
      <c r="M42" s="22"/>
      <c r="N42" s="22"/>
      <c r="O42" s="22"/>
      <c r="P42" s="22"/>
      <c r="Q42" s="22"/>
      <c r="R42" s="22"/>
      <c r="T42" s="139" t="str">
        <f>A20</f>
        <v>Fecha de publicación: 5 de Junio de 2015</v>
      </c>
      <c r="U42" s="17"/>
      <c r="V42" s="17"/>
      <c r="W42" s="17"/>
      <c r="X42" s="17"/>
      <c r="Y42" s="17"/>
      <c r="Z42" s="17"/>
      <c r="AA42" s="21"/>
      <c r="AB42" s="17"/>
      <c r="AC42" s="17"/>
      <c r="AD42" s="17"/>
      <c r="AE42" s="17"/>
      <c r="AF42" s="17"/>
      <c r="AG42" s="17"/>
      <c r="AH42" s="17"/>
      <c r="AI42" s="17"/>
      <c r="AJ42" s="17"/>
      <c r="AK42" s="17"/>
    </row>
    <row r="43" spans="1:37" ht="12.75">
      <c r="A43" s="22"/>
      <c r="B43" s="22"/>
      <c r="C43" s="22"/>
      <c r="D43" s="22"/>
      <c r="E43" s="22"/>
      <c r="F43" s="22"/>
      <c r="G43" s="22"/>
      <c r="H43" s="22"/>
      <c r="I43" s="22"/>
      <c r="J43" s="22"/>
      <c r="K43" s="22"/>
      <c r="L43" s="22"/>
      <c r="M43" s="22"/>
      <c r="N43" s="22"/>
      <c r="O43" s="22"/>
      <c r="P43" s="22"/>
      <c r="Q43" s="22"/>
      <c r="R43" s="22"/>
      <c r="U43" s="17"/>
      <c r="V43" s="17"/>
      <c r="W43" s="17"/>
      <c r="X43" s="17"/>
      <c r="Y43" s="17"/>
      <c r="Z43" s="17"/>
      <c r="AA43" s="17"/>
      <c r="AB43" s="17"/>
      <c r="AC43" s="17"/>
      <c r="AD43" s="17"/>
      <c r="AE43" s="17"/>
      <c r="AF43" s="17"/>
      <c r="AG43" s="17"/>
      <c r="AH43" s="17"/>
      <c r="AI43" s="17"/>
      <c r="AJ43" s="17"/>
      <c r="AK43" s="17"/>
    </row>
    <row r="44" spans="1:37" ht="12.75">
      <c r="A44" s="22"/>
      <c r="B44" s="189"/>
      <c r="C44" s="189"/>
      <c r="D44" s="189"/>
      <c r="E44" s="189"/>
      <c r="F44" s="189"/>
      <c r="G44" s="189"/>
      <c r="H44" s="189"/>
      <c r="I44" s="189"/>
      <c r="J44" s="189"/>
      <c r="K44" s="189"/>
      <c r="L44" s="189"/>
      <c r="M44" s="189"/>
      <c r="N44" s="189"/>
      <c r="O44" s="189"/>
      <c r="P44" s="189"/>
      <c r="Q44" s="189"/>
      <c r="R44" s="189"/>
      <c r="U44" s="17"/>
      <c r="V44" s="17"/>
      <c r="W44" s="17"/>
      <c r="X44" s="17"/>
      <c r="Y44" s="17"/>
      <c r="Z44" s="17"/>
      <c r="AA44" s="17"/>
      <c r="AB44" s="17"/>
      <c r="AC44" s="17"/>
      <c r="AD44" s="17"/>
      <c r="AE44" s="17"/>
      <c r="AF44" s="17"/>
      <c r="AG44" s="17"/>
      <c r="AH44" s="17"/>
      <c r="AI44" s="17"/>
      <c r="AJ44" s="17"/>
      <c r="AK44" s="17"/>
    </row>
    <row r="45" spans="1:37" ht="12.75">
      <c r="A45" s="22"/>
      <c r="B45" s="189"/>
      <c r="C45" s="189"/>
      <c r="D45" s="189"/>
      <c r="E45" s="189"/>
      <c r="F45" s="189"/>
      <c r="G45" s="189"/>
      <c r="H45" s="189"/>
      <c r="I45" s="189"/>
      <c r="J45" s="189"/>
      <c r="K45" s="189"/>
      <c r="L45" s="189"/>
      <c r="M45" s="189"/>
      <c r="N45" s="189"/>
      <c r="O45" s="189"/>
      <c r="P45" s="189"/>
      <c r="Q45" s="189"/>
      <c r="R45" s="189"/>
      <c r="U45" s="17"/>
      <c r="V45" s="17"/>
      <c r="W45" s="17"/>
      <c r="X45" s="17"/>
      <c r="Y45" s="17"/>
      <c r="Z45" s="17"/>
      <c r="AA45" s="17"/>
      <c r="AB45" s="17"/>
      <c r="AC45" s="17"/>
      <c r="AD45" s="17"/>
      <c r="AE45" s="17"/>
      <c r="AF45" s="17"/>
      <c r="AG45" s="17"/>
      <c r="AH45" s="17"/>
      <c r="AI45" s="17"/>
      <c r="AJ45" s="17"/>
      <c r="AK45" s="17"/>
    </row>
    <row r="46" spans="2:37" ht="12.75">
      <c r="B46" s="189"/>
      <c r="C46" s="189"/>
      <c r="D46" s="189"/>
      <c r="E46" s="189"/>
      <c r="F46" s="189"/>
      <c r="G46" s="189"/>
      <c r="H46" s="189"/>
      <c r="I46" s="189"/>
      <c r="J46" s="189"/>
      <c r="K46" s="189"/>
      <c r="L46" s="189"/>
      <c r="M46" s="189"/>
      <c r="N46" s="189"/>
      <c r="O46" s="189"/>
      <c r="P46" s="189"/>
      <c r="Q46" s="189"/>
      <c r="R46" s="189"/>
      <c r="U46" s="17"/>
      <c r="V46" s="17"/>
      <c r="W46" s="17"/>
      <c r="X46" s="17"/>
      <c r="Y46" s="17"/>
      <c r="Z46" s="17"/>
      <c r="AA46" s="17"/>
      <c r="AB46" s="17"/>
      <c r="AC46" s="17"/>
      <c r="AD46" s="17"/>
      <c r="AE46" s="17"/>
      <c r="AF46" s="17"/>
      <c r="AG46" s="17"/>
      <c r="AH46" s="17"/>
      <c r="AI46" s="17"/>
      <c r="AJ46" s="17"/>
      <c r="AK46" s="17"/>
    </row>
    <row r="47" spans="2:37" ht="12.75">
      <c r="B47" s="189"/>
      <c r="C47" s="189"/>
      <c r="D47" s="189"/>
      <c r="E47" s="189"/>
      <c r="F47" s="189"/>
      <c r="G47" s="189"/>
      <c r="H47" s="189"/>
      <c r="I47" s="189"/>
      <c r="J47" s="189"/>
      <c r="K47" s="189"/>
      <c r="L47" s="189"/>
      <c r="M47" s="189"/>
      <c r="N47" s="189"/>
      <c r="O47" s="189"/>
      <c r="P47" s="189"/>
      <c r="Q47" s="189"/>
      <c r="R47" s="189"/>
      <c r="U47" s="17"/>
      <c r="V47" s="17"/>
      <c r="W47" s="17"/>
      <c r="X47" s="17"/>
      <c r="Y47" s="17"/>
      <c r="Z47" s="17"/>
      <c r="AA47" s="17"/>
      <c r="AB47" s="17"/>
      <c r="AC47" s="17"/>
      <c r="AD47" s="17"/>
      <c r="AE47" s="17"/>
      <c r="AF47" s="17"/>
      <c r="AG47" s="17"/>
      <c r="AH47" s="17"/>
      <c r="AI47" s="17"/>
      <c r="AJ47" s="17"/>
      <c r="AK47" s="17"/>
    </row>
    <row r="48" spans="2:37" ht="12.75">
      <c r="B48" s="189"/>
      <c r="C48" s="189"/>
      <c r="D48" s="189"/>
      <c r="E48" s="189"/>
      <c r="F48" s="189"/>
      <c r="G48" s="189"/>
      <c r="H48" s="189"/>
      <c r="I48" s="189"/>
      <c r="J48" s="189"/>
      <c r="K48" s="189"/>
      <c r="L48" s="189"/>
      <c r="M48" s="189"/>
      <c r="N48" s="189"/>
      <c r="O48" s="189"/>
      <c r="P48" s="189"/>
      <c r="Q48" s="189"/>
      <c r="R48" s="189"/>
      <c r="U48" s="17"/>
      <c r="V48" s="17"/>
      <c r="W48" s="17"/>
      <c r="X48" s="17"/>
      <c r="Y48" s="17"/>
      <c r="Z48" s="17"/>
      <c r="AA48" s="17"/>
      <c r="AB48" s="17"/>
      <c r="AC48" s="17"/>
      <c r="AD48" s="17"/>
      <c r="AE48" s="17"/>
      <c r="AF48" s="17"/>
      <c r="AG48" s="17"/>
      <c r="AH48" s="17"/>
      <c r="AI48" s="17"/>
      <c r="AJ48" s="17"/>
      <c r="AK48" s="17"/>
    </row>
    <row r="49" spans="2:37" ht="12.75">
      <c r="B49" s="189"/>
      <c r="C49" s="189"/>
      <c r="D49" s="189"/>
      <c r="E49" s="189"/>
      <c r="F49" s="189"/>
      <c r="G49" s="189"/>
      <c r="H49" s="189"/>
      <c r="I49" s="189"/>
      <c r="J49" s="189"/>
      <c r="K49" s="189"/>
      <c r="L49" s="189"/>
      <c r="M49" s="189"/>
      <c r="N49" s="189"/>
      <c r="O49" s="189"/>
      <c r="P49" s="189"/>
      <c r="Q49" s="189"/>
      <c r="R49" s="189"/>
      <c r="U49" s="17"/>
      <c r="V49" s="17"/>
      <c r="W49" s="17"/>
      <c r="X49" s="17"/>
      <c r="Y49" s="17"/>
      <c r="Z49" s="17"/>
      <c r="AA49" s="17"/>
      <c r="AB49" s="17"/>
      <c r="AC49" s="17"/>
      <c r="AD49" s="17"/>
      <c r="AE49" s="17"/>
      <c r="AF49" s="17"/>
      <c r="AG49" s="17"/>
      <c r="AH49" s="17"/>
      <c r="AI49" s="17"/>
      <c r="AJ49" s="17"/>
      <c r="AK49" s="17"/>
    </row>
    <row r="50" spans="2:37" ht="12.75">
      <c r="B50" s="189"/>
      <c r="C50" s="189"/>
      <c r="D50" s="189"/>
      <c r="E50" s="189"/>
      <c r="F50" s="189"/>
      <c r="G50" s="189"/>
      <c r="H50" s="189"/>
      <c r="I50" s="189"/>
      <c r="J50" s="189"/>
      <c r="K50" s="189"/>
      <c r="L50" s="189"/>
      <c r="M50" s="189"/>
      <c r="N50" s="189"/>
      <c r="O50" s="189"/>
      <c r="P50" s="189"/>
      <c r="Q50" s="189"/>
      <c r="R50" s="189"/>
      <c r="U50" s="17"/>
      <c r="V50" s="17"/>
      <c r="W50" s="17"/>
      <c r="X50" s="17"/>
      <c r="Y50" s="17"/>
      <c r="Z50" s="17"/>
      <c r="AA50" s="17"/>
      <c r="AB50" s="17"/>
      <c r="AC50" s="17"/>
      <c r="AD50" s="17"/>
      <c r="AE50" s="17"/>
      <c r="AF50" s="17"/>
      <c r="AG50" s="17"/>
      <c r="AH50" s="17"/>
      <c r="AI50" s="17"/>
      <c r="AJ50" s="17"/>
      <c r="AK50" s="17"/>
    </row>
    <row r="51" spans="2:37" ht="12.75">
      <c r="B51" s="189"/>
      <c r="C51" s="189"/>
      <c r="D51" s="189"/>
      <c r="E51" s="189"/>
      <c r="F51" s="189"/>
      <c r="G51" s="189"/>
      <c r="H51" s="189"/>
      <c r="I51" s="189"/>
      <c r="J51" s="189"/>
      <c r="K51" s="189"/>
      <c r="L51" s="189"/>
      <c r="M51" s="189"/>
      <c r="N51" s="189"/>
      <c r="O51" s="189"/>
      <c r="P51" s="189"/>
      <c r="Q51" s="189"/>
      <c r="R51" s="189"/>
      <c r="U51" s="17"/>
      <c r="V51" s="17"/>
      <c r="W51" s="17"/>
      <c r="X51" s="17"/>
      <c r="Y51" s="17"/>
      <c r="Z51" s="17"/>
      <c r="AA51" s="17"/>
      <c r="AB51" s="17"/>
      <c r="AC51" s="17"/>
      <c r="AD51" s="17"/>
      <c r="AE51" s="17"/>
      <c r="AF51" s="17"/>
      <c r="AG51" s="17"/>
      <c r="AH51" s="17"/>
      <c r="AI51" s="17"/>
      <c r="AJ51" s="17"/>
      <c r="AK51" s="17"/>
    </row>
    <row r="52" spans="2:37" ht="12.75">
      <c r="B52" s="189"/>
      <c r="C52" s="189"/>
      <c r="D52" s="189"/>
      <c r="E52" s="189"/>
      <c r="F52" s="189"/>
      <c r="G52" s="189"/>
      <c r="H52" s="189"/>
      <c r="I52" s="189"/>
      <c r="J52" s="189"/>
      <c r="K52" s="189"/>
      <c r="L52" s="189"/>
      <c r="M52" s="189"/>
      <c r="N52" s="189"/>
      <c r="O52" s="189"/>
      <c r="P52" s="189"/>
      <c r="Q52" s="189"/>
      <c r="R52" s="189"/>
      <c r="U52" s="17"/>
      <c r="V52" s="17"/>
      <c r="W52" s="17"/>
      <c r="X52" s="17"/>
      <c r="Y52" s="17"/>
      <c r="Z52" s="17"/>
      <c r="AA52" s="17"/>
      <c r="AB52" s="17"/>
      <c r="AC52" s="17"/>
      <c r="AD52" s="17"/>
      <c r="AE52" s="17"/>
      <c r="AF52" s="17"/>
      <c r="AG52" s="17"/>
      <c r="AH52" s="17"/>
      <c r="AI52" s="17"/>
      <c r="AJ52" s="17"/>
      <c r="AK52" s="17"/>
    </row>
    <row r="53" spans="2:37" ht="12.75">
      <c r="B53" s="189"/>
      <c r="C53" s="189"/>
      <c r="D53" s="189"/>
      <c r="E53" s="189"/>
      <c r="F53" s="189"/>
      <c r="G53" s="189"/>
      <c r="H53" s="189"/>
      <c r="I53" s="189"/>
      <c r="J53" s="189"/>
      <c r="K53" s="189"/>
      <c r="L53" s="189"/>
      <c r="M53" s="189"/>
      <c r="N53" s="189"/>
      <c r="O53" s="189"/>
      <c r="P53" s="189"/>
      <c r="Q53" s="189"/>
      <c r="R53" s="189"/>
      <c r="U53" s="17"/>
      <c r="V53" s="17"/>
      <c r="W53" s="17"/>
      <c r="X53" s="17"/>
      <c r="Y53" s="17"/>
      <c r="Z53" s="17"/>
      <c r="AA53" s="17"/>
      <c r="AB53" s="17"/>
      <c r="AC53" s="17"/>
      <c r="AD53" s="17"/>
      <c r="AE53" s="17"/>
      <c r="AF53" s="17"/>
      <c r="AG53" s="17"/>
      <c r="AH53" s="17"/>
      <c r="AI53" s="17"/>
      <c r="AJ53" s="17"/>
      <c r="AK53" s="17"/>
    </row>
    <row r="54" spans="2:37" ht="12.75">
      <c r="B54" s="189"/>
      <c r="C54" s="189"/>
      <c r="D54" s="189"/>
      <c r="E54" s="189"/>
      <c r="F54" s="189"/>
      <c r="G54" s="189"/>
      <c r="H54" s="189"/>
      <c r="I54" s="189"/>
      <c r="J54" s="189"/>
      <c r="K54" s="189"/>
      <c r="L54" s="189"/>
      <c r="M54" s="189"/>
      <c r="N54" s="189"/>
      <c r="O54" s="189"/>
      <c r="P54" s="189"/>
      <c r="Q54" s="189"/>
      <c r="R54" s="189"/>
      <c r="U54" s="17"/>
      <c r="V54" s="17"/>
      <c r="W54" s="17"/>
      <c r="X54" s="17"/>
      <c r="Y54" s="17"/>
      <c r="Z54" s="17"/>
      <c r="AA54" s="17"/>
      <c r="AB54" s="17"/>
      <c r="AC54" s="17"/>
      <c r="AD54" s="17"/>
      <c r="AE54" s="17"/>
      <c r="AF54" s="17"/>
      <c r="AG54" s="17"/>
      <c r="AH54" s="17"/>
      <c r="AI54" s="17"/>
      <c r="AJ54" s="17"/>
      <c r="AK54" s="17"/>
    </row>
    <row r="55" spans="2:18" ht="12.75">
      <c r="B55" s="189"/>
      <c r="C55" s="189"/>
      <c r="D55" s="189"/>
      <c r="E55" s="189"/>
      <c r="F55" s="189"/>
      <c r="G55" s="189"/>
      <c r="H55" s="189"/>
      <c r="I55" s="189"/>
      <c r="J55" s="189"/>
      <c r="K55" s="189"/>
      <c r="L55" s="189"/>
      <c r="M55" s="189"/>
      <c r="N55" s="189"/>
      <c r="O55" s="189"/>
      <c r="P55" s="189"/>
      <c r="Q55" s="189"/>
      <c r="R55" s="189"/>
    </row>
    <row r="56" spans="2:18" ht="12.75">
      <c r="B56" s="189"/>
      <c r="C56" s="189"/>
      <c r="D56" s="189"/>
      <c r="E56" s="189"/>
      <c r="F56" s="189"/>
      <c r="G56" s="189"/>
      <c r="H56" s="189"/>
      <c r="I56" s="189"/>
      <c r="J56" s="189"/>
      <c r="K56" s="189"/>
      <c r="L56" s="189"/>
      <c r="M56" s="189"/>
      <c r="N56" s="189"/>
      <c r="O56" s="189"/>
      <c r="P56" s="189"/>
      <c r="Q56" s="189"/>
      <c r="R56" s="189"/>
    </row>
    <row r="57" spans="2:18" ht="12.75">
      <c r="B57" s="190"/>
      <c r="C57" s="190"/>
      <c r="D57" s="190"/>
      <c r="E57" s="190"/>
      <c r="F57" s="190"/>
      <c r="G57" s="190"/>
      <c r="H57" s="190"/>
      <c r="I57" s="190"/>
      <c r="J57" s="190"/>
      <c r="K57" s="190"/>
      <c r="L57" s="190"/>
      <c r="M57" s="190"/>
      <c r="N57" s="190"/>
      <c r="O57" s="190"/>
      <c r="P57" s="190"/>
      <c r="Q57" s="190"/>
      <c r="R57" s="190"/>
    </row>
    <row r="58" spans="2:18" ht="12.75">
      <c r="B58" s="190"/>
      <c r="C58" s="190"/>
      <c r="D58" s="190"/>
      <c r="E58" s="190"/>
      <c r="F58" s="190"/>
      <c r="G58" s="190"/>
      <c r="H58" s="190"/>
      <c r="I58" s="190"/>
      <c r="J58" s="190"/>
      <c r="K58" s="190"/>
      <c r="L58" s="190"/>
      <c r="M58" s="190"/>
      <c r="N58" s="190"/>
      <c r="O58" s="190"/>
      <c r="P58" s="190"/>
      <c r="Q58" s="190"/>
      <c r="R58" s="190"/>
    </row>
    <row r="59" spans="2:18" ht="12.75">
      <c r="B59" s="190"/>
      <c r="C59" s="190"/>
      <c r="D59" s="190"/>
      <c r="E59" s="190"/>
      <c r="F59" s="190"/>
      <c r="G59" s="190"/>
      <c r="H59" s="190"/>
      <c r="I59" s="190"/>
      <c r="J59" s="190"/>
      <c r="K59" s="190"/>
      <c r="L59" s="190"/>
      <c r="M59" s="190"/>
      <c r="N59" s="190"/>
      <c r="O59" s="190"/>
      <c r="P59" s="190"/>
      <c r="Q59" s="190"/>
      <c r="R59" s="190"/>
    </row>
    <row r="60" spans="2:18" ht="12.75">
      <c r="B60" s="190"/>
      <c r="C60" s="190"/>
      <c r="D60" s="190"/>
      <c r="E60" s="190"/>
      <c r="F60" s="190"/>
      <c r="G60" s="190"/>
      <c r="H60" s="190"/>
      <c r="I60" s="190"/>
      <c r="J60" s="190"/>
      <c r="K60" s="190"/>
      <c r="L60" s="190"/>
      <c r="M60" s="190"/>
      <c r="N60" s="190"/>
      <c r="O60" s="190"/>
      <c r="P60" s="190"/>
      <c r="Q60" s="190"/>
      <c r="R60" s="190"/>
    </row>
    <row r="61" spans="2:18" ht="12.75">
      <c r="B61" s="190"/>
      <c r="C61" s="190"/>
      <c r="D61" s="190"/>
      <c r="E61" s="190"/>
      <c r="F61" s="190"/>
      <c r="G61" s="190"/>
      <c r="H61" s="190"/>
      <c r="I61" s="190"/>
      <c r="J61" s="190"/>
      <c r="K61" s="190"/>
      <c r="L61" s="190"/>
      <c r="M61" s="190"/>
      <c r="N61" s="190"/>
      <c r="O61" s="190"/>
      <c r="P61" s="190"/>
      <c r="Q61" s="190"/>
      <c r="R61" s="190"/>
    </row>
    <row r="62" spans="2:18" ht="12.75">
      <c r="B62" s="190"/>
      <c r="C62" s="190"/>
      <c r="D62" s="190"/>
      <c r="E62" s="190"/>
      <c r="F62" s="190"/>
      <c r="G62" s="190"/>
      <c r="H62" s="190"/>
      <c r="I62" s="190"/>
      <c r="J62" s="190"/>
      <c r="K62" s="190"/>
      <c r="L62" s="190"/>
      <c r="M62" s="190"/>
      <c r="N62" s="190"/>
      <c r="O62" s="190"/>
      <c r="P62" s="190"/>
      <c r="Q62" s="190"/>
      <c r="R62" s="190"/>
    </row>
    <row r="63" spans="2:18" ht="12.75">
      <c r="B63" s="190"/>
      <c r="C63" s="190"/>
      <c r="D63" s="190"/>
      <c r="E63" s="190"/>
      <c r="F63" s="190"/>
      <c r="G63" s="190"/>
      <c r="H63" s="190"/>
      <c r="I63" s="190"/>
      <c r="J63" s="190"/>
      <c r="K63" s="190"/>
      <c r="L63" s="190"/>
      <c r="M63" s="190"/>
      <c r="N63" s="190"/>
      <c r="O63" s="190"/>
      <c r="P63" s="190"/>
      <c r="Q63" s="190"/>
      <c r="R63" s="190"/>
    </row>
    <row r="64" spans="2:18" ht="12.75">
      <c r="B64" s="190"/>
      <c r="C64" s="190"/>
      <c r="D64" s="190"/>
      <c r="E64" s="190"/>
      <c r="F64" s="190"/>
      <c r="G64" s="190"/>
      <c r="H64" s="190"/>
      <c r="I64" s="190"/>
      <c r="J64" s="190"/>
      <c r="K64" s="190"/>
      <c r="L64" s="190"/>
      <c r="M64" s="190"/>
      <c r="N64" s="190"/>
      <c r="O64" s="190"/>
      <c r="P64" s="190"/>
      <c r="Q64" s="190"/>
      <c r="R64" s="190"/>
    </row>
    <row r="65" spans="2:18" ht="12.75">
      <c r="B65" s="190"/>
      <c r="C65" s="190"/>
      <c r="D65" s="190"/>
      <c r="E65" s="190"/>
      <c r="F65" s="190"/>
      <c r="G65" s="190"/>
      <c r="H65" s="190"/>
      <c r="I65" s="190"/>
      <c r="J65" s="190"/>
      <c r="K65" s="190"/>
      <c r="L65" s="190"/>
      <c r="M65" s="190"/>
      <c r="N65" s="190"/>
      <c r="O65" s="190"/>
      <c r="P65" s="190"/>
      <c r="Q65" s="190"/>
      <c r="R65" s="190"/>
    </row>
    <row r="66" spans="2:18" ht="12.75">
      <c r="B66" s="190"/>
      <c r="C66" s="190"/>
      <c r="D66" s="190"/>
      <c r="E66" s="190"/>
      <c r="F66" s="190"/>
      <c r="G66" s="190"/>
      <c r="H66" s="190"/>
      <c r="I66" s="190"/>
      <c r="J66" s="190"/>
      <c r="K66" s="190"/>
      <c r="L66" s="190"/>
      <c r="M66" s="190"/>
      <c r="N66" s="190"/>
      <c r="O66" s="190"/>
      <c r="P66" s="190"/>
      <c r="Q66" s="190"/>
      <c r="R66" s="190"/>
    </row>
    <row r="67" spans="2:18" ht="12.75">
      <c r="B67" s="190"/>
      <c r="C67" s="190"/>
      <c r="D67" s="190"/>
      <c r="E67" s="190"/>
      <c r="F67" s="190"/>
      <c r="G67" s="190"/>
      <c r="H67" s="190"/>
      <c r="I67" s="190"/>
      <c r="J67" s="190"/>
      <c r="K67" s="190"/>
      <c r="L67" s="190"/>
      <c r="M67" s="190"/>
      <c r="N67" s="190"/>
      <c r="O67" s="190"/>
      <c r="P67" s="190"/>
      <c r="Q67" s="190"/>
      <c r="R67" s="190"/>
    </row>
    <row r="68" spans="2:18" ht="12.75">
      <c r="B68" s="189"/>
      <c r="C68" s="189"/>
      <c r="D68" s="189"/>
      <c r="E68" s="189"/>
      <c r="F68" s="189"/>
      <c r="G68" s="189"/>
      <c r="H68" s="189"/>
      <c r="I68" s="189"/>
      <c r="J68" s="189"/>
      <c r="K68" s="189"/>
      <c r="L68" s="189"/>
      <c r="M68" s="189"/>
      <c r="N68" s="189"/>
      <c r="O68" s="189"/>
      <c r="P68" s="189"/>
      <c r="Q68" s="189"/>
      <c r="R68" s="189"/>
    </row>
    <row r="69" spans="2:18" ht="12.75">
      <c r="B69" s="189"/>
      <c r="C69" s="189"/>
      <c r="D69" s="189"/>
      <c r="E69" s="189"/>
      <c r="F69" s="189"/>
      <c r="G69" s="189"/>
      <c r="H69" s="189"/>
      <c r="I69" s="189"/>
      <c r="J69" s="189"/>
      <c r="K69" s="189"/>
      <c r="L69" s="189"/>
      <c r="M69" s="189"/>
      <c r="N69" s="189"/>
      <c r="O69" s="189"/>
      <c r="P69" s="189"/>
      <c r="Q69" s="189"/>
      <c r="R69" s="189"/>
    </row>
    <row r="70" spans="2:18" ht="12.75">
      <c r="B70" s="189"/>
      <c r="C70" s="189"/>
      <c r="D70" s="189"/>
      <c r="E70" s="189"/>
      <c r="F70" s="189"/>
      <c r="G70" s="189"/>
      <c r="H70" s="189"/>
      <c r="I70" s="189"/>
      <c r="J70" s="189"/>
      <c r="K70" s="189"/>
      <c r="L70" s="189"/>
      <c r="M70" s="189"/>
      <c r="N70" s="189"/>
      <c r="O70" s="189"/>
      <c r="P70" s="189"/>
      <c r="Q70" s="189"/>
      <c r="R70" s="189"/>
    </row>
  </sheetData>
  <sheetProtection/>
  <mergeCells count="1">
    <mergeCell ref="T41:AK41"/>
  </mergeCells>
  <printOptions horizontalCentered="1" verticalCentered="1"/>
  <pageMargins left="0.2" right="0.75" top="1" bottom="1" header="0.984251968503937" footer="0.7086614173228347"/>
  <pageSetup horizontalDpi="600" verticalDpi="600" orientation="landscape" scale="77" r:id="rId1"/>
  <colBreaks count="1" manualBreakCount="1">
    <brk id="18" max="65535" man="1"/>
  </colBreaks>
</worksheet>
</file>

<file path=xl/worksheets/sheet2.xml><?xml version="1.0" encoding="utf-8"?>
<worksheet xmlns="http://schemas.openxmlformats.org/spreadsheetml/2006/main" xmlns:r="http://schemas.openxmlformats.org/officeDocument/2006/relationships">
  <dimension ref="A2:BM67"/>
  <sheetViews>
    <sheetView zoomScalePageLayoutView="0" workbookViewId="0" topLeftCell="A33">
      <selection activeCell="D45" sqref="D45:G54"/>
    </sheetView>
  </sheetViews>
  <sheetFormatPr defaultColWidth="11.421875" defaultRowHeight="12.75"/>
  <cols>
    <col min="1" max="1" width="16.7109375" style="29" customWidth="1"/>
    <col min="2" max="2" width="10.140625" style="15" customWidth="1"/>
    <col min="3" max="3" width="8.00390625" style="15" bestFit="1" customWidth="1"/>
    <col min="4" max="4" width="9.7109375" style="15" bestFit="1" customWidth="1"/>
    <col min="5" max="5" width="10.8515625" style="15" bestFit="1" customWidth="1"/>
    <col min="6" max="8" width="7.8515625" style="15" bestFit="1" customWidth="1"/>
    <col min="9" max="9" width="9.00390625" style="15" bestFit="1" customWidth="1"/>
    <col min="10" max="10" width="7.421875" style="15" bestFit="1" customWidth="1"/>
    <col min="11" max="12" width="8.28125" style="15" bestFit="1" customWidth="1"/>
    <col min="13" max="13" width="8.7109375" style="15" bestFit="1" customWidth="1"/>
    <col min="14" max="14" width="8.00390625" style="15" bestFit="1" customWidth="1"/>
    <col min="15" max="15" width="9.7109375" style="15" bestFit="1" customWidth="1"/>
    <col min="16" max="17" width="7.57421875" style="15" bestFit="1" customWidth="1"/>
    <col min="18" max="18" width="7.140625" style="15" customWidth="1"/>
    <col min="19" max="19" width="6.57421875" style="15" customWidth="1"/>
    <col min="20" max="20" width="17.140625" style="13" customWidth="1"/>
    <col min="21" max="21" width="8.7109375" style="29" customWidth="1"/>
    <col min="22" max="22" width="9.140625" style="13" customWidth="1"/>
    <col min="23" max="23" width="7.57421875" style="13" customWidth="1"/>
    <col min="24" max="24" width="12.00390625" style="13" customWidth="1"/>
    <col min="25" max="25" width="7.8515625" style="13" bestFit="1" customWidth="1"/>
    <col min="26" max="26" width="7.421875" style="13" customWidth="1"/>
    <col min="27" max="27" width="7.57421875" style="13" bestFit="1" customWidth="1"/>
    <col min="28" max="28" width="7.421875" style="13" customWidth="1"/>
    <col min="29" max="30" width="8.57421875" style="13" customWidth="1"/>
    <col min="31" max="31" width="7.421875" style="13" customWidth="1"/>
    <col min="32" max="32" width="8.28125" style="13" customWidth="1"/>
    <col min="33" max="33" width="9.8515625" style="13" customWidth="1"/>
    <col min="34" max="34" width="10.28125" style="13" customWidth="1"/>
    <col min="35" max="36" width="7.421875" style="13" customWidth="1"/>
    <col min="37" max="37" width="8.57421875" style="13" customWidth="1"/>
    <col min="38" max="38" width="6.00390625" style="13" customWidth="1"/>
    <col min="39" max="39" width="9.421875" style="13" customWidth="1"/>
    <col min="40" max="16384" width="11.421875" style="13" customWidth="1"/>
  </cols>
  <sheetData>
    <row r="2" spans="1:38" ht="11.25">
      <c r="A2" s="28" t="s">
        <v>20</v>
      </c>
      <c r="B2" s="31"/>
      <c r="C2" s="31"/>
      <c r="D2" s="31"/>
      <c r="E2" s="31"/>
      <c r="F2" s="31"/>
      <c r="G2" s="31"/>
      <c r="H2" s="31"/>
      <c r="I2" s="31"/>
      <c r="J2" s="31"/>
      <c r="K2" s="31"/>
      <c r="L2" s="31"/>
      <c r="M2" s="31"/>
      <c r="N2" s="31"/>
      <c r="O2" s="31"/>
      <c r="P2" s="31"/>
      <c r="Q2" s="31"/>
      <c r="R2" s="31"/>
      <c r="S2" s="31"/>
      <c r="T2" s="30" t="s">
        <v>22</v>
      </c>
      <c r="U2" s="28"/>
      <c r="V2" s="32"/>
      <c r="W2" s="33"/>
      <c r="X2" s="33"/>
      <c r="Y2" s="33"/>
      <c r="Z2" s="33"/>
      <c r="AA2" s="33"/>
      <c r="AB2" s="33"/>
      <c r="AC2" s="33"/>
      <c r="AD2" s="33"/>
      <c r="AE2" s="33"/>
      <c r="AF2" s="33"/>
      <c r="AG2" s="33"/>
      <c r="AH2" s="33"/>
      <c r="AI2" s="33"/>
      <c r="AJ2" s="33"/>
      <c r="AK2" s="33"/>
      <c r="AL2" s="33"/>
    </row>
    <row r="3" spans="1:38" ht="11.25">
      <c r="A3" s="34" t="s">
        <v>54</v>
      </c>
      <c r="B3" s="35"/>
      <c r="C3" s="35"/>
      <c r="D3" s="35"/>
      <c r="E3" s="35"/>
      <c r="F3" s="35"/>
      <c r="G3" s="35"/>
      <c r="H3" s="35"/>
      <c r="I3" s="35"/>
      <c r="J3" s="35"/>
      <c r="K3" s="35"/>
      <c r="L3" s="35"/>
      <c r="M3" s="35"/>
      <c r="N3" s="35"/>
      <c r="O3" s="35"/>
      <c r="P3" s="35"/>
      <c r="Q3" s="35"/>
      <c r="R3" s="35"/>
      <c r="S3" s="35"/>
      <c r="T3" s="30" t="s">
        <v>55</v>
      </c>
      <c r="U3" s="36"/>
      <c r="V3" s="36"/>
      <c r="W3" s="36"/>
      <c r="X3" s="36"/>
      <c r="Y3" s="36"/>
      <c r="Z3" s="36"/>
      <c r="AA3" s="36"/>
      <c r="AB3" s="36"/>
      <c r="AC3" s="36"/>
      <c r="AD3" s="36"/>
      <c r="AE3" s="36"/>
      <c r="AF3" s="36"/>
      <c r="AG3" s="36"/>
      <c r="AH3" s="36"/>
      <c r="AI3" s="36"/>
      <c r="AJ3" s="36"/>
      <c r="AK3" s="36"/>
      <c r="AL3" s="37"/>
    </row>
    <row r="4" spans="1:38" ht="11.25">
      <c r="A4" s="7" t="str">
        <f>'Anexo A'!A4</f>
        <v>IV trimestre de 2014</v>
      </c>
      <c r="B4" s="35"/>
      <c r="C4" s="35"/>
      <c r="D4" s="35"/>
      <c r="E4" s="35"/>
      <c r="F4" s="5"/>
      <c r="G4" s="35"/>
      <c r="H4" s="35"/>
      <c r="I4" s="35"/>
      <c r="J4" s="35"/>
      <c r="K4" s="35"/>
      <c r="L4" s="35"/>
      <c r="M4" s="35"/>
      <c r="N4" s="35"/>
      <c r="O4" s="35"/>
      <c r="P4" s="35"/>
      <c r="Q4" s="35"/>
      <c r="R4" s="38" t="s">
        <v>2</v>
      </c>
      <c r="S4" s="35"/>
      <c r="T4" s="7" t="str">
        <f>'Anexo A'!T4</f>
        <v>I trimestre de 2015 / IV trimestre de 2014</v>
      </c>
      <c r="U4" s="39"/>
      <c r="V4" s="39"/>
      <c r="W4" s="39"/>
      <c r="X4" s="39"/>
      <c r="Y4" s="39"/>
      <c r="Z4" s="39"/>
      <c r="AA4" s="39"/>
      <c r="AB4" s="39"/>
      <c r="AC4" s="39"/>
      <c r="AD4" s="39"/>
      <c r="AE4" s="39"/>
      <c r="AF4" s="39"/>
      <c r="AG4" s="39"/>
      <c r="AH4" s="39"/>
      <c r="AI4" s="39"/>
      <c r="AJ4" s="39"/>
      <c r="AK4" s="73" t="s">
        <v>50</v>
      </c>
      <c r="AL4" s="37"/>
    </row>
    <row r="5" spans="1:39" ht="23.25" customHeight="1">
      <c r="A5" s="8" t="s">
        <v>3</v>
      </c>
      <c r="B5" s="68" t="s">
        <v>4</v>
      </c>
      <c r="C5" s="182" t="s">
        <v>132</v>
      </c>
      <c r="D5" s="9" t="s">
        <v>65</v>
      </c>
      <c r="E5" s="182" t="s">
        <v>129</v>
      </c>
      <c r="F5" s="9" t="s">
        <v>66</v>
      </c>
      <c r="G5" s="9" t="s">
        <v>67</v>
      </c>
      <c r="H5" s="9" t="s">
        <v>68</v>
      </c>
      <c r="I5" s="9" t="s">
        <v>69</v>
      </c>
      <c r="J5" s="9" t="s">
        <v>70</v>
      </c>
      <c r="K5" s="9" t="s">
        <v>79</v>
      </c>
      <c r="L5" s="9" t="s">
        <v>86</v>
      </c>
      <c r="M5" s="9" t="s">
        <v>80</v>
      </c>
      <c r="N5" s="9" t="s">
        <v>81</v>
      </c>
      <c r="O5" s="9" t="s">
        <v>82</v>
      </c>
      <c r="P5" s="9" t="s">
        <v>83</v>
      </c>
      <c r="Q5" s="9" t="s">
        <v>84</v>
      </c>
      <c r="R5" s="72" t="s">
        <v>85</v>
      </c>
      <c r="S5" s="13"/>
      <c r="T5" s="8" t="s">
        <v>3</v>
      </c>
      <c r="U5" s="68" t="s">
        <v>4</v>
      </c>
      <c r="V5" s="182" t="s">
        <v>132</v>
      </c>
      <c r="W5" s="9" t="s">
        <v>65</v>
      </c>
      <c r="X5" s="182" t="s">
        <v>129</v>
      </c>
      <c r="Y5" s="9" t="s">
        <v>66</v>
      </c>
      <c r="Z5" s="9" t="s">
        <v>67</v>
      </c>
      <c r="AA5" s="9" t="s">
        <v>68</v>
      </c>
      <c r="AB5" s="9" t="s">
        <v>69</v>
      </c>
      <c r="AC5" s="9" t="s">
        <v>70</v>
      </c>
      <c r="AD5" s="9" t="s">
        <v>79</v>
      </c>
      <c r="AE5" s="9" t="s">
        <v>86</v>
      </c>
      <c r="AF5" s="9" t="s">
        <v>80</v>
      </c>
      <c r="AG5" s="9" t="s">
        <v>81</v>
      </c>
      <c r="AH5" s="9" t="s">
        <v>82</v>
      </c>
      <c r="AI5" s="9" t="s">
        <v>83</v>
      </c>
      <c r="AJ5" s="9" t="s">
        <v>84</v>
      </c>
      <c r="AK5" s="9" t="s">
        <v>85</v>
      </c>
      <c r="AM5" s="37"/>
    </row>
    <row r="6" spans="1:39" ht="13.5" customHeight="1">
      <c r="A6" s="40" t="s">
        <v>4</v>
      </c>
      <c r="B6" s="146">
        <v>4374083</v>
      </c>
      <c r="C6" s="146">
        <v>1014051</v>
      </c>
      <c r="D6" s="146">
        <v>829868</v>
      </c>
      <c r="E6" s="146">
        <v>500022</v>
      </c>
      <c r="F6" s="146">
        <v>353130</v>
      </c>
      <c r="G6" s="146">
        <v>463682</v>
      </c>
      <c r="H6" s="146">
        <v>288985</v>
      </c>
      <c r="I6" s="146">
        <v>162342</v>
      </c>
      <c r="J6" s="146">
        <v>79910</v>
      </c>
      <c r="K6" s="146">
        <v>130958</v>
      </c>
      <c r="L6" s="146">
        <v>63469</v>
      </c>
      <c r="M6" s="146">
        <v>85757</v>
      </c>
      <c r="N6" s="146">
        <v>63627</v>
      </c>
      <c r="O6" s="146">
        <v>91084</v>
      </c>
      <c r="P6" s="146">
        <v>70944</v>
      </c>
      <c r="Q6" s="146">
        <v>102611</v>
      </c>
      <c r="R6" s="146">
        <v>73643</v>
      </c>
      <c r="S6" s="13"/>
      <c r="T6" s="40" t="s">
        <v>4</v>
      </c>
      <c r="U6" s="157">
        <v>11.849066421464798</v>
      </c>
      <c r="V6" s="157">
        <v>22.012009257917</v>
      </c>
      <c r="W6" s="157">
        <v>2.8226175729152203</v>
      </c>
      <c r="X6" s="157">
        <v>41.07359276191846</v>
      </c>
      <c r="Y6" s="157">
        <v>-25.313623877892</v>
      </c>
      <c r="Z6" s="157">
        <v>2.5211243912853973</v>
      </c>
      <c r="AA6" s="157">
        <v>27.87168884198141</v>
      </c>
      <c r="AB6" s="157">
        <v>-53.939830727722956</v>
      </c>
      <c r="AC6" s="157">
        <v>29.229132774371152</v>
      </c>
      <c r="AD6" s="157">
        <v>25.28749675468471</v>
      </c>
      <c r="AE6" s="157">
        <v>88.44317698403944</v>
      </c>
      <c r="AF6" s="157">
        <v>68.04109285539371</v>
      </c>
      <c r="AG6" s="157">
        <v>4.95701510365096</v>
      </c>
      <c r="AH6" s="157">
        <v>-15.048746212287554</v>
      </c>
      <c r="AI6" s="157">
        <v>34.912043301759155</v>
      </c>
      <c r="AJ6" s="157">
        <v>-23.20511446141252</v>
      </c>
      <c r="AK6" s="157">
        <v>-14.07465746914167</v>
      </c>
      <c r="AM6" s="37"/>
    </row>
    <row r="7" spans="1:37" ht="13.5" customHeight="1">
      <c r="A7" s="29" t="s">
        <v>5</v>
      </c>
      <c r="B7" s="146">
        <v>2522112</v>
      </c>
      <c r="C7" s="166">
        <v>645664</v>
      </c>
      <c r="D7" s="166">
        <v>554971</v>
      </c>
      <c r="E7" s="166">
        <v>271643</v>
      </c>
      <c r="F7" s="166">
        <v>94548</v>
      </c>
      <c r="G7" s="166">
        <v>267374</v>
      </c>
      <c r="H7" s="166">
        <v>236727</v>
      </c>
      <c r="I7" s="166">
        <v>63793</v>
      </c>
      <c r="J7" s="166">
        <v>64267</v>
      </c>
      <c r="K7" s="166">
        <v>60683</v>
      </c>
      <c r="L7" s="166">
        <v>40787</v>
      </c>
      <c r="M7" s="166">
        <v>32771</v>
      </c>
      <c r="N7" s="166">
        <v>42290</v>
      </c>
      <c r="O7" s="166">
        <v>26264</v>
      </c>
      <c r="P7" s="166">
        <v>39843</v>
      </c>
      <c r="Q7" s="166">
        <v>67940</v>
      </c>
      <c r="R7" s="166">
        <v>12547</v>
      </c>
      <c r="S7" s="13"/>
      <c r="T7" s="29" t="s">
        <v>5</v>
      </c>
      <c r="U7" s="157">
        <v>16.694857325923664</v>
      </c>
      <c r="V7" s="158">
        <v>16.73254200327105</v>
      </c>
      <c r="W7" s="158">
        <v>12.09919076852664</v>
      </c>
      <c r="X7" s="158">
        <v>38.951859609855575</v>
      </c>
      <c r="Y7" s="158">
        <v>-9.903964124042815</v>
      </c>
      <c r="Z7" s="158">
        <v>21.57352622169695</v>
      </c>
      <c r="AA7" s="158">
        <v>15.016875979503808</v>
      </c>
      <c r="AB7" s="158">
        <v>-25.838258116094238</v>
      </c>
      <c r="AC7" s="158">
        <v>9.648808875472639</v>
      </c>
      <c r="AD7" s="158">
        <v>27.172354695713793</v>
      </c>
      <c r="AE7" s="158">
        <v>96.45230097825288</v>
      </c>
      <c r="AF7" s="158">
        <v>130.4964755424003</v>
      </c>
      <c r="AG7" s="158">
        <v>-44.13572948687633</v>
      </c>
      <c r="AH7" s="158">
        <v>63.81358513554676</v>
      </c>
      <c r="AI7" s="158">
        <v>-42.11781241372387</v>
      </c>
      <c r="AJ7" s="158">
        <v>-10.413600235501917</v>
      </c>
      <c r="AK7" s="158">
        <v>-50.59376743444648</v>
      </c>
    </row>
    <row r="8" spans="1:37" ht="13.5" customHeight="1">
      <c r="A8" s="29" t="s">
        <v>8</v>
      </c>
      <c r="B8" s="146">
        <v>726384</v>
      </c>
      <c r="C8" s="166">
        <v>98635</v>
      </c>
      <c r="D8" s="166">
        <v>37052</v>
      </c>
      <c r="E8" s="166">
        <v>115145</v>
      </c>
      <c r="F8" s="166">
        <v>131807</v>
      </c>
      <c r="G8" s="166">
        <v>41854</v>
      </c>
      <c r="H8" s="166">
        <v>16610</v>
      </c>
      <c r="I8" s="166">
        <v>44251</v>
      </c>
      <c r="J8" s="166">
        <v>8329</v>
      </c>
      <c r="K8" s="166">
        <v>12702</v>
      </c>
      <c r="L8" s="166">
        <v>12372</v>
      </c>
      <c r="M8" s="166">
        <v>42290</v>
      </c>
      <c r="N8" s="166">
        <v>15855</v>
      </c>
      <c r="O8" s="166">
        <v>58135</v>
      </c>
      <c r="P8" s="166">
        <v>21371</v>
      </c>
      <c r="Q8" s="166">
        <v>17800</v>
      </c>
      <c r="R8" s="166">
        <v>52176</v>
      </c>
      <c r="S8" s="13"/>
      <c r="T8" s="29" t="s">
        <v>8</v>
      </c>
      <c r="U8" s="157">
        <v>-5.152095861142314</v>
      </c>
      <c r="V8" s="158">
        <v>2.7738632331322464</v>
      </c>
      <c r="W8" s="158">
        <v>-22.8300766490338</v>
      </c>
      <c r="X8" s="158">
        <v>18.1753441313127</v>
      </c>
      <c r="Y8" s="158">
        <v>-21.220420766727116</v>
      </c>
      <c r="Z8" s="158">
        <v>19.978974530510826</v>
      </c>
      <c r="AA8" s="158">
        <v>-15.791691751956648</v>
      </c>
      <c r="AB8" s="158">
        <v>-49.92203566021107</v>
      </c>
      <c r="AC8" s="158">
        <v>43.966862768639714</v>
      </c>
      <c r="AD8" s="158">
        <v>110.65186584789797</v>
      </c>
      <c r="AE8" s="158">
        <v>-5.261881668283223</v>
      </c>
      <c r="AF8" s="158">
        <v>35.46701347836367</v>
      </c>
      <c r="AG8" s="158">
        <v>22.308420056764433</v>
      </c>
      <c r="AH8" s="158">
        <v>-47.73888363292337</v>
      </c>
      <c r="AI8" s="158">
        <v>-9.629872256796588</v>
      </c>
      <c r="AJ8" s="158">
        <v>-32.2752808988764</v>
      </c>
      <c r="AK8" s="158">
        <v>-16.00927629561484</v>
      </c>
    </row>
    <row r="9" spans="1:37" ht="13.5" customHeight="1">
      <c r="A9" s="29" t="s">
        <v>6</v>
      </c>
      <c r="B9" s="146">
        <v>361417</v>
      </c>
      <c r="C9" s="166">
        <v>181738</v>
      </c>
      <c r="D9" s="166">
        <v>102994</v>
      </c>
      <c r="E9" s="166">
        <v>0</v>
      </c>
      <c r="F9" s="166">
        <v>1716</v>
      </c>
      <c r="G9" s="166">
        <v>47057</v>
      </c>
      <c r="H9" s="166">
        <v>878</v>
      </c>
      <c r="I9" s="166">
        <v>8262</v>
      </c>
      <c r="J9" s="166">
        <v>0</v>
      </c>
      <c r="K9" s="166">
        <v>11970</v>
      </c>
      <c r="L9" s="166">
        <v>0</v>
      </c>
      <c r="M9" s="166">
        <v>0</v>
      </c>
      <c r="N9" s="166">
        <v>0</v>
      </c>
      <c r="O9" s="166">
        <v>0</v>
      </c>
      <c r="P9" s="166">
        <v>0</v>
      </c>
      <c r="Q9" s="166">
        <v>5512</v>
      </c>
      <c r="R9" s="166">
        <v>1290</v>
      </c>
      <c r="S9" s="13"/>
      <c r="T9" s="29" t="s">
        <v>6</v>
      </c>
      <c r="U9" s="157">
        <v>-7.088487813246189</v>
      </c>
      <c r="V9" s="158">
        <v>56.32503934234998</v>
      </c>
      <c r="W9" s="158">
        <v>-64.65425170398277</v>
      </c>
      <c r="X9" s="158" t="s">
        <v>131</v>
      </c>
      <c r="Y9" s="158">
        <v>-52.738927738927735</v>
      </c>
      <c r="Z9" s="158">
        <v>-96.29173130458805</v>
      </c>
      <c r="AA9" s="158">
        <v>60.59225512528474</v>
      </c>
      <c r="AB9" s="158">
        <v>-100</v>
      </c>
      <c r="AC9" s="158" t="s">
        <v>131</v>
      </c>
      <c r="AD9" s="158">
        <v>-22.656641604010034</v>
      </c>
      <c r="AE9" s="158" t="s">
        <v>131</v>
      </c>
      <c r="AF9" s="158" t="s">
        <v>131</v>
      </c>
      <c r="AG9" s="158" t="s">
        <v>131</v>
      </c>
      <c r="AH9" s="158" t="s">
        <v>131</v>
      </c>
      <c r="AI9" s="158" t="s">
        <v>131</v>
      </c>
      <c r="AJ9" s="158">
        <v>-96.55297532656023</v>
      </c>
      <c r="AK9" s="158">
        <v>-96.89922480620154</v>
      </c>
    </row>
    <row r="10" spans="1:37" ht="13.5" customHeight="1">
      <c r="A10" s="29" t="s">
        <v>7</v>
      </c>
      <c r="B10" s="146">
        <v>163051</v>
      </c>
      <c r="C10" s="166">
        <v>14048</v>
      </c>
      <c r="D10" s="166">
        <v>33366</v>
      </c>
      <c r="E10" s="166">
        <v>6267</v>
      </c>
      <c r="F10" s="166">
        <v>66356</v>
      </c>
      <c r="G10" s="166">
        <v>18083</v>
      </c>
      <c r="H10" s="166">
        <v>5398</v>
      </c>
      <c r="I10" s="166">
        <v>2036</v>
      </c>
      <c r="J10" s="166">
        <v>383</v>
      </c>
      <c r="K10" s="166">
        <v>2314</v>
      </c>
      <c r="L10" s="166">
        <v>500</v>
      </c>
      <c r="M10" s="166">
        <v>2660</v>
      </c>
      <c r="N10" s="166">
        <v>2702</v>
      </c>
      <c r="O10" s="166">
        <v>3617</v>
      </c>
      <c r="P10" s="166">
        <v>1437</v>
      </c>
      <c r="Q10" s="166">
        <v>1720</v>
      </c>
      <c r="R10" s="166">
        <v>2164</v>
      </c>
      <c r="S10" s="13"/>
      <c r="T10" s="29" t="s">
        <v>7</v>
      </c>
      <c r="U10" s="157">
        <v>71.77938191118116</v>
      </c>
      <c r="V10" s="158">
        <v>149.34510250569474</v>
      </c>
      <c r="W10" s="158">
        <v>-34.82587064676616</v>
      </c>
      <c r="X10" s="158">
        <v>1392.0217009733526</v>
      </c>
      <c r="Y10" s="158">
        <v>-73.03032129724517</v>
      </c>
      <c r="Z10" s="158">
        <v>-14.21777359951335</v>
      </c>
      <c r="AA10" s="158">
        <v>-36.64320118562431</v>
      </c>
      <c r="AB10" s="158">
        <v>-65.81532416502947</v>
      </c>
      <c r="AC10" s="158">
        <v>2063.1853785900785</v>
      </c>
      <c r="AD10" s="158">
        <v>214.00172860847022</v>
      </c>
      <c r="AE10" s="158">
        <v>4427</v>
      </c>
      <c r="AF10" s="158">
        <v>86.31578947368422</v>
      </c>
      <c r="AG10" s="158">
        <v>104.55218356772761</v>
      </c>
      <c r="AH10" s="158">
        <v>-62.372131600774125</v>
      </c>
      <c r="AI10" s="158">
        <v>2557.2025052192066</v>
      </c>
      <c r="AJ10" s="158">
        <v>-59.53488372093023</v>
      </c>
      <c r="AK10" s="158">
        <v>55.9611829944547</v>
      </c>
    </row>
    <row r="11" spans="1:37" ht="13.5" customHeight="1">
      <c r="A11" s="29" t="s">
        <v>9</v>
      </c>
      <c r="B11" s="146">
        <v>161244</v>
      </c>
      <c r="C11" s="166">
        <v>16653</v>
      </c>
      <c r="D11" s="166">
        <v>16813</v>
      </c>
      <c r="E11" s="166">
        <v>64143</v>
      </c>
      <c r="F11" s="166">
        <v>8348</v>
      </c>
      <c r="G11" s="166">
        <v>31026</v>
      </c>
      <c r="H11" s="166">
        <v>12144</v>
      </c>
      <c r="I11" s="166">
        <v>4680</v>
      </c>
      <c r="J11" s="166">
        <v>375</v>
      </c>
      <c r="K11" s="166">
        <v>2006</v>
      </c>
      <c r="L11" s="166">
        <v>694</v>
      </c>
      <c r="M11" s="166">
        <v>2524</v>
      </c>
      <c r="N11" s="166">
        <v>700</v>
      </c>
      <c r="O11" s="166">
        <v>646</v>
      </c>
      <c r="P11" s="166">
        <v>182</v>
      </c>
      <c r="Q11" s="166">
        <v>170</v>
      </c>
      <c r="R11" s="166">
        <v>140</v>
      </c>
      <c r="S11" s="13"/>
      <c r="T11" s="29" t="s">
        <v>9</v>
      </c>
      <c r="U11" s="157">
        <v>26.68564411699039</v>
      </c>
      <c r="V11" s="158">
        <v>-9.019395904641797</v>
      </c>
      <c r="W11" s="158">
        <v>121.81645155534406</v>
      </c>
      <c r="X11" s="158">
        <v>-12.835383440125966</v>
      </c>
      <c r="Y11" s="158">
        <v>106.49257307139433</v>
      </c>
      <c r="Z11" s="158">
        <v>56.220589183265645</v>
      </c>
      <c r="AA11" s="158">
        <v>-72.29084321475625</v>
      </c>
      <c r="AB11" s="158">
        <v>-23.846153846153854</v>
      </c>
      <c r="AC11" s="158">
        <v>-94.13333333333334</v>
      </c>
      <c r="AD11" s="158">
        <v>397.05882352941177</v>
      </c>
      <c r="AE11" s="158">
        <v>198.27089337175795</v>
      </c>
      <c r="AF11" s="158">
        <v>-56.18066561014263</v>
      </c>
      <c r="AG11" s="158">
        <v>803.5714285714287</v>
      </c>
      <c r="AH11" s="158">
        <v>-33.12693498452013</v>
      </c>
      <c r="AI11" s="158">
        <v>476.9230769230769</v>
      </c>
      <c r="AJ11" s="158">
        <v>-16.470588235294116</v>
      </c>
      <c r="AK11" s="158">
        <v>1445.7142857142858</v>
      </c>
    </row>
    <row r="12" spans="1:37" ht="13.5" customHeight="1">
      <c r="A12" s="29" t="s">
        <v>10</v>
      </c>
      <c r="B12" s="146">
        <v>97618</v>
      </c>
      <c r="C12" s="166">
        <v>9039</v>
      </c>
      <c r="D12" s="166">
        <v>20794</v>
      </c>
      <c r="E12" s="166">
        <v>15674</v>
      </c>
      <c r="F12" s="166">
        <v>33667</v>
      </c>
      <c r="G12" s="166">
        <v>5657</v>
      </c>
      <c r="H12" s="166">
        <v>2957</v>
      </c>
      <c r="I12" s="166">
        <v>0</v>
      </c>
      <c r="J12" s="166">
        <v>0</v>
      </c>
      <c r="K12" s="166">
        <v>685</v>
      </c>
      <c r="L12" s="166">
        <v>0</v>
      </c>
      <c r="M12" s="166">
        <v>2138</v>
      </c>
      <c r="N12" s="166">
        <v>170</v>
      </c>
      <c r="O12" s="166">
        <v>140</v>
      </c>
      <c r="P12" s="166">
        <v>3407</v>
      </c>
      <c r="Q12" s="166">
        <v>0</v>
      </c>
      <c r="R12" s="166">
        <v>3290</v>
      </c>
      <c r="S12" s="13"/>
      <c r="T12" s="29" t="s">
        <v>10</v>
      </c>
      <c r="U12" s="157">
        <v>-24.457579544756086</v>
      </c>
      <c r="V12" s="158">
        <v>-4.447394623299033</v>
      </c>
      <c r="W12" s="158">
        <v>-50.04809079542176</v>
      </c>
      <c r="X12" s="158">
        <v>1.78639785632258</v>
      </c>
      <c r="Y12" s="158">
        <v>-84.91104048474767</v>
      </c>
      <c r="Z12" s="158">
        <v>3.1111896765069815</v>
      </c>
      <c r="AA12" s="158">
        <v>-31.890429489347312</v>
      </c>
      <c r="AB12" s="158" t="s">
        <v>131</v>
      </c>
      <c r="AC12" s="158" t="s">
        <v>131</v>
      </c>
      <c r="AD12" s="158">
        <v>2124.817518248175</v>
      </c>
      <c r="AE12" s="158" t="s">
        <v>131</v>
      </c>
      <c r="AF12" s="158">
        <v>73.7137511693171</v>
      </c>
      <c r="AG12" s="158">
        <v>147.64705882352942</v>
      </c>
      <c r="AH12" s="158">
        <v>-100</v>
      </c>
      <c r="AI12" s="158">
        <v>-100</v>
      </c>
      <c r="AJ12" s="158" t="s">
        <v>131</v>
      </c>
      <c r="AK12" s="158">
        <v>69.08814589665653</v>
      </c>
    </row>
    <row r="13" spans="1:37" ht="13.5" customHeight="1">
      <c r="A13" s="29" t="s">
        <v>11</v>
      </c>
      <c r="B13" s="146">
        <v>81227</v>
      </c>
      <c r="C13" s="166">
        <v>15600</v>
      </c>
      <c r="D13" s="166">
        <v>16759</v>
      </c>
      <c r="E13" s="166">
        <v>0</v>
      </c>
      <c r="F13" s="166">
        <v>921</v>
      </c>
      <c r="G13" s="166">
        <v>17495</v>
      </c>
      <c r="H13" s="166">
        <v>6064</v>
      </c>
      <c r="I13" s="166">
        <v>892</v>
      </c>
      <c r="J13" s="166">
        <v>0</v>
      </c>
      <c r="K13" s="166">
        <v>17650</v>
      </c>
      <c r="L13" s="166">
        <v>0</v>
      </c>
      <c r="M13" s="166">
        <v>0</v>
      </c>
      <c r="N13" s="166">
        <v>0</v>
      </c>
      <c r="O13" s="166">
        <v>1498</v>
      </c>
      <c r="P13" s="166">
        <v>0</v>
      </c>
      <c r="Q13" s="166">
        <v>4348</v>
      </c>
      <c r="R13" s="166">
        <v>0</v>
      </c>
      <c r="S13" s="13"/>
      <c r="T13" s="29" t="s">
        <v>11</v>
      </c>
      <c r="U13" s="157">
        <v>-60.17457249436763</v>
      </c>
      <c r="V13" s="158">
        <v>-66.66666666666667</v>
      </c>
      <c r="W13" s="158">
        <v>-12.876663285398891</v>
      </c>
      <c r="X13" s="158" t="s">
        <v>131</v>
      </c>
      <c r="Y13" s="158">
        <v>-23.56134636264929</v>
      </c>
      <c r="Z13" s="158">
        <v>-79.81137467847957</v>
      </c>
      <c r="AA13" s="158">
        <v>-93.43667546174143</v>
      </c>
      <c r="AB13" s="158">
        <v>-100</v>
      </c>
      <c r="AC13" s="158" t="s">
        <v>131</v>
      </c>
      <c r="AD13" s="158">
        <v>-70.0056657223796</v>
      </c>
      <c r="AE13" s="158" t="s">
        <v>131</v>
      </c>
      <c r="AF13" s="158" t="s">
        <v>131</v>
      </c>
      <c r="AG13" s="158" t="s">
        <v>131</v>
      </c>
      <c r="AH13" s="158">
        <v>-100</v>
      </c>
      <c r="AI13" s="158" t="s">
        <v>131</v>
      </c>
      <c r="AJ13" s="158">
        <v>-86.77552897884084</v>
      </c>
      <c r="AK13" s="158" t="s">
        <v>131</v>
      </c>
    </row>
    <row r="14" spans="1:37" ht="13.5" customHeight="1">
      <c r="A14" s="29" t="s">
        <v>18</v>
      </c>
      <c r="B14" s="146">
        <v>68796</v>
      </c>
      <c r="C14" s="166">
        <v>8761</v>
      </c>
      <c r="D14" s="166">
        <v>4406</v>
      </c>
      <c r="E14" s="166">
        <v>767</v>
      </c>
      <c r="F14" s="166">
        <v>5198</v>
      </c>
      <c r="G14" s="166">
        <v>18295</v>
      </c>
      <c r="H14" s="166">
        <v>0</v>
      </c>
      <c r="I14" s="166">
        <v>19751</v>
      </c>
      <c r="J14" s="166">
        <v>2141</v>
      </c>
      <c r="K14" s="166">
        <v>1800</v>
      </c>
      <c r="L14" s="166">
        <v>4246</v>
      </c>
      <c r="M14" s="166">
        <v>1336</v>
      </c>
      <c r="N14" s="166">
        <v>30</v>
      </c>
      <c r="O14" s="166">
        <v>460</v>
      </c>
      <c r="P14" s="166">
        <v>605</v>
      </c>
      <c r="Q14" s="166">
        <v>0</v>
      </c>
      <c r="R14" s="166">
        <v>1000</v>
      </c>
      <c r="S14" s="13"/>
      <c r="T14" s="29" t="s">
        <v>18</v>
      </c>
      <c r="U14" s="157">
        <v>-68.55921855921856</v>
      </c>
      <c r="V14" s="158">
        <v>-89.97831297797055</v>
      </c>
      <c r="W14" s="158">
        <v>-42.01089423513391</v>
      </c>
      <c r="X14" s="158">
        <v>-34.8109517601043</v>
      </c>
      <c r="Y14" s="158">
        <v>-72.12389380530973</v>
      </c>
      <c r="Z14" s="158">
        <v>-85.89778628040449</v>
      </c>
      <c r="AA14" s="158" t="s">
        <v>131</v>
      </c>
      <c r="AB14" s="158">
        <v>-100</v>
      </c>
      <c r="AC14" s="158">
        <v>-100</v>
      </c>
      <c r="AD14" s="158">
        <v>-9.277777777777771</v>
      </c>
      <c r="AE14" s="158">
        <v>-100</v>
      </c>
      <c r="AF14" s="158">
        <v>-100</v>
      </c>
      <c r="AG14" s="158">
        <v>29673.333333333336</v>
      </c>
      <c r="AH14" s="158">
        <v>52.82608695652172</v>
      </c>
      <c r="AI14" s="158">
        <v>69.75206611570249</v>
      </c>
      <c r="AJ14" s="158" t="s">
        <v>131</v>
      </c>
      <c r="AK14" s="158">
        <v>0</v>
      </c>
    </row>
    <row r="15" spans="1:37" ht="13.5" customHeight="1">
      <c r="A15" s="29" t="s">
        <v>13</v>
      </c>
      <c r="B15" s="146">
        <v>62495</v>
      </c>
      <c r="C15" s="166">
        <v>56</v>
      </c>
      <c r="D15" s="166">
        <v>65</v>
      </c>
      <c r="E15" s="166">
        <v>13566</v>
      </c>
      <c r="F15" s="166">
        <v>2208</v>
      </c>
      <c r="G15" s="166">
        <v>25</v>
      </c>
      <c r="H15" s="166">
        <v>0</v>
      </c>
      <c r="I15" s="166">
        <v>18072</v>
      </c>
      <c r="J15" s="166">
        <v>0</v>
      </c>
      <c r="K15" s="166">
        <v>20267</v>
      </c>
      <c r="L15" s="166">
        <v>4550</v>
      </c>
      <c r="M15" s="166">
        <v>950</v>
      </c>
      <c r="N15" s="166">
        <v>1200</v>
      </c>
      <c r="O15" s="166">
        <v>0</v>
      </c>
      <c r="P15" s="166">
        <v>500</v>
      </c>
      <c r="Q15" s="166">
        <v>0</v>
      </c>
      <c r="R15" s="166">
        <v>1036</v>
      </c>
      <c r="S15" s="13"/>
      <c r="T15" s="29" t="s">
        <v>13</v>
      </c>
      <c r="U15" s="157">
        <v>-30.76726138091047</v>
      </c>
      <c r="V15" s="158">
        <v>30416.071428571428</v>
      </c>
      <c r="W15" s="158">
        <v>6530.7692307692305</v>
      </c>
      <c r="X15" s="158">
        <v>1.621701312103795</v>
      </c>
      <c r="Y15" s="158">
        <v>-100</v>
      </c>
      <c r="Z15" s="158">
        <v>100</v>
      </c>
      <c r="AA15" s="158" t="s">
        <v>131</v>
      </c>
      <c r="AB15" s="158">
        <v>-100</v>
      </c>
      <c r="AC15" s="158" t="s">
        <v>131</v>
      </c>
      <c r="AD15" s="158">
        <v>-90.6251541915429</v>
      </c>
      <c r="AE15" s="158">
        <v>-100</v>
      </c>
      <c r="AF15" s="158">
        <v>-100</v>
      </c>
      <c r="AG15" s="158">
        <v>-100</v>
      </c>
      <c r="AH15" s="158" t="s">
        <v>131</v>
      </c>
      <c r="AI15" s="158">
        <v>1126.3999999999999</v>
      </c>
      <c r="AJ15" s="158" t="s">
        <v>131</v>
      </c>
      <c r="AK15" s="158">
        <v>-100</v>
      </c>
    </row>
    <row r="16" spans="1:65" s="40" customFormat="1" ht="13.5" customHeight="1">
      <c r="A16" s="79" t="s">
        <v>14</v>
      </c>
      <c r="B16" s="154">
        <v>129739</v>
      </c>
      <c r="C16" s="167">
        <v>23857</v>
      </c>
      <c r="D16" s="167">
        <v>42648</v>
      </c>
      <c r="E16" s="167">
        <v>12817</v>
      </c>
      <c r="F16" s="167">
        <v>8361</v>
      </c>
      <c r="G16" s="167">
        <v>16816</v>
      </c>
      <c r="H16" s="167">
        <v>8207</v>
      </c>
      <c r="I16" s="167">
        <v>605</v>
      </c>
      <c r="J16" s="167">
        <v>4415</v>
      </c>
      <c r="K16" s="167">
        <v>881</v>
      </c>
      <c r="L16" s="167">
        <v>320</v>
      </c>
      <c r="M16" s="167">
        <v>1088</v>
      </c>
      <c r="N16" s="167">
        <v>680</v>
      </c>
      <c r="O16" s="167">
        <v>324</v>
      </c>
      <c r="P16" s="167">
        <v>3599</v>
      </c>
      <c r="Q16" s="167">
        <v>5121</v>
      </c>
      <c r="R16" s="167">
        <v>0</v>
      </c>
      <c r="S16" s="13"/>
      <c r="T16" s="79" t="s">
        <v>14</v>
      </c>
      <c r="U16" s="159">
        <v>107.40717902866527</v>
      </c>
      <c r="V16" s="160">
        <v>-32.48103282055581</v>
      </c>
      <c r="W16" s="160">
        <v>76.52410429562934</v>
      </c>
      <c r="X16" s="160">
        <v>-15.471639229148778</v>
      </c>
      <c r="Y16" s="160">
        <v>277.23956464537736</v>
      </c>
      <c r="Z16" s="160">
        <v>33.08158896289248</v>
      </c>
      <c r="AA16" s="160">
        <v>785.3417814061168</v>
      </c>
      <c r="AB16" s="160">
        <v>-76.03305785123968</v>
      </c>
      <c r="AC16" s="160">
        <v>153.65798414496035</v>
      </c>
      <c r="AD16" s="160">
        <v>987.7412031782067</v>
      </c>
      <c r="AE16" s="160">
        <v>853.125</v>
      </c>
      <c r="AF16" s="160">
        <v>38.41911764705884</v>
      </c>
      <c r="AG16" s="160">
        <v>183.5294117647059</v>
      </c>
      <c r="AH16" s="160">
        <v>355.24691358024694</v>
      </c>
      <c r="AI16" s="160">
        <v>77.21589330369548</v>
      </c>
      <c r="AJ16" s="160">
        <v>-23.76488966998633</v>
      </c>
      <c r="AK16" s="160" t="s">
        <v>131</v>
      </c>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row>
    <row r="17" spans="1:37" s="25" customFormat="1" ht="9">
      <c r="A17" s="23" t="s">
        <v>116</v>
      </c>
      <c r="B17" s="43"/>
      <c r="C17" s="43"/>
      <c r="D17" s="43"/>
      <c r="E17" s="43"/>
      <c r="F17" s="43"/>
      <c r="G17" s="43"/>
      <c r="H17" s="43"/>
      <c r="I17" s="43"/>
      <c r="J17" s="43"/>
      <c r="K17" s="43"/>
      <c r="L17" s="43"/>
      <c r="M17" s="43"/>
      <c r="N17" s="43"/>
      <c r="O17" s="43"/>
      <c r="P17" s="43"/>
      <c r="Q17" s="43"/>
      <c r="R17" s="44"/>
      <c r="S17" s="26"/>
      <c r="T17" s="23" t="s">
        <v>116</v>
      </c>
      <c r="U17" s="45"/>
      <c r="V17" s="46"/>
      <c r="W17" s="47"/>
      <c r="X17" s="47"/>
      <c r="Y17" s="47"/>
      <c r="Z17" s="47"/>
      <c r="AA17" s="47"/>
      <c r="AB17" s="47"/>
      <c r="AC17" s="47"/>
      <c r="AD17" s="47"/>
      <c r="AE17" s="47"/>
      <c r="AF17" s="47"/>
      <c r="AG17" s="47"/>
      <c r="AH17" s="47"/>
      <c r="AI17" s="47"/>
      <c r="AJ17" s="47"/>
      <c r="AK17" s="47"/>
    </row>
    <row r="18" spans="1:21" s="23" customFormat="1" ht="10.5" customHeight="1">
      <c r="A18" s="16" t="s">
        <v>49</v>
      </c>
      <c r="T18" s="23" t="s">
        <v>51</v>
      </c>
      <c r="U18" s="24"/>
    </row>
    <row r="19" spans="1:21" s="23" customFormat="1" ht="10.5" customHeight="1">
      <c r="A19" s="23" t="s">
        <v>133</v>
      </c>
      <c r="T19" s="16" t="s">
        <v>52</v>
      </c>
      <c r="U19" s="24"/>
    </row>
    <row r="20" spans="1:21" s="25" customFormat="1" ht="9">
      <c r="A20" s="139" t="str">
        <f>'Anexo A'!A20</f>
        <v>Fecha de publicación: 5 de Junio de 2015</v>
      </c>
      <c r="B20" s="26"/>
      <c r="C20" s="26"/>
      <c r="D20" s="26"/>
      <c r="E20" s="26"/>
      <c r="F20" s="26"/>
      <c r="G20" s="26"/>
      <c r="I20" s="26"/>
      <c r="J20" s="26"/>
      <c r="K20" s="26"/>
      <c r="L20" s="26"/>
      <c r="M20" s="26"/>
      <c r="N20" s="26"/>
      <c r="O20" s="26"/>
      <c r="P20" s="26"/>
      <c r="Q20" s="26"/>
      <c r="R20" s="26"/>
      <c r="S20" s="26"/>
      <c r="T20" s="16" t="s">
        <v>115</v>
      </c>
      <c r="U20" s="45"/>
    </row>
    <row r="21" spans="20:38" ht="11.25">
      <c r="T21" s="23" t="s">
        <v>133</v>
      </c>
      <c r="U21" s="30"/>
      <c r="V21" s="36"/>
      <c r="W21" s="37"/>
      <c r="X21" s="37"/>
      <c r="Y21" s="37"/>
      <c r="Z21" s="37"/>
      <c r="AA21" s="37"/>
      <c r="AB21" s="37"/>
      <c r="AC21" s="37"/>
      <c r="AD21" s="37"/>
      <c r="AE21" s="37"/>
      <c r="AF21" s="37"/>
      <c r="AG21" s="37"/>
      <c r="AH21" s="37"/>
      <c r="AI21" s="37"/>
      <c r="AJ21" s="37"/>
      <c r="AK21" s="37"/>
      <c r="AL21" s="37"/>
    </row>
    <row r="22" spans="4:38" ht="11.25">
      <c r="D22" s="13"/>
      <c r="E22" s="13"/>
      <c r="T22" s="139" t="str">
        <f>A20</f>
        <v>Fecha de publicación: 5 de Junio de 2015</v>
      </c>
      <c r="U22" s="30"/>
      <c r="V22" s="36"/>
      <c r="W22" s="37"/>
      <c r="X22" s="37"/>
      <c r="Y22" s="37"/>
      <c r="Z22" s="37"/>
      <c r="AA22" s="37"/>
      <c r="AB22" s="37"/>
      <c r="AC22" s="37"/>
      <c r="AD22" s="37"/>
      <c r="AE22" s="37"/>
      <c r="AF22" s="37"/>
      <c r="AG22" s="37"/>
      <c r="AH22" s="37"/>
      <c r="AI22" s="37"/>
      <c r="AJ22" s="37"/>
      <c r="AK22" s="37"/>
      <c r="AL22" s="37"/>
    </row>
    <row r="23" spans="1:38" ht="11.25">
      <c r="A23" s="30" t="s">
        <v>21</v>
      </c>
      <c r="B23" s="35"/>
      <c r="C23" s="35"/>
      <c r="D23" s="35"/>
      <c r="E23" s="35"/>
      <c r="F23" s="35"/>
      <c r="G23" s="35"/>
      <c r="H23" s="35"/>
      <c r="I23" s="35"/>
      <c r="J23" s="35"/>
      <c r="K23" s="35"/>
      <c r="L23" s="35"/>
      <c r="M23" s="35"/>
      <c r="N23" s="35"/>
      <c r="O23" s="35"/>
      <c r="P23" s="35"/>
      <c r="Q23" s="35"/>
      <c r="R23" s="35"/>
      <c r="S23" s="35"/>
      <c r="T23" s="30" t="s">
        <v>23</v>
      </c>
      <c r="U23" s="30"/>
      <c r="V23" s="30"/>
      <c r="W23" s="30"/>
      <c r="X23" s="30"/>
      <c r="Y23" s="30"/>
      <c r="Z23" s="30"/>
      <c r="AA23" s="30"/>
      <c r="AB23" s="30"/>
      <c r="AC23" s="36"/>
      <c r="AD23" s="36"/>
      <c r="AE23" s="36"/>
      <c r="AF23" s="36"/>
      <c r="AG23" s="36"/>
      <c r="AH23" s="36"/>
      <c r="AI23" s="36"/>
      <c r="AJ23" s="36"/>
      <c r="AK23" s="37"/>
      <c r="AL23" s="37"/>
    </row>
    <row r="24" spans="1:38" ht="11.25">
      <c r="A24" s="34" t="s">
        <v>54</v>
      </c>
      <c r="B24" s="41"/>
      <c r="C24" s="41"/>
      <c r="D24" s="41"/>
      <c r="E24" s="41"/>
      <c r="F24" s="41"/>
      <c r="G24" s="35"/>
      <c r="H24" s="35"/>
      <c r="I24" s="35"/>
      <c r="J24" s="35"/>
      <c r="K24" s="35"/>
      <c r="L24" s="35"/>
      <c r="M24" s="35"/>
      <c r="N24" s="35"/>
      <c r="O24" s="35"/>
      <c r="P24" s="35"/>
      <c r="Q24" s="35"/>
      <c r="R24" s="35"/>
      <c r="S24" s="35"/>
      <c r="T24" s="30" t="s">
        <v>59</v>
      </c>
      <c r="U24" s="2"/>
      <c r="V24" s="2"/>
      <c r="W24" s="37"/>
      <c r="X24" s="37"/>
      <c r="Y24" s="37"/>
      <c r="Z24" s="37"/>
      <c r="AA24" s="37"/>
      <c r="AB24" s="37"/>
      <c r="AC24" s="37"/>
      <c r="AD24" s="37"/>
      <c r="AE24" s="37"/>
      <c r="AF24" s="37"/>
      <c r="AG24" s="37"/>
      <c r="AH24" s="37"/>
      <c r="AI24" s="37"/>
      <c r="AJ24" s="37"/>
      <c r="AK24" s="37"/>
      <c r="AL24" s="37"/>
    </row>
    <row r="25" spans="1:38" ht="11.25">
      <c r="A25" s="5" t="str">
        <f>'Anexo A'!A25</f>
        <v>I trimestre de 2015</v>
      </c>
      <c r="B25" s="35"/>
      <c r="C25" s="35"/>
      <c r="D25" s="35"/>
      <c r="E25" s="35"/>
      <c r="F25" s="35"/>
      <c r="G25" s="35"/>
      <c r="H25" s="35"/>
      <c r="I25" s="35"/>
      <c r="J25" s="35"/>
      <c r="K25" s="35"/>
      <c r="L25" s="35"/>
      <c r="M25" s="35"/>
      <c r="N25" s="35"/>
      <c r="O25" s="35"/>
      <c r="P25" s="35"/>
      <c r="Q25" s="35"/>
      <c r="R25" s="38" t="s">
        <v>2</v>
      </c>
      <c r="S25" s="35"/>
      <c r="T25" s="7" t="str">
        <f>'Anexo A'!T4</f>
        <v>I trimestre de 2015 / IV trimestre de 2014</v>
      </c>
      <c r="U25" s="39"/>
      <c r="V25" s="39"/>
      <c r="W25" s="39"/>
      <c r="X25" s="39"/>
      <c r="Y25" s="39"/>
      <c r="Z25" s="37"/>
      <c r="AA25" s="37"/>
      <c r="AK25" s="14"/>
      <c r="AL25" s="37"/>
    </row>
    <row r="26" spans="1:38" ht="22.5" customHeight="1">
      <c r="A26" s="8" t="s">
        <v>3</v>
      </c>
      <c r="B26" s="68" t="s">
        <v>4</v>
      </c>
      <c r="C26" s="182" t="s">
        <v>132</v>
      </c>
      <c r="D26" s="9" t="s">
        <v>65</v>
      </c>
      <c r="E26" s="182" t="s">
        <v>129</v>
      </c>
      <c r="F26" s="9" t="s">
        <v>66</v>
      </c>
      <c r="G26" s="9" t="s">
        <v>67</v>
      </c>
      <c r="H26" s="9" t="s">
        <v>68</v>
      </c>
      <c r="I26" s="9" t="s">
        <v>69</v>
      </c>
      <c r="J26" s="9" t="s">
        <v>70</v>
      </c>
      <c r="K26" s="9" t="s">
        <v>79</v>
      </c>
      <c r="L26" s="9" t="s">
        <v>86</v>
      </c>
      <c r="M26" s="9" t="s">
        <v>80</v>
      </c>
      <c r="N26" s="9" t="s">
        <v>81</v>
      </c>
      <c r="O26" s="9" t="s">
        <v>82</v>
      </c>
      <c r="P26" s="9" t="s">
        <v>83</v>
      </c>
      <c r="Q26" s="9" t="s">
        <v>84</v>
      </c>
      <c r="R26" s="72" t="s">
        <v>85</v>
      </c>
      <c r="S26" s="13"/>
      <c r="T26" s="8" t="s">
        <v>3</v>
      </c>
      <c r="U26" s="68" t="s">
        <v>4</v>
      </c>
      <c r="V26" s="182" t="s">
        <v>132</v>
      </c>
      <c r="W26" s="9" t="s">
        <v>65</v>
      </c>
      <c r="X26" s="182" t="s">
        <v>129</v>
      </c>
      <c r="Y26" s="9" t="s">
        <v>66</v>
      </c>
      <c r="Z26" s="9" t="s">
        <v>67</v>
      </c>
      <c r="AA26" s="9" t="s">
        <v>68</v>
      </c>
      <c r="AB26" s="9" t="s">
        <v>69</v>
      </c>
      <c r="AC26" s="9" t="s">
        <v>70</v>
      </c>
      <c r="AD26" s="9" t="s">
        <v>79</v>
      </c>
      <c r="AE26" s="9" t="s">
        <v>86</v>
      </c>
      <c r="AF26" s="9" t="s">
        <v>80</v>
      </c>
      <c r="AG26" s="9" t="s">
        <v>81</v>
      </c>
      <c r="AH26" s="9" t="s">
        <v>82</v>
      </c>
      <c r="AI26" s="9" t="s">
        <v>83</v>
      </c>
      <c r="AJ26" s="9" t="s">
        <v>84</v>
      </c>
      <c r="AK26" s="72" t="s">
        <v>85</v>
      </c>
      <c r="AL26" s="40"/>
    </row>
    <row r="27" spans="1:38" ht="13.5" customHeight="1">
      <c r="A27" s="40" t="s">
        <v>4</v>
      </c>
      <c r="B27" s="94">
        <v>4892371</v>
      </c>
      <c r="C27" s="146">
        <v>1237264</v>
      </c>
      <c r="D27" s="146">
        <v>853292</v>
      </c>
      <c r="E27" s="146">
        <v>705399</v>
      </c>
      <c r="F27" s="146">
        <v>263740</v>
      </c>
      <c r="G27" s="146">
        <v>475372</v>
      </c>
      <c r="H27" s="146">
        <v>369530</v>
      </c>
      <c r="I27" s="146">
        <v>74775</v>
      </c>
      <c r="J27" s="146">
        <v>103267</v>
      </c>
      <c r="K27" s="146">
        <v>164074</v>
      </c>
      <c r="L27" s="146">
        <v>119603</v>
      </c>
      <c r="M27" s="146">
        <v>144107</v>
      </c>
      <c r="N27" s="146">
        <v>66781</v>
      </c>
      <c r="O27" s="146">
        <v>77377</v>
      </c>
      <c r="P27" s="146">
        <v>95712</v>
      </c>
      <c r="Q27" s="146">
        <v>78800</v>
      </c>
      <c r="R27" s="146">
        <v>63278</v>
      </c>
      <c r="S27" s="13"/>
      <c r="T27" s="141" t="s">
        <v>4</v>
      </c>
      <c r="U27" s="153">
        <v>11.849066421464798</v>
      </c>
      <c r="V27" s="153">
        <v>22.012009257917</v>
      </c>
      <c r="W27" s="153">
        <v>2.8226175729152203</v>
      </c>
      <c r="X27" s="153">
        <v>41.07359276191846</v>
      </c>
      <c r="Y27" s="153">
        <v>-25.313623877892</v>
      </c>
      <c r="Z27" s="153">
        <v>2.5211243912853973</v>
      </c>
      <c r="AA27" s="153">
        <v>27.87168884198141</v>
      </c>
      <c r="AB27" s="153">
        <v>-53.939830727722956</v>
      </c>
      <c r="AC27" s="153">
        <v>29.229132774371152</v>
      </c>
      <c r="AD27" s="153">
        <v>25.28749675468471</v>
      </c>
      <c r="AE27" s="153">
        <v>88.44317698403944</v>
      </c>
      <c r="AF27" s="153">
        <v>68.04109285539371</v>
      </c>
      <c r="AG27" s="153">
        <v>4.95701510365096</v>
      </c>
      <c r="AH27" s="153">
        <v>-15.048746212287554</v>
      </c>
      <c r="AI27" s="153">
        <v>34.912043301759155</v>
      </c>
      <c r="AJ27" s="153">
        <v>-23.20511446141252</v>
      </c>
      <c r="AK27" s="153">
        <v>-14.07465746914167</v>
      </c>
      <c r="AL27" s="40"/>
    </row>
    <row r="28" spans="1:38" ht="13.5" customHeight="1">
      <c r="A28" s="29" t="s">
        <v>5</v>
      </c>
      <c r="B28" s="94">
        <v>2943175</v>
      </c>
      <c r="C28" s="166">
        <v>753700</v>
      </c>
      <c r="D28" s="166">
        <v>622118</v>
      </c>
      <c r="E28" s="166">
        <v>377453</v>
      </c>
      <c r="F28" s="166">
        <v>85184</v>
      </c>
      <c r="G28" s="166">
        <v>325056</v>
      </c>
      <c r="H28" s="166">
        <v>272276</v>
      </c>
      <c r="I28" s="166">
        <v>47310</v>
      </c>
      <c r="J28" s="166">
        <v>70468</v>
      </c>
      <c r="K28" s="166">
        <v>77172</v>
      </c>
      <c r="L28" s="166">
        <v>80127</v>
      </c>
      <c r="M28" s="166">
        <v>75536</v>
      </c>
      <c r="N28" s="166">
        <v>23625</v>
      </c>
      <c r="O28" s="166">
        <v>43024</v>
      </c>
      <c r="P28" s="166">
        <v>23062</v>
      </c>
      <c r="Q28" s="166">
        <v>60865</v>
      </c>
      <c r="R28" s="166">
        <v>6199</v>
      </c>
      <c r="S28" s="13"/>
      <c r="T28" s="29" t="s">
        <v>5</v>
      </c>
      <c r="U28" s="149">
        <v>9.62631481844309</v>
      </c>
      <c r="V28" s="150">
        <v>10.653902022679329</v>
      </c>
      <c r="W28" s="150">
        <v>8.0912868070585</v>
      </c>
      <c r="X28" s="150">
        <v>21.161068912967824</v>
      </c>
      <c r="Y28" s="150">
        <v>-2.651714665987031</v>
      </c>
      <c r="Z28" s="150">
        <v>12.439991200866064</v>
      </c>
      <c r="AA28" s="150">
        <v>12.30133051888506</v>
      </c>
      <c r="AB28" s="150">
        <v>-10.153256704980842</v>
      </c>
      <c r="AC28" s="150">
        <v>7.7599799774746545</v>
      </c>
      <c r="AD28" s="150">
        <v>12.591059729073445</v>
      </c>
      <c r="AE28" s="150">
        <v>61.98301533031873</v>
      </c>
      <c r="AF28" s="150">
        <v>49.86764928810475</v>
      </c>
      <c r="AG28" s="150">
        <v>-29.335030725949643</v>
      </c>
      <c r="AH28" s="150">
        <v>18.400597250889284</v>
      </c>
      <c r="AI28" s="150">
        <v>-23.65386783942266</v>
      </c>
      <c r="AJ28" s="150">
        <v>-6.894972273927747</v>
      </c>
      <c r="AK28" s="150">
        <v>-8.619963879798489</v>
      </c>
      <c r="AL28" s="40"/>
    </row>
    <row r="29" spans="1:38" ht="13.5" customHeight="1">
      <c r="A29" s="29" t="s">
        <v>8</v>
      </c>
      <c r="B29" s="94">
        <v>688960</v>
      </c>
      <c r="C29" s="166">
        <v>101371</v>
      </c>
      <c r="D29" s="166">
        <v>28593</v>
      </c>
      <c r="E29" s="166">
        <v>136073</v>
      </c>
      <c r="F29" s="166">
        <v>103837</v>
      </c>
      <c r="G29" s="166">
        <v>50216</v>
      </c>
      <c r="H29" s="166">
        <v>13987</v>
      </c>
      <c r="I29" s="166">
        <v>22160</v>
      </c>
      <c r="J29" s="166">
        <v>11991</v>
      </c>
      <c r="K29" s="166">
        <v>26757</v>
      </c>
      <c r="L29" s="166">
        <v>11721</v>
      </c>
      <c r="M29" s="166">
        <v>57289</v>
      </c>
      <c r="N29" s="166">
        <v>19392</v>
      </c>
      <c r="O29" s="166">
        <v>30382</v>
      </c>
      <c r="P29" s="166">
        <v>19313</v>
      </c>
      <c r="Q29" s="166">
        <v>12055</v>
      </c>
      <c r="R29" s="166">
        <v>43823</v>
      </c>
      <c r="S29" s="13"/>
      <c r="T29" s="29" t="s">
        <v>8</v>
      </c>
      <c r="U29" s="149">
        <v>-0.8555850449111279</v>
      </c>
      <c r="V29" s="150">
        <v>0.26980891493623094</v>
      </c>
      <c r="W29" s="150">
        <v>-1.0193187350277428</v>
      </c>
      <c r="X29" s="150">
        <v>4.185415841702963</v>
      </c>
      <c r="Y29" s="150">
        <v>-7.920595814572539</v>
      </c>
      <c r="Z29" s="150">
        <v>1.8033911171880659</v>
      </c>
      <c r="AA29" s="150">
        <v>-0.9076595671055588</v>
      </c>
      <c r="AB29" s="150">
        <v>-13.607692402459007</v>
      </c>
      <c r="AC29" s="150">
        <v>4.582655487423349</v>
      </c>
      <c r="AD29" s="150">
        <v>10.732448571297668</v>
      </c>
      <c r="AE29" s="150">
        <v>-1.025697584647623</v>
      </c>
      <c r="AF29" s="150">
        <v>17.49011742481663</v>
      </c>
      <c r="AG29" s="150">
        <v>5.5589608185204336</v>
      </c>
      <c r="AH29" s="150">
        <v>-30.469676342716603</v>
      </c>
      <c r="AI29" s="150">
        <v>-2.90087956698241</v>
      </c>
      <c r="AJ29" s="150">
        <v>-5.598814941867831</v>
      </c>
      <c r="AK29" s="150">
        <v>-11.342558016376303</v>
      </c>
      <c r="AL29" s="40"/>
    </row>
    <row r="30" spans="1:38" ht="13.5" customHeight="1">
      <c r="A30" s="29" t="s">
        <v>6</v>
      </c>
      <c r="B30" s="94">
        <v>335798</v>
      </c>
      <c r="C30" s="166">
        <v>284102</v>
      </c>
      <c r="D30" s="166">
        <v>36404</v>
      </c>
      <c r="E30" s="166">
        <v>664</v>
      </c>
      <c r="F30" s="166">
        <v>811</v>
      </c>
      <c r="G30" s="166">
        <v>1745</v>
      </c>
      <c r="H30" s="166">
        <v>1410</v>
      </c>
      <c r="I30" s="166">
        <v>0</v>
      </c>
      <c r="J30" s="166">
        <v>265</v>
      </c>
      <c r="K30" s="166">
        <v>9258</v>
      </c>
      <c r="L30" s="166">
        <v>0</v>
      </c>
      <c r="M30" s="166">
        <v>0</v>
      </c>
      <c r="N30" s="166">
        <v>631</v>
      </c>
      <c r="O30" s="166">
        <v>0</v>
      </c>
      <c r="P30" s="166">
        <v>278</v>
      </c>
      <c r="Q30" s="166">
        <v>190</v>
      </c>
      <c r="R30" s="166">
        <v>40</v>
      </c>
      <c r="S30" s="13"/>
      <c r="T30" s="29" t="s">
        <v>6</v>
      </c>
      <c r="U30" s="149">
        <v>-0.5856999055573477</v>
      </c>
      <c r="V30" s="150">
        <v>10.09456131890802</v>
      </c>
      <c r="W30" s="150">
        <v>-8.02416769895938</v>
      </c>
      <c r="X30" s="150">
        <v>0.13279415705708944</v>
      </c>
      <c r="Y30" s="150">
        <v>-0.2562795571036163</v>
      </c>
      <c r="Z30" s="150">
        <v>-9.772214578094433</v>
      </c>
      <c r="AA30" s="150">
        <v>0.1840925999619357</v>
      </c>
      <c r="AB30" s="150">
        <v>-5.089256015079277</v>
      </c>
      <c r="AC30" s="150">
        <v>0.3316230759604553</v>
      </c>
      <c r="AD30" s="150">
        <v>-2.0708929580476187</v>
      </c>
      <c r="AE30" s="150">
        <v>0</v>
      </c>
      <c r="AF30" s="150">
        <v>0</v>
      </c>
      <c r="AG30" s="150">
        <v>0.9917173526961812</v>
      </c>
      <c r="AH30" s="150">
        <v>0</v>
      </c>
      <c r="AI30" s="150">
        <v>0.3918583671628329</v>
      </c>
      <c r="AJ30" s="150">
        <v>-5.186578437009677</v>
      </c>
      <c r="AK30" s="150">
        <v>-1.6973778906345478</v>
      </c>
      <c r="AL30" s="40"/>
    </row>
    <row r="31" spans="1:38" ht="13.5" customHeight="1">
      <c r="A31" s="29" t="s">
        <v>7</v>
      </c>
      <c r="B31" s="94">
        <v>280088</v>
      </c>
      <c r="C31" s="166">
        <v>35028</v>
      </c>
      <c r="D31" s="166">
        <v>21746</v>
      </c>
      <c r="E31" s="166">
        <v>93505</v>
      </c>
      <c r="F31" s="166">
        <v>17896</v>
      </c>
      <c r="G31" s="166">
        <v>15512</v>
      </c>
      <c r="H31" s="166">
        <v>3420</v>
      </c>
      <c r="I31" s="166">
        <v>696</v>
      </c>
      <c r="J31" s="166">
        <v>8285</v>
      </c>
      <c r="K31" s="166">
        <v>7266</v>
      </c>
      <c r="L31" s="166">
        <v>22635</v>
      </c>
      <c r="M31" s="166">
        <v>4956</v>
      </c>
      <c r="N31" s="166">
        <v>5527</v>
      </c>
      <c r="O31" s="166">
        <v>1361</v>
      </c>
      <c r="P31" s="166">
        <v>38184</v>
      </c>
      <c r="Q31" s="166">
        <v>696</v>
      </c>
      <c r="R31" s="166">
        <v>3375</v>
      </c>
      <c r="S31" s="13"/>
      <c r="T31" s="29" t="s">
        <v>7</v>
      </c>
      <c r="U31" s="149">
        <v>2.6756922536677976</v>
      </c>
      <c r="V31" s="150">
        <v>2.0689294719890805</v>
      </c>
      <c r="W31" s="150">
        <v>-1.40022268601754</v>
      </c>
      <c r="X31" s="150">
        <v>17.446832339377064</v>
      </c>
      <c r="Y31" s="150">
        <v>-13.722991532863254</v>
      </c>
      <c r="Z31" s="150">
        <v>-0.5544748340457448</v>
      </c>
      <c r="AA31" s="150">
        <v>-0.6844645915877985</v>
      </c>
      <c r="AB31" s="150">
        <v>-0.8254179448325141</v>
      </c>
      <c r="AC31" s="150">
        <v>9.888624702790635</v>
      </c>
      <c r="AD31" s="150">
        <v>3.7813650177919644</v>
      </c>
      <c r="AE31" s="150">
        <v>34.87529345034583</v>
      </c>
      <c r="AF31" s="150">
        <v>2.677332462656109</v>
      </c>
      <c r="AG31" s="150">
        <v>4.439939019598593</v>
      </c>
      <c r="AH31" s="150">
        <v>-2.4768345702867673</v>
      </c>
      <c r="AI31" s="150">
        <v>51.79719215155619</v>
      </c>
      <c r="AJ31" s="150">
        <v>-0.9979436902476343</v>
      </c>
      <c r="AK31" s="150">
        <v>1.6444197004467498</v>
      </c>
      <c r="AL31" s="40"/>
    </row>
    <row r="32" spans="1:38" ht="13.5" customHeight="1">
      <c r="A32" s="29" t="s">
        <v>9</v>
      </c>
      <c r="B32" s="94">
        <v>204273</v>
      </c>
      <c r="C32" s="166">
        <v>15151</v>
      </c>
      <c r="D32" s="166">
        <v>37294</v>
      </c>
      <c r="E32" s="166">
        <v>55910</v>
      </c>
      <c r="F32" s="166">
        <v>17238</v>
      </c>
      <c r="G32" s="166">
        <v>48469</v>
      </c>
      <c r="H32" s="166">
        <v>3365</v>
      </c>
      <c r="I32" s="166">
        <v>3564</v>
      </c>
      <c r="J32" s="166">
        <v>22</v>
      </c>
      <c r="K32" s="166">
        <v>9971</v>
      </c>
      <c r="L32" s="166">
        <v>2070</v>
      </c>
      <c r="M32" s="166">
        <v>1106</v>
      </c>
      <c r="N32" s="166">
        <v>6325</v>
      </c>
      <c r="O32" s="166">
        <v>432</v>
      </c>
      <c r="P32" s="166">
        <v>1050</v>
      </c>
      <c r="Q32" s="166">
        <v>142</v>
      </c>
      <c r="R32" s="166">
        <v>2164</v>
      </c>
      <c r="S32" s="13"/>
      <c r="T32" s="29" t="s">
        <v>9</v>
      </c>
      <c r="U32" s="149">
        <v>0.9837261890092165</v>
      </c>
      <c r="V32" s="150">
        <v>-0.14811878298034314</v>
      </c>
      <c r="W32" s="150">
        <v>2.4679828599247196</v>
      </c>
      <c r="X32" s="150">
        <v>-1.6465275527876766</v>
      </c>
      <c r="Y32" s="150">
        <v>2.5174864780675676</v>
      </c>
      <c r="Z32" s="150">
        <v>3.7618454026681936</v>
      </c>
      <c r="AA32" s="150">
        <v>-3.037873938093672</v>
      </c>
      <c r="AB32" s="150">
        <v>-0.6874376316664819</v>
      </c>
      <c r="AC32" s="150">
        <v>-0.4417469653360028</v>
      </c>
      <c r="AD32" s="150">
        <v>6.082102658867729</v>
      </c>
      <c r="AE32" s="150">
        <v>2.1679875214671727</v>
      </c>
      <c r="AF32" s="150">
        <v>-1.6535093345149663</v>
      </c>
      <c r="AG32" s="150">
        <v>8.840586543448525</v>
      </c>
      <c r="AH32" s="150">
        <v>-0.23494796012471997</v>
      </c>
      <c r="AI32" s="150">
        <v>1.223500225529996</v>
      </c>
      <c r="AJ32" s="150">
        <v>-0.027287522780208753</v>
      </c>
      <c r="AK32" s="150">
        <v>2.7483942805154595</v>
      </c>
      <c r="AL32" s="40"/>
    </row>
    <row r="33" spans="1:38" ht="13.5" customHeight="1">
      <c r="A33" s="29" t="s">
        <v>10</v>
      </c>
      <c r="B33" s="94">
        <v>73743</v>
      </c>
      <c r="C33" s="166">
        <v>8637</v>
      </c>
      <c r="D33" s="166">
        <v>10387</v>
      </c>
      <c r="E33" s="166">
        <v>15954</v>
      </c>
      <c r="F33" s="166">
        <v>5080</v>
      </c>
      <c r="G33" s="166">
        <v>5833</v>
      </c>
      <c r="H33" s="166">
        <v>2014</v>
      </c>
      <c r="I33" s="166">
        <v>900</v>
      </c>
      <c r="J33" s="166">
        <v>0</v>
      </c>
      <c r="K33" s="166">
        <v>15240</v>
      </c>
      <c r="L33" s="166">
        <v>0</v>
      </c>
      <c r="M33" s="166">
        <v>3714</v>
      </c>
      <c r="N33" s="166">
        <v>421</v>
      </c>
      <c r="O33" s="166">
        <v>0</v>
      </c>
      <c r="P33" s="166">
        <v>0</v>
      </c>
      <c r="Q33" s="166">
        <v>0</v>
      </c>
      <c r="R33" s="166">
        <v>5563</v>
      </c>
      <c r="S33" s="13"/>
      <c r="T33" s="29" t="s">
        <v>10</v>
      </c>
      <c r="U33" s="149">
        <v>-0.5458286914080048</v>
      </c>
      <c r="V33" s="150">
        <v>-0.03964297653668305</v>
      </c>
      <c r="W33" s="150">
        <v>-1.2540548617370517</v>
      </c>
      <c r="X33" s="150">
        <v>0.05599753610841121</v>
      </c>
      <c r="Y33" s="150">
        <v>-8.095319004332683</v>
      </c>
      <c r="Z33" s="150">
        <v>0.03795704814937809</v>
      </c>
      <c r="AA33" s="150">
        <v>-0.326314514594183</v>
      </c>
      <c r="AB33" s="150">
        <v>0.554385186827808</v>
      </c>
      <c r="AC33" s="150">
        <v>0</v>
      </c>
      <c r="AD33" s="150">
        <v>11.114250370347746</v>
      </c>
      <c r="AE33" s="150">
        <v>0</v>
      </c>
      <c r="AF33" s="150">
        <v>1.8377508541576777</v>
      </c>
      <c r="AG33" s="150">
        <v>0.39448661731654755</v>
      </c>
      <c r="AH33" s="150">
        <v>-0.15370427297878875</v>
      </c>
      <c r="AI33" s="150">
        <v>-4.802379341452416</v>
      </c>
      <c r="AJ33" s="150">
        <v>0</v>
      </c>
      <c r="AK33" s="150">
        <v>3.0865119563298617</v>
      </c>
      <c r="AL33" s="40"/>
    </row>
    <row r="34" spans="1:38" ht="13.5" customHeight="1">
      <c r="A34" s="29" t="s">
        <v>11</v>
      </c>
      <c r="B34" s="94">
        <v>32349</v>
      </c>
      <c r="C34" s="166">
        <v>5200</v>
      </c>
      <c r="D34" s="166">
        <v>14601</v>
      </c>
      <c r="E34" s="166">
        <v>720</v>
      </c>
      <c r="F34" s="166">
        <v>704</v>
      </c>
      <c r="G34" s="166">
        <v>3532</v>
      </c>
      <c r="H34" s="166">
        <v>398</v>
      </c>
      <c r="I34" s="166">
        <v>0</v>
      </c>
      <c r="J34" s="166">
        <v>1037</v>
      </c>
      <c r="K34" s="166">
        <v>5294</v>
      </c>
      <c r="L34" s="166">
        <v>0</v>
      </c>
      <c r="M34" s="166">
        <v>0</v>
      </c>
      <c r="N34" s="166">
        <v>0</v>
      </c>
      <c r="O34" s="166">
        <v>0</v>
      </c>
      <c r="P34" s="166">
        <v>288</v>
      </c>
      <c r="Q34" s="166">
        <v>575</v>
      </c>
      <c r="R34" s="166">
        <v>0</v>
      </c>
      <c r="S34" s="13"/>
      <c r="T34" s="29" t="s">
        <v>11</v>
      </c>
      <c r="U34" s="149">
        <v>-1.117445645178658</v>
      </c>
      <c r="V34" s="150">
        <v>-1.0255894427400591</v>
      </c>
      <c r="W34" s="150">
        <v>-0.26004135597468603</v>
      </c>
      <c r="X34" s="150">
        <v>0.1439936642787717</v>
      </c>
      <c r="Y34" s="150">
        <v>-0.06145045733865716</v>
      </c>
      <c r="Z34" s="150">
        <v>-3.011331041532763</v>
      </c>
      <c r="AA34" s="150">
        <v>-1.9606553973389618</v>
      </c>
      <c r="AB34" s="150">
        <v>-0.5494573185004498</v>
      </c>
      <c r="AC34" s="150">
        <v>1.2977099236641214</v>
      </c>
      <c r="AD34" s="150">
        <v>-9.435086058125506</v>
      </c>
      <c r="AE34" s="150">
        <v>0</v>
      </c>
      <c r="AF34" s="150">
        <v>0</v>
      </c>
      <c r="AG34" s="150">
        <v>0</v>
      </c>
      <c r="AH34" s="150">
        <v>-1.6446357208730398</v>
      </c>
      <c r="AI34" s="150">
        <v>0.4059539918809204</v>
      </c>
      <c r="AJ34" s="150">
        <v>-3.676993694633129</v>
      </c>
      <c r="AK34" s="150">
        <v>0</v>
      </c>
      <c r="AL34" s="40"/>
    </row>
    <row r="35" spans="1:38" ht="13.5" customHeight="1">
      <c r="A35" s="29" t="s">
        <v>18</v>
      </c>
      <c r="B35" s="94">
        <v>21630</v>
      </c>
      <c r="C35" s="166">
        <v>878</v>
      </c>
      <c r="D35" s="166">
        <v>2555</v>
      </c>
      <c r="E35" s="166">
        <v>500</v>
      </c>
      <c r="F35" s="166">
        <v>1449</v>
      </c>
      <c r="G35" s="166">
        <v>2580</v>
      </c>
      <c r="H35" s="166">
        <v>0</v>
      </c>
      <c r="I35" s="166">
        <v>0</v>
      </c>
      <c r="J35" s="166">
        <v>0</v>
      </c>
      <c r="K35" s="166">
        <v>1633</v>
      </c>
      <c r="L35" s="166">
        <v>0</v>
      </c>
      <c r="M35" s="166">
        <v>0</v>
      </c>
      <c r="N35" s="166">
        <v>8932</v>
      </c>
      <c r="O35" s="166">
        <v>703</v>
      </c>
      <c r="P35" s="166">
        <v>1027</v>
      </c>
      <c r="Q35" s="166">
        <v>373</v>
      </c>
      <c r="R35" s="166">
        <v>1000</v>
      </c>
      <c r="S35" s="13"/>
      <c r="T35" s="29" t="s">
        <v>18</v>
      </c>
      <c r="U35" s="149">
        <v>-1.0783060129403124</v>
      </c>
      <c r="V35" s="150">
        <v>-0.7773770747230659</v>
      </c>
      <c r="W35" s="150">
        <v>-0.22304752081053933</v>
      </c>
      <c r="X35" s="150">
        <v>-0.05339765050337784</v>
      </c>
      <c r="Y35" s="150">
        <v>-1.061648684620395</v>
      </c>
      <c r="Z35" s="150">
        <v>-3.389176202656118</v>
      </c>
      <c r="AA35" s="150">
        <v>0</v>
      </c>
      <c r="AB35" s="150">
        <v>-12.166290916706705</v>
      </c>
      <c r="AC35" s="150">
        <v>-2.6792641721937165</v>
      </c>
      <c r="AD35" s="150">
        <v>-0.12752180088272577</v>
      </c>
      <c r="AE35" s="150">
        <v>-6.689880098945942</v>
      </c>
      <c r="AF35" s="150">
        <v>-1.5578903179915338</v>
      </c>
      <c r="AG35" s="150">
        <v>13.990915806182894</v>
      </c>
      <c r="AH35" s="150">
        <v>0.26678670238461194</v>
      </c>
      <c r="AI35" s="150">
        <v>0.5948353631032931</v>
      </c>
      <c r="AJ35" s="150">
        <v>0.3635087856077808</v>
      </c>
      <c r="AK35" s="150">
        <v>0</v>
      </c>
      <c r="AL35" s="40"/>
    </row>
    <row r="36" spans="1:38" ht="13.5" customHeight="1">
      <c r="A36" s="29" t="s">
        <v>13</v>
      </c>
      <c r="B36" s="94">
        <v>43267</v>
      </c>
      <c r="C36" s="166">
        <v>17089</v>
      </c>
      <c r="D36" s="166">
        <v>4310</v>
      </c>
      <c r="E36" s="166">
        <v>13786</v>
      </c>
      <c r="F36" s="166">
        <v>0</v>
      </c>
      <c r="G36" s="166">
        <v>50</v>
      </c>
      <c r="H36" s="166">
        <v>0</v>
      </c>
      <c r="I36" s="166">
        <v>0</v>
      </c>
      <c r="J36" s="166">
        <v>0</v>
      </c>
      <c r="K36" s="166">
        <v>1900</v>
      </c>
      <c r="L36" s="166">
        <v>0</v>
      </c>
      <c r="M36" s="166">
        <v>0</v>
      </c>
      <c r="N36" s="166">
        <v>0</v>
      </c>
      <c r="O36" s="166">
        <v>0</v>
      </c>
      <c r="P36" s="166">
        <v>6132</v>
      </c>
      <c r="Q36" s="166">
        <v>0</v>
      </c>
      <c r="R36" s="166">
        <v>0</v>
      </c>
      <c r="S36" s="13"/>
      <c r="T36" s="29" t="s">
        <v>13</v>
      </c>
      <c r="U36" s="149">
        <v>-0.4395892807703924</v>
      </c>
      <c r="V36" s="150">
        <v>1.6796985555953294</v>
      </c>
      <c r="W36" s="150">
        <v>0.5115271344358397</v>
      </c>
      <c r="X36" s="150">
        <v>0.04399806408518024</v>
      </c>
      <c r="Y36" s="150">
        <v>-0.625265482966613</v>
      </c>
      <c r="Z36" s="150">
        <v>0.005391626157582116</v>
      </c>
      <c r="AA36" s="150">
        <v>0</v>
      </c>
      <c r="AB36" s="150">
        <v>-11.132054551502385</v>
      </c>
      <c r="AC36" s="150">
        <v>0</v>
      </c>
      <c r="AD36" s="150">
        <v>-14.025107286305534</v>
      </c>
      <c r="AE36" s="150">
        <v>-7.168854086246828</v>
      </c>
      <c r="AF36" s="150">
        <v>-1.107781288990986</v>
      </c>
      <c r="AG36" s="150">
        <v>-1.8859917959356856</v>
      </c>
      <c r="AH36" s="150">
        <v>0</v>
      </c>
      <c r="AI36" s="150">
        <v>7.938655841226888</v>
      </c>
      <c r="AJ36" s="150">
        <v>0</v>
      </c>
      <c r="AK36" s="150">
        <v>-1.4067867957579132</v>
      </c>
      <c r="AL36" s="40"/>
    </row>
    <row r="37" spans="1:37" ht="13.5" customHeight="1">
      <c r="A37" s="79" t="s">
        <v>14</v>
      </c>
      <c r="B37" s="93">
        <v>269088</v>
      </c>
      <c r="C37" s="167">
        <v>16108</v>
      </c>
      <c r="D37" s="167">
        <v>75284</v>
      </c>
      <c r="E37" s="167">
        <v>12817</v>
      </c>
      <c r="F37" s="167">
        <v>31541</v>
      </c>
      <c r="G37" s="167">
        <v>22379</v>
      </c>
      <c r="H37" s="167">
        <v>72660</v>
      </c>
      <c r="I37" s="167">
        <v>145</v>
      </c>
      <c r="J37" s="167">
        <v>11199</v>
      </c>
      <c r="K37" s="167">
        <v>9583</v>
      </c>
      <c r="L37" s="167">
        <v>3050</v>
      </c>
      <c r="M37" s="167">
        <v>1506</v>
      </c>
      <c r="N37" s="167">
        <v>1928</v>
      </c>
      <c r="O37" s="167">
        <v>1475</v>
      </c>
      <c r="P37" s="167">
        <v>6378</v>
      </c>
      <c r="Q37" s="167">
        <v>3904</v>
      </c>
      <c r="R37" s="167">
        <v>1114</v>
      </c>
      <c r="S37" s="13"/>
      <c r="T37" s="70" t="s">
        <v>14</v>
      </c>
      <c r="U37" s="151">
        <v>3.1857877411105373</v>
      </c>
      <c r="V37" s="152">
        <v>-0.7641627492108383</v>
      </c>
      <c r="W37" s="152">
        <v>3.9326736300231016</v>
      </c>
      <c r="X37" s="152">
        <v>-0.3965825503677837</v>
      </c>
      <c r="Y37" s="152">
        <v>6.5641548438252215</v>
      </c>
      <c r="Z37" s="152">
        <v>1.1997446525851725</v>
      </c>
      <c r="AA37" s="152">
        <v>22.303233731854586</v>
      </c>
      <c r="AB37" s="152">
        <v>-0.28335242882310185</v>
      </c>
      <c r="AC37" s="152">
        <v>8.489550744587657</v>
      </c>
      <c r="AD37" s="152">
        <v>6.644878510667543</v>
      </c>
      <c r="AE37" s="152">
        <v>4.301312451748097</v>
      </c>
      <c r="AF37" s="152">
        <v>0.48742376715603375</v>
      </c>
      <c r="AG37" s="152">
        <v>1.961431467773113</v>
      </c>
      <c r="AH37" s="152">
        <v>1.2636687014184704</v>
      </c>
      <c r="AI37" s="152">
        <v>3.91717410915652</v>
      </c>
      <c r="AJ37" s="152">
        <v>-1.1860326865540733</v>
      </c>
      <c r="AK37" s="152">
        <v>1.512703176133509</v>
      </c>
    </row>
    <row r="38" spans="1:37" ht="10.5" customHeight="1">
      <c r="A38" s="23" t="s">
        <v>116</v>
      </c>
      <c r="T38" s="23" t="s">
        <v>116</v>
      </c>
      <c r="U38" s="14"/>
      <c r="V38" s="14"/>
      <c r="W38" s="14"/>
      <c r="X38" s="14"/>
      <c r="Y38" s="14"/>
      <c r="Z38" s="14"/>
      <c r="AA38" s="14"/>
      <c r="AB38" s="14"/>
      <c r="AC38" s="14"/>
      <c r="AD38" s="14"/>
      <c r="AE38" s="14"/>
      <c r="AF38" s="14"/>
      <c r="AG38" s="14"/>
      <c r="AH38" s="14"/>
      <c r="AI38" s="14"/>
      <c r="AJ38" s="14"/>
      <c r="AK38" s="14"/>
    </row>
    <row r="39" spans="1:37" s="25" customFormat="1" ht="11.25">
      <c r="A39" s="16" t="s">
        <v>49</v>
      </c>
      <c r="B39" s="26"/>
      <c r="C39" s="26"/>
      <c r="D39" s="26"/>
      <c r="E39" s="26"/>
      <c r="F39" s="26"/>
      <c r="G39" s="26"/>
      <c r="H39" s="26"/>
      <c r="I39" s="26"/>
      <c r="J39" s="26"/>
      <c r="K39" s="26"/>
      <c r="L39" s="26"/>
      <c r="M39" s="26"/>
      <c r="N39" s="26"/>
      <c r="O39" s="26"/>
      <c r="P39" s="26"/>
      <c r="Q39" s="26"/>
      <c r="R39" s="26"/>
      <c r="S39" s="26"/>
      <c r="T39" s="16" t="s">
        <v>53</v>
      </c>
      <c r="U39" s="14"/>
      <c r="V39" s="14"/>
      <c r="W39" s="14"/>
      <c r="X39" s="14"/>
      <c r="Y39" s="13"/>
      <c r="Z39" s="13"/>
      <c r="AA39" s="13"/>
      <c r="AB39" s="13"/>
      <c r="AC39" s="13"/>
      <c r="AD39" s="13"/>
      <c r="AE39" s="13"/>
      <c r="AF39" s="13"/>
      <c r="AG39" s="13"/>
      <c r="AH39" s="13"/>
      <c r="AI39" s="13"/>
      <c r="AJ39" s="13"/>
      <c r="AK39" s="14"/>
    </row>
    <row r="40" spans="1:37" s="25" customFormat="1" ht="9">
      <c r="A40" s="16" t="s">
        <v>115</v>
      </c>
      <c r="S40" s="26"/>
      <c r="T40" s="16" t="s">
        <v>115</v>
      </c>
      <c r="U40" s="46"/>
      <c r="AK40" s="46"/>
    </row>
    <row r="41" spans="1:37" ht="20.25" customHeight="1">
      <c r="A41" s="206" t="s">
        <v>133</v>
      </c>
      <c r="B41" s="206"/>
      <c r="C41" s="206"/>
      <c r="D41" s="206"/>
      <c r="E41" s="206"/>
      <c r="F41" s="206"/>
      <c r="G41" s="206"/>
      <c r="H41" s="206"/>
      <c r="I41" s="206"/>
      <c r="J41" s="206"/>
      <c r="K41" s="206"/>
      <c r="L41" s="206"/>
      <c r="M41" s="206"/>
      <c r="N41" s="206"/>
      <c r="O41" s="206"/>
      <c r="P41" s="206"/>
      <c r="Q41" s="206"/>
      <c r="R41" s="206"/>
      <c r="S41" s="206"/>
      <c r="T41" s="206" t="s">
        <v>133</v>
      </c>
      <c r="U41" s="206"/>
      <c r="V41" s="206"/>
      <c r="W41" s="206"/>
      <c r="X41" s="206"/>
      <c r="Y41" s="206"/>
      <c r="Z41" s="206"/>
      <c r="AA41" s="206"/>
      <c r="AB41" s="206"/>
      <c r="AC41" s="206"/>
      <c r="AD41" s="206"/>
      <c r="AE41" s="206"/>
      <c r="AF41" s="206"/>
      <c r="AG41" s="206"/>
      <c r="AH41" s="206"/>
      <c r="AI41" s="206"/>
      <c r="AJ41" s="206"/>
      <c r="AK41" s="206"/>
    </row>
    <row r="42" spans="1:21" ht="11.25">
      <c r="A42" s="139" t="str">
        <f>A20</f>
        <v>Fecha de publicación: 5 de Junio de 2015</v>
      </c>
      <c r="B42" s="42"/>
      <c r="E42" s="146"/>
      <c r="T42" s="139" t="str">
        <f>A20</f>
        <v>Fecha de publicación: 5 de Junio de 2015</v>
      </c>
      <c r="U42" s="13"/>
    </row>
    <row r="43" spans="1:37" ht="11.25">
      <c r="A43" s="13"/>
      <c r="B43" s="42"/>
      <c r="E43" s="166"/>
      <c r="U43" s="17"/>
      <c r="V43" s="17"/>
      <c r="W43" s="17"/>
      <c r="X43" s="17"/>
      <c r="Y43" s="17"/>
      <c r="Z43" s="17"/>
      <c r="AA43" s="17"/>
      <c r="AB43" s="17"/>
      <c r="AC43" s="17"/>
      <c r="AD43" s="17"/>
      <c r="AE43" s="17"/>
      <c r="AF43" s="17"/>
      <c r="AG43" s="17"/>
      <c r="AH43" s="17"/>
      <c r="AI43" s="17"/>
      <c r="AJ43" s="17"/>
      <c r="AK43" s="17"/>
    </row>
    <row r="44" spans="1:21" ht="12.75">
      <c r="A44" s="13"/>
      <c r="B44" s="189"/>
      <c r="C44" s="189"/>
      <c r="D44" s="189"/>
      <c r="E44" s="166"/>
      <c r="F44" s="189"/>
      <c r="G44" s="189"/>
      <c r="H44" s="189"/>
      <c r="I44" s="189"/>
      <c r="J44" s="189"/>
      <c r="K44" s="189"/>
      <c r="L44" s="189"/>
      <c r="M44" s="189"/>
      <c r="N44" s="189"/>
      <c r="O44" s="189"/>
      <c r="P44" s="189"/>
      <c r="Q44" s="189"/>
      <c r="R44" s="189"/>
      <c r="U44" s="13"/>
    </row>
    <row r="45" spans="1:21" ht="12.75">
      <c r="A45" s="13"/>
      <c r="B45" s="189"/>
      <c r="C45" s="189"/>
      <c r="D45" s="189"/>
      <c r="E45" s="189"/>
      <c r="F45" s="189"/>
      <c r="G45" s="189"/>
      <c r="H45" s="189"/>
      <c r="I45" s="189"/>
      <c r="J45" s="189"/>
      <c r="K45" s="189"/>
      <c r="L45" s="189"/>
      <c r="M45" s="189"/>
      <c r="N45" s="189"/>
      <c r="O45" s="189"/>
      <c r="P45" s="189"/>
      <c r="Q45" s="189"/>
      <c r="R45" s="189"/>
      <c r="U45" s="13"/>
    </row>
    <row r="46" spans="1:21" ht="12.75">
      <c r="A46" s="13"/>
      <c r="B46" s="189"/>
      <c r="C46" s="189"/>
      <c r="D46" s="189"/>
      <c r="E46" s="189"/>
      <c r="F46" s="189"/>
      <c r="G46" s="189"/>
      <c r="H46" s="189"/>
      <c r="I46" s="189"/>
      <c r="J46" s="189"/>
      <c r="K46" s="189"/>
      <c r="L46" s="189"/>
      <c r="M46" s="189"/>
      <c r="N46" s="189"/>
      <c r="O46" s="189"/>
      <c r="P46" s="189"/>
      <c r="Q46" s="189"/>
      <c r="R46" s="189"/>
      <c r="U46" s="13"/>
    </row>
    <row r="47" spans="1:21" ht="12.75">
      <c r="A47" s="13"/>
      <c r="B47" s="189"/>
      <c r="C47" s="189"/>
      <c r="D47" s="189"/>
      <c r="E47" s="189"/>
      <c r="F47" s="189"/>
      <c r="G47" s="189"/>
      <c r="H47" s="189"/>
      <c r="I47" s="189"/>
      <c r="J47" s="189"/>
      <c r="K47" s="189"/>
      <c r="L47" s="189"/>
      <c r="M47" s="189"/>
      <c r="N47" s="189"/>
      <c r="O47" s="189"/>
      <c r="P47" s="189"/>
      <c r="Q47" s="189"/>
      <c r="R47" s="189"/>
      <c r="U47" s="13"/>
    </row>
    <row r="48" spans="1:21" ht="12.75">
      <c r="A48" s="13"/>
      <c r="B48" s="189"/>
      <c r="C48" s="189"/>
      <c r="D48" s="189"/>
      <c r="E48" s="189"/>
      <c r="F48" s="189"/>
      <c r="G48" s="189"/>
      <c r="H48" s="189"/>
      <c r="I48" s="189"/>
      <c r="J48" s="189"/>
      <c r="K48" s="189"/>
      <c r="L48" s="189"/>
      <c r="M48" s="189"/>
      <c r="N48" s="189"/>
      <c r="O48" s="189"/>
      <c r="P48" s="189"/>
      <c r="Q48" s="189"/>
      <c r="R48" s="189"/>
      <c r="U48" s="13"/>
    </row>
    <row r="49" spans="1:21" ht="12.75">
      <c r="A49" s="13"/>
      <c r="B49" s="189"/>
      <c r="C49" s="189"/>
      <c r="D49" s="189"/>
      <c r="E49" s="189"/>
      <c r="F49" s="189"/>
      <c r="G49" s="189"/>
      <c r="H49" s="189"/>
      <c r="I49" s="189"/>
      <c r="J49" s="189"/>
      <c r="K49" s="189"/>
      <c r="L49" s="189"/>
      <c r="M49" s="189"/>
      <c r="N49" s="189"/>
      <c r="O49" s="189"/>
      <c r="P49" s="189"/>
      <c r="Q49" s="189"/>
      <c r="R49" s="189"/>
      <c r="U49" s="13"/>
    </row>
    <row r="50" spans="1:21" ht="12.75">
      <c r="A50" s="13"/>
      <c r="B50" s="189"/>
      <c r="C50" s="189"/>
      <c r="D50" s="189"/>
      <c r="E50" s="189"/>
      <c r="F50" s="189"/>
      <c r="G50" s="189"/>
      <c r="H50" s="189"/>
      <c r="I50" s="189"/>
      <c r="J50" s="189"/>
      <c r="K50" s="189"/>
      <c r="L50" s="189"/>
      <c r="M50" s="189"/>
      <c r="N50" s="189"/>
      <c r="O50" s="189"/>
      <c r="P50" s="189"/>
      <c r="Q50" s="189"/>
      <c r="R50" s="189"/>
      <c r="U50" s="13"/>
    </row>
    <row r="51" spans="1:21" ht="12.75">
      <c r="A51" s="13"/>
      <c r="B51" s="189"/>
      <c r="C51" s="189"/>
      <c r="D51" s="189"/>
      <c r="E51" s="189"/>
      <c r="F51" s="189"/>
      <c r="G51" s="189"/>
      <c r="H51" s="189"/>
      <c r="I51" s="189"/>
      <c r="J51" s="189"/>
      <c r="K51" s="189"/>
      <c r="L51" s="189"/>
      <c r="M51" s="189"/>
      <c r="N51" s="189"/>
      <c r="O51" s="189"/>
      <c r="P51" s="189"/>
      <c r="Q51" s="189"/>
      <c r="R51" s="189"/>
      <c r="U51" s="13"/>
    </row>
    <row r="52" spans="1:21" ht="12.75">
      <c r="A52" s="13"/>
      <c r="B52" s="189"/>
      <c r="C52" s="189"/>
      <c r="D52" s="189"/>
      <c r="E52" s="189"/>
      <c r="F52" s="189"/>
      <c r="G52" s="189"/>
      <c r="H52" s="189"/>
      <c r="I52" s="189"/>
      <c r="J52" s="189"/>
      <c r="K52" s="189"/>
      <c r="L52" s="189"/>
      <c r="M52" s="189"/>
      <c r="N52" s="189"/>
      <c r="O52" s="189"/>
      <c r="P52" s="189"/>
      <c r="Q52" s="189"/>
      <c r="R52" s="189"/>
      <c r="U52" s="13"/>
    </row>
    <row r="53" spans="1:21" ht="12.75">
      <c r="A53" s="13"/>
      <c r="B53" s="189"/>
      <c r="C53" s="189"/>
      <c r="D53" s="189"/>
      <c r="E53" s="189"/>
      <c r="F53" s="189"/>
      <c r="G53" s="189"/>
      <c r="H53" s="189"/>
      <c r="I53" s="189"/>
      <c r="J53" s="189"/>
      <c r="K53" s="189"/>
      <c r="L53" s="189"/>
      <c r="M53" s="189"/>
      <c r="N53" s="189"/>
      <c r="O53" s="189"/>
      <c r="P53" s="189"/>
      <c r="Q53" s="189"/>
      <c r="R53" s="189"/>
      <c r="U53" s="13"/>
    </row>
    <row r="54" spans="1:21" ht="12.75">
      <c r="A54" s="13"/>
      <c r="B54" s="189"/>
      <c r="C54" s="189"/>
      <c r="D54" s="189"/>
      <c r="E54" s="189"/>
      <c r="F54" s="189"/>
      <c r="G54" s="189"/>
      <c r="H54" s="189"/>
      <c r="I54" s="189"/>
      <c r="J54" s="189"/>
      <c r="K54" s="189"/>
      <c r="L54" s="189"/>
      <c r="M54" s="189"/>
      <c r="N54" s="189"/>
      <c r="O54" s="189"/>
      <c r="P54" s="189"/>
      <c r="Q54" s="189"/>
      <c r="R54" s="189"/>
      <c r="U54" s="13"/>
    </row>
    <row r="55" spans="2:21" ht="12.75">
      <c r="B55" s="189"/>
      <c r="C55" s="189"/>
      <c r="D55" s="189"/>
      <c r="E55" s="189"/>
      <c r="F55" s="189"/>
      <c r="G55" s="189"/>
      <c r="H55" s="189"/>
      <c r="I55" s="189"/>
      <c r="J55" s="189"/>
      <c r="K55" s="189"/>
      <c r="L55" s="189"/>
      <c r="M55" s="189"/>
      <c r="N55" s="189"/>
      <c r="O55" s="189"/>
      <c r="P55" s="189"/>
      <c r="Q55" s="189"/>
      <c r="R55" s="189"/>
      <c r="U55" s="13"/>
    </row>
    <row r="56" spans="2:18" ht="12.75">
      <c r="B56" s="189"/>
      <c r="C56" s="189"/>
      <c r="D56" s="189"/>
      <c r="E56" s="189"/>
      <c r="F56" s="189"/>
      <c r="G56" s="189"/>
      <c r="H56" s="189"/>
      <c r="I56" s="189"/>
      <c r="J56" s="189"/>
      <c r="K56" s="189"/>
      <c r="L56" s="189"/>
      <c r="M56" s="189"/>
      <c r="N56" s="189"/>
      <c r="O56" s="189"/>
      <c r="P56" s="189"/>
      <c r="Q56" s="189"/>
      <c r="R56" s="189"/>
    </row>
    <row r="57" spans="2:18" ht="12.75">
      <c r="B57" s="190"/>
      <c r="C57" s="190"/>
      <c r="D57" s="190"/>
      <c r="E57" s="190"/>
      <c r="F57" s="190"/>
      <c r="G57" s="190"/>
      <c r="H57" s="190"/>
      <c r="I57" s="190"/>
      <c r="J57" s="190"/>
      <c r="K57" s="190"/>
      <c r="L57" s="190"/>
      <c r="M57" s="190"/>
      <c r="N57" s="190"/>
      <c r="O57" s="190"/>
      <c r="P57" s="190"/>
      <c r="Q57" s="190"/>
      <c r="R57" s="190"/>
    </row>
    <row r="58" spans="2:18" ht="12.75">
      <c r="B58" s="190"/>
      <c r="C58" s="190"/>
      <c r="D58" s="190"/>
      <c r="E58" s="190"/>
      <c r="F58" s="190"/>
      <c r="G58" s="190"/>
      <c r="H58" s="190"/>
      <c r="I58" s="190"/>
      <c r="J58" s="190"/>
      <c r="K58" s="190"/>
      <c r="L58" s="190"/>
      <c r="M58" s="190"/>
      <c r="N58" s="190"/>
      <c r="O58" s="190"/>
      <c r="P58" s="190"/>
      <c r="Q58" s="190"/>
      <c r="R58" s="190"/>
    </row>
    <row r="59" spans="2:18" ht="12.75">
      <c r="B59" s="190"/>
      <c r="C59" s="190"/>
      <c r="D59" s="190"/>
      <c r="E59" s="190"/>
      <c r="F59" s="190"/>
      <c r="G59" s="190"/>
      <c r="H59" s="190"/>
      <c r="I59" s="190"/>
      <c r="J59" s="190"/>
      <c r="K59" s="190"/>
      <c r="L59" s="190"/>
      <c r="M59" s="190"/>
      <c r="N59" s="190"/>
      <c r="O59" s="190"/>
      <c r="P59" s="190"/>
      <c r="Q59" s="190"/>
      <c r="R59" s="190"/>
    </row>
    <row r="60" spans="2:18" ht="12.75">
      <c r="B60" s="190"/>
      <c r="C60" s="190"/>
      <c r="D60" s="190"/>
      <c r="E60" s="190"/>
      <c r="F60" s="190"/>
      <c r="G60" s="190"/>
      <c r="H60" s="190"/>
      <c r="I60" s="190"/>
      <c r="J60" s="190"/>
      <c r="K60" s="190"/>
      <c r="L60" s="190"/>
      <c r="M60" s="190"/>
      <c r="N60" s="190"/>
      <c r="O60" s="190"/>
      <c r="P60" s="190"/>
      <c r="Q60" s="190"/>
      <c r="R60" s="190"/>
    </row>
    <row r="61" spans="2:18" ht="12.75">
      <c r="B61" s="190"/>
      <c r="C61" s="190"/>
      <c r="D61" s="190"/>
      <c r="E61" s="190"/>
      <c r="F61" s="190"/>
      <c r="G61" s="190"/>
      <c r="H61" s="190"/>
      <c r="I61" s="190"/>
      <c r="J61" s="190"/>
      <c r="K61" s="190"/>
      <c r="L61" s="190"/>
      <c r="M61" s="190"/>
      <c r="N61" s="190"/>
      <c r="O61" s="190"/>
      <c r="P61" s="190"/>
      <c r="Q61" s="190"/>
      <c r="R61" s="190"/>
    </row>
    <row r="62" spans="2:18" ht="12.75">
      <c r="B62" s="190"/>
      <c r="C62" s="190"/>
      <c r="D62" s="190"/>
      <c r="E62" s="190"/>
      <c r="F62" s="190"/>
      <c r="G62" s="190"/>
      <c r="H62" s="190"/>
      <c r="I62" s="190"/>
      <c r="J62" s="190"/>
      <c r="K62" s="190"/>
      <c r="L62" s="190"/>
      <c r="M62" s="190"/>
      <c r="N62" s="190"/>
      <c r="O62" s="190"/>
      <c r="P62" s="190"/>
      <c r="Q62" s="190"/>
      <c r="R62" s="190"/>
    </row>
    <row r="63" spans="2:18" ht="12.75">
      <c r="B63" s="190"/>
      <c r="C63" s="190"/>
      <c r="D63" s="190"/>
      <c r="E63" s="190"/>
      <c r="F63" s="190"/>
      <c r="G63" s="190"/>
      <c r="H63" s="190"/>
      <c r="I63" s="190"/>
      <c r="J63" s="190"/>
      <c r="K63" s="190"/>
      <c r="L63" s="190"/>
      <c r="M63" s="190"/>
      <c r="N63" s="190"/>
      <c r="O63" s="190"/>
      <c r="P63" s="190"/>
      <c r="Q63" s="190"/>
      <c r="R63" s="190"/>
    </row>
    <row r="64" spans="2:18" ht="12.75">
      <c r="B64" s="190"/>
      <c r="C64" s="190"/>
      <c r="D64" s="190"/>
      <c r="E64" s="190"/>
      <c r="F64" s="190"/>
      <c r="G64" s="190"/>
      <c r="H64" s="190"/>
      <c r="I64" s="190"/>
      <c r="J64" s="190"/>
      <c r="K64" s="190"/>
      <c r="L64" s="190"/>
      <c r="M64" s="190"/>
      <c r="N64" s="190"/>
      <c r="O64" s="190"/>
      <c r="P64" s="190"/>
      <c r="Q64" s="190"/>
      <c r="R64" s="190"/>
    </row>
    <row r="65" spans="2:18" ht="12.75">
      <c r="B65" s="190"/>
      <c r="C65" s="190"/>
      <c r="D65" s="190"/>
      <c r="E65" s="190"/>
      <c r="F65" s="190"/>
      <c r="G65" s="190"/>
      <c r="H65" s="190"/>
      <c r="I65" s="190"/>
      <c r="J65" s="190"/>
      <c r="K65" s="190"/>
      <c r="L65" s="190"/>
      <c r="M65" s="190"/>
      <c r="N65" s="190"/>
      <c r="O65" s="190"/>
      <c r="P65" s="190"/>
      <c r="Q65" s="190"/>
      <c r="R65" s="190"/>
    </row>
    <row r="66" spans="2:18" ht="12.75">
      <c r="B66" s="190"/>
      <c r="C66" s="190"/>
      <c r="D66" s="190"/>
      <c r="E66" s="190"/>
      <c r="F66" s="190"/>
      <c r="G66" s="190"/>
      <c r="H66" s="190"/>
      <c r="I66" s="190"/>
      <c r="J66" s="190"/>
      <c r="K66" s="190"/>
      <c r="L66" s="190"/>
      <c r="M66" s="190"/>
      <c r="N66" s="190"/>
      <c r="O66" s="190"/>
      <c r="P66" s="190"/>
      <c r="Q66" s="190"/>
      <c r="R66" s="190"/>
    </row>
    <row r="67" spans="2:18" ht="12.75">
      <c r="B67" s="190"/>
      <c r="C67" s="190"/>
      <c r="D67" s="190"/>
      <c r="E67" s="190"/>
      <c r="F67" s="190"/>
      <c r="G67" s="190"/>
      <c r="H67" s="190"/>
      <c r="I67" s="190"/>
      <c r="J67" s="190"/>
      <c r="K67" s="190"/>
      <c r="L67" s="190"/>
      <c r="M67" s="190"/>
      <c r="N67" s="190"/>
      <c r="O67" s="190"/>
      <c r="P67" s="190"/>
      <c r="Q67" s="190"/>
      <c r="R67" s="190"/>
    </row>
  </sheetData>
  <sheetProtection/>
  <mergeCells count="2">
    <mergeCell ref="A41:S41"/>
    <mergeCell ref="T41:AK41"/>
  </mergeCells>
  <printOptions horizontalCentered="1" verticalCentered="1"/>
  <pageMargins left="0.1968503937007874" right="0.75" top="0.6692913385826772" bottom="1" header="0" footer="0"/>
  <pageSetup horizontalDpi="600" verticalDpi="600" orientation="landscape" scale="75" r:id="rId1"/>
  <colBreaks count="1" manualBreakCount="1">
    <brk id="19" min="1" max="40" man="1"/>
  </colBreaks>
</worksheet>
</file>

<file path=xl/worksheets/sheet3.xml><?xml version="1.0" encoding="utf-8"?>
<worksheet xmlns="http://schemas.openxmlformats.org/spreadsheetml/2006/main" xmlns:r="http://schemas.openxmlformats.org/officeDocument/2006/relationships">
  <dimension ref="A1:K65"/>
  <sheetViews>
    <sheetView tabSelected="1" zoomScalePageLayoutView="0" workbookViewId="0" topLeftCell="A31">
      <selection activeCell="B45" sqref="B45:F61"/>
    </sheetView>
  </sheetViews>
  <sheetFormatPr defaultColWidth="11.421875" defaultRowHeight="12.75"/>
  <cols>
    <col min="1" max="1" width="16.00390625" style="22" customWidth="1"/>
    <col min="2" max="2" width="9.7109375" style="22" customWidth="1"/>
    <col min="3" max="3" width="12.7109375" style="22" customWidth="1"/>
    <col min="4" max="4" width="15.00390625" style="22" customWidth="1"/>
    <col min="5" max="5" width="12.57421875" style="22" customWidth="1"/>
    <col min="6" max="16384" width="11.421875" style="22" customWidth="1"/>
  </cols>
  <sheetData>
    <row r="1" ht="10.5" customHeight="1">
      <c r="A1" s="171" t="s">
        <v>24</v>
      </c>
    </row>
    <row r="2" spans="1:6" ht="10.5" customHeight="1">
      <c r="A2" s="168" t="s">
        <v>29</v>
      </c>
      <c r="B2" s="3"/>
      <c r="C2" s="3"/>
      <c r="D2" s="3"/>
      <c r="E2" s="3"/>
      <c r="F2" s="3"/>
    </row>
    <row r="3" spans="1:6" ht="10.5" customHeight="1">
      <c r="A3" s="170" t="str">
        <f>'Anexo A'!A25</f>
        <v>I trimestre de 2015</v>
      </c>
      <c r="B3" s="3"/>
      <c r="C3" s="3"/>
      <c r="D3" s="3"/>
      <c r="E3" s="3"/>
      <c r="F3" s="38" t="s">
        <v>2</v>
      </c>
    </row>
    <row r="4" spans="1:6" ht="32.25" customHeight="1">
      <c r="A4" s="8" t="s">
        <v>3</v>
      </c>
      <c r="B4" s="99" t="s">
        <v>4</v>
      </c>
      <c r="C4" s="100" t="s">
        <v>56</v>
      </c>
      <c r="D4" s="100" t="s">
        <v>57</v>
      </c>
      <c r="E4" s="100" t="s">
        <v>28</v>
      </c>
      <c r="F4" s="100" t="s">
        <v>14</v>
      </c>
    </row>
    <row r="5" spans="1:6" ht="12.75">
      <c r="A5" s="66" t="s">
        <v>4</v>
      </c>
      <c r="B5" s="94">
        <v>4892371</v>
      </c>
      <c r="C5" s="94">
        <v>283623</v>
      </c>
      <c r="D5" s="94">
        <v>3273632</v>
      </c>
      <c r="E5" s="94">
        <v>1220315</v>
      </c>
      <c r="F5" s="94">
        <v>114801</v>
      </c>
    </row>
    <row r="6" spans="1:6" ht="12.75">
      <c r="A6" s="11" t="s">
        <v>5</v>
      </c>
      <c r="B6" s="94">
        <v>2943175</v>
      </c>
      <c r="C6" s="91">
        <v>222391</v>
      </c>
      <c r="D6" s="91">
        <v>1547901</v>
      </c>
      <c r="E6" s="91">
        <v>1157863</v>
      </c>
      <c r="F6" s="91">
        <v>15020</v>
      </c>
    </row>
    <row r="7" spans="1:6" ht="12.75">
      <c r="A7" s="11" t="s">
        <v>8</v>
      </c>
      <c r="B7" s="94">
        <v>688960</v>
      </c>
      <c r="C7" s="91">
        <v>55356</v>
      </c>
      <c r="D7" s="91">
        <v>597786</v>
      </c>
      <c r="E7" s="91">
        <v>33490</v>
      </c>
      <c r="F7" s="183">
        <v>2328</v>
      </c>
    </row>
    <row r="8" spans="1:6" ht="12.75">
      <c r="A8" s="11" t="s">
        <v>6</v>
      </c>
      <c r="B8" s="94">
        <v>335798</v>
      </c>
      <c r="C8" s="91">
        <v>0</v>
      </c>
      <c r="D8" s="91">
        <v>317868</v>
      </c>
      <c r="E8" s="183">
        <v>243</v>
      </c>
      <c r="F8" s="91">
        <v>17687</v>
      </c>
    </row>
    <row r="9" spans="1:6" ht="12.75">
      <c r="A9" s="11" t="s">
        <v>7</v>
      </c>
      <c r="B9" s="94">
        <v>280088</v>
      </c>
      <c r="C9" s="91">
        <v>2123</v>
      </c>
      <c r="D9" s="91">
        <v>255410</v>
      </c>
      <c r="E9" s="91">
        <v>3725</v>
      </c>
      <c r="F9" s="91">
        <v>18830</v>
      </c>
    </row>
    <row r="10" spans="1:6" ht="12.75">
      <c r="A10" s="11" t="s">
        <v>9</v>
      </c>
      <c r="B10" s="94">
        <v>204273</v>
      </c>
      <c r="C10" s="183">
        <v>374</v>
      </c>
      <c r="D10" s="91">
        <v>175358</v>
      </c>
      <c r="E10" s="183">
        <v>8552</v>
      </c>
      <c r="F10" s="91">
        <v>19989</v>
      </c>
    </row>
    <row r="11" spans="1:6" ht="12.75">
      <c r="A11" s="11" t="s">
        <v>10</v>
      </c>
      <c r="B11" s="94">
        <v>73743</v>
      </c>
      <c r="C11" s="183">
        <v>995</v>
      </c>
      <c r="D11" s="91">
        <v>61337</v>
      </c>
      <c r="E11" s="183">
        <v>2600</v>
      </c>
      <c r="F11" s="91">
        <v>8811</v>
      </c>
    </row>
    <row r="12" spans="1:6" ht="12.75">
      <c r="A12" s="11" t="s">
        <v>11</v>
      </c>
      <c r="B12" s="94">
        <v>32349</v>
      </c>
      <c r="C12" s="183">
        <v>0</v>
      </c>
      <c r="D12" s="91">
        <v>27361</v>
      </c>
      <c r="E12" s="183">
        <v>0</v>
      </c>
      <c r="F12" s="91">
        <v>4988</v>
      </c>
    </row>
    <row r="13" spans="1:6" ht="12.75">
      <c r="A13" s="11" t="s">
        <v>12</v>
      </c>
      <c r="B13" s="94">
        <v>21630</v>
      </c>
      <c r="C13" s="183">
        <v>0</v>
      </c>
      <c r="D13" s="91">
        <v>20983</v>
      </c>
      <c r="E13" s="183">
        <v>0</v>
      </c>
      <c r="F13" s="91">
        <v>647</v>
      </c>
    </row>
    <row r="14" spans="1:6" ht="12.75">
      <c r="A14" s="11" t="s">
        <v>13</v>
      </c>
      <c r="B14" s="94">
        <v>43267</v>
      </c>
      <c r="C14" s="183">
        <v>0</v>
      </c>
      <c r="D14" s="91">
        <v>42597</v>
      </c>
      <c r="E14" s="183">
        <v>0</v>
      </c>
      <c r="F14" s="91">
        <v>670</v>
      </c>
    </row>
    <row r="15" spans="1:11" ht="12.75">
      <c r="A15" s="96" t="s">
        <v>14</v>
      </c>
      <c r="B15" s="93">
        <v>269088</v>
      </c>
      <c r="C15" s="95">
        <v>2384</v>
      </c>
      <c r="D15" s="95">
        <v>227031</v>
      </c>
      <c r="E15" s="95">
        <v>13842</v>
      </c>
      <c r="F15" s="95">
        <v>25831</v>
      </c>
      <c r="H15" s="27"/>
      <c r="I15" s="27"/>
      <c r="J15" s="27"/>
      <c r="K15" s="27"/>
    </row>
    <row r="16" s="23" customFormat="1" ht="9">
      <c r="A16" s="23" t="s">
        <v>116</v>
      </c>
    </row>
    <row r="17" s="23" customFormat="1" ht="9">
      <c r="A17" s="16" t="s">
        <v>49</v>
      </c>
    </row>
    <row r="18" s="23" customFormat="1" ht="9">
      <c r="A18" s="16" t="s">
        <v>113</v>
      </c>
    </row>
    <row r="19" s="23" customFormat="1" ht="9">
      <c r="A19" s="139" t="str">
        <f>'Anexo A'!A20</f>
        <v>Fecha de publicación: 5 de Junio de 2015</v>
      </c>
    </row>
    <row r="20" s="23" customFormat="1" ht="9">
      <c r="A20" s="139"/>
    </row>
    <row r="21" ht="12" customHeight="1">
      <c r="A21" s="1" t="s">
        <v>26</v>
      </c>
    </row>
    <row r="22" spans="1:6" ht="12" customHeight="1">
      <c r="A22" s="30" t="s">
        <v>112</v>
      </c>
      <c r="B22" s="3"/>
      <c r="C22" s="3"/>
      <c r="D22" s="3"/>
      <c r="E22" s="3"/>
      <c r="F22" s="3"/>
    </row>
    <row r="23" spans="1:6" ht="12" customHeight="1">
      <c r="A23" s="170" t="str">
        <f>A3</f>
        <v>I trimestre de 2015</v>
      </c>
      <c r="B23" s="3"/>
      <c r="C23" s="3"/>
      <c r="D23" s="3"/>
      <c r="E23" s="3"/>
      <c r="F23" s="38" t="s">
        <v>31</v>
      </c>
    </row>
    <row r="24" spans="1:6" ht="21.75" customHeight="1">
      <c r="A24" s="135" t="s">
        <v>3</v>
      </c>
      <c r="B24" s="136" t="s">
        <v>4</v>
      </c>
      <c r="C24" s="137" t="s">
        <v>56</v>
      </c>
      <c r="D24" s="137" t="s">
        <v>57</v>
      </c>
      <c r="E24" s="137" t="s">
        <v>28</v>
      </c>
      <c r="F24" s="137" t="s">
        <v>14</v>
      </c>
    </row>
    <row r="25" spans="1:6" ht="12.75">
      <c r="A25" s="138" t="s">
        <v>4</v>
      </c>
      <c r="B25" s="94">
        <v>43319</v>
      </c>
      <c r="C25" s="94">
        <v>4535</v>
      </c>
      <c r="D25" s="94">
        <v>20323</v>
      </c>
      <c r="E25" s="94">
        <v>18090</v>
      </c>
      <c r="F25" s="94">
        <v>371</v>
      </c>
    </row>
    <row r="26" spans="1:6" ht="12.75">
      <c r="A26" s="139" t="s">
        <v>5</v>
      </c>
      <c r="B26" s="94">
        <v>34802</v>
      </c>
      <c r="C26" s="91">
        <v>3851</v>
      </c>
      <c r="D26" s="91">
        <v>13228</v>
      </c>
      <c r="E26" s="91">
        <v>17474</v>
      </c>
      <c r="F26" s="91">
        <v>249</v>
      </c>
    </row>
    <row r="27" spans="1:6" ht="12.75">
      <c r="A27" s="139" t="s">
        <v>8</v>
      </c>
      <c r="B27" s="94">
        <v>6523</v>
      </c>
      <c r="C27" s="91">
        <v>657</v>
      </c>
      <c r="D27" s="91">
        <v>5267</v>
      </c>
      <c r="E27" s="91">
        <v>574</v>
      </c>
      <c r="F27" s="183">
        <v>25</v>
      </c>
    </row>
    <row r="28" spans="1:6" ht="12.75">
      <c r="A28" s="139" t="s">
        <v>6</v>
      </c>
      <c r="B28" s="94">
        <v>455</v>
      </c>
      <c r="C28" s="91">
        <v>0</v>
      </c>
      <c r="D28" s="91">
        <v>445</v>
      </c>
      <c r="E28" s="183">
        <v>1</v>
      </c>
      <c r="F28" s="91">
        <v>9</v>
      </c>
    </row>
    <row r="29" spans="1:6" ht="12.75">
      <c r="A29" s="139" t="s">
        <v>7</v>
      </c>
      <c r="B29" s="94">
        <v>1028</v>
      </c>
      <c r="C29" s="91">
        <v>14</v>
      </c>
      <c r="D29" s="91">
        <v>934</v>
      </c>
      <c r="E29" s="91">
        <v>23</v>
      </c>
      <c r="F29" s="91">
        <v>57</v>
      </c>
    </row>
    <row r="30" spans="1:6" ht="12.75">
      <c r="A30" s="139" t="s">
        <v>9</v>
      </c>
      <c r="B30" s="94">
        <v>244</v>
      </c>
      <c r="C30" s="183">
        <v>2</v>
      </c>
      <c r="D30" s="91">
        <v>221</v>
      </c>
      <c r="E30" s="183">
        <v>5</v>
      </c>
      <c r="F30" s="91">
        <v>16</v>
      </c>
    </row>
    <row r="31" spans="1:6" ht="12.75">
      <c r="A31" s="139" t="s">
        <v>10</v>
      </c>
      <c r="B31" s="94">
        <v>60</v>
      </c>
      <c r="C31" s="183">
        <v>2</v>
      </c>
      <c r="D31" s="91">
        <v>49</v>
      </c>
      <c r="E31" s="183">
        <v>3</v>
      </c>
      <c r="F31" s="91">
        <v>6</v>
      </c>
    </row>
    <row r="32" spans="1:6" ht="12.75">
      <c r="A32" s="139" t="s">
        <v>11</v>
      </c>
      <c r="B32" s="94">
        <v>18</v>
      </c>
      <c r="C32" s="183">
        <v>0</v>
      </c>
      <c r="D32" s="91">
        <v>16</v>
      </c>
      <c r="E32" s="183">
        <v>0</v>
      </c>
      <c r="F32" s="91">
        <v>2</v>
      </c>
    </row>
    <row r="33" spans="1:6" ht="12.75">
      <c r="A33" s="139" t="s">
        <v>12</v>
      </c>
      <c r="B33" s="94">
        <v>20</v>
      </c>
      <c r="C33" s="183">
        <v>0</v>
      </c>
      <c r="D33" s="91">
        <v>19</v>
      </c>
      <c r="E33" s="183">
        <v>0</v>
      </c>
      <c r="F33" s="91">
        <v>1</v>
      </c>
    </row>
    <row r="34" spans="1:6" ht="12.75">
      <c r="A34" s="139" t="s">
        <v>13</v>
      </c>
      <c r="B34" s="94">
        <v>25</v>
      </c>
      <c r="C34" s="183">
        <v>0</v>
      </c>
      <c r="D34" s="91">
        <v>24</v>
      </c>
      <c r="E34" s="183">
        <v>0</v>
      </c>
      <c r="F34" s="91">
        <v>1</v>
      </c>
    </row>
    <row r="35" spans="1:6" ht="12.75">
      <c r="A35" s="140" t="s">
        <v>14</v>
      </c>
      <c r="B35" s="93">
        <v>144</v>
      </c>
      <c r="C35" s="184">
        <v>9</v>
      </c>
      <c r="D35" s="95">
        <v>120</v>
      </c>
      <c r="E35" s="95">
        <v>10</v>
      </c>
      <c r="F35" s="95">
        <v>5</v>
      </c>
    </row>
    <row r="36" ht="9.75" customHeight="1">
      <c r="A36" s="23" t="s">
        <v>116</v>
      </c>
    </row>
    <row r="37" ht="9.75" customHeight="1">
      <c r="A37" s="16" t="s">
        <v>58</v>
      </c>
    </row>
    <row r="38" ht="10.5" customHeight="1">
      <c r="A38" s="16" t="s">
        <v>113</v>
      </c>
    </row>
    <row r="39" ht="12.75">
      <c r="A39" s="139" t="str">
        <f>A19</f>
        <v>Fecha de publicación: 5 de Junio de 2015</v>
      </c>
    </row>
    <row r="40" spans="1:2" ht="12.75">
      <c r="A40" s="198"/>
      <c r="B40" s="191"/>
    </row>
    <row r="41" spans="1:7" ht="12.75">
      <c r="A41" s="201" t="s">
        <v>27</v>
      </c>
      <c r="B41" s="199"/>
      <c r="C41" s="191"/>
      <c r="D41" s="191"/>
      <c r="E41" s="191"/>
      <c r="F41" s="191"/>
      <c r="G41" s="204"/>
    </row>
    <row r="42" spans="1:6" ht="12.75">
      <c r="A42" s="205" t="s">
        <v>32</v>
      </c>
      <c r="B42" s="202"/>
      <c r="C42" s="192"/>
      <c r="D42" s="192"/>
      <c r="E42" s="192"/>
      <c r="F42" s="192"/>
    </row>
    <row r="43" spans="1:6" ht="12.75">
      <c r="A43" s="203" t="str">
        <f>A23</f>
        <v>I trimestre de 2015</v>
      </c>
      <c r="B43" s="202"/>
      <c r="C43" s="192"/>
      <c r="D43" s="192"/>
      <c r="E43" s="192"/>
      <c r="F43" s="193" t="s">
        <v>2</v>
      </c>
    </row>
    <row r="44" spans="1:6" ht="36" customHeight="1">
      <c r="A44" s="49" t="s">
        <v>19</v>
      </c>
      <c r="B44" s="68" t="s">
        <v>4</v>
      </c>
      <c r="C44" s="48" t="s">
        <v>56</v>
      </c>
      <c r="D44" s="48" t="s">
        <v>57</v>
      </c>
      <c r="E44" s="48" t="s">
        <v>28</v>
      </c>
      <c r="F44" s="48" t="s">
        <v>14</v>
      </c>
    </row>
    <row r="45" spans="1:6" ht="12.75">
      <c r="A45" s="97" t="s">
        <v>4</v>
      </c>
      <c r="B45" s="94">
        <v>4892371</v>
      </c>
      <c r="C45" s="94">
        <v>283623</v>
      </c>
      <c r="D45" s="94">
        <v>3273632</v>
      </c>
      <c r="E45" s="94">
        <v>1220315</v>
      </c>
      <c r="F45" s="94">
        <v>114801</v>
      </c>
    </row>
    <row r="46" spans="1:6" ht="12.75">
      <c r="A46" s="50" t="s">
        <v>130</v>
      </c>
      <c r="B46" s="94">
        <v>1237264</v>
      </c>
      <c r="C46" s="91">
        <v>14320</v>
      </c>
      <c r="D46" s="91">
        <v>870005</v>
      </c>
      <c r="E46" s="91">
        <v>329282</v>
      </c>
      <c r="F46" s="91">
        <v>23657</v>
      </c>
    </row>
    <row r="47" spans="1:6" ht="12.75">
      <c r="A47" s="50" t="s">
        <v>65</v>
      </c>
      <c r="B47" s="94">
        <v>853292</v>
      </c>
      <c r="C47" s="91">
        <v>25307</v>
      </c>
      <c r="D47" s="91">
        <v>645430</v>
      </c>
      <c r="E47" s="183">
        <v>178280</v>
      </c>
      <c r="F47" s="183">
        <v>4275</v>
      </c>
    </row>
    <row r="48" spans="1:6" ht="12.75">
      <c r="A48" s="50" t="s">
        <v>129</v>
      </c>
      <c r="B48" s="94">
        <v>705399</v>
      </c>
      <c r="C48" s="91">
        <v>175924</v>
      </c>
      <c r="D48" s="91">
        <v>415261</v>
      </c>
      <c r="E48" s="91">
        <v>111979</v>
      </c>
      <c r="F48" s="183">
        <v>2235</v>
      </c>
    </row>
    <row r="49" spans="1:6" ht="12.75">
      <c r="A49" s="50" t="s">
        <v>71</v>
      </c>
      <c r="B49" s="94">
        <v>263740</v>
      </c>
      <c r="C49" s="91">
        <v>34241</v>
      </c>
      <c r="D49" s="91">
        <v>150376</v>
      </c>
      <c r="E49" s="91">
        <v>45555</v>
      </c>
      <c r="F49" s="91">
        <v>33568</v>
      </c>
    </row>
    <row r="50" spans="1:6" ht="12.75">
      <c r="A50" s="50" t="s">
        <v>72</v>
      </c>
      <c r="B50" s="94">
        <v>475372</v>
      </c>
      <c r="C50" s="183">
        <v>361</v>
      </c>
      <c r="D50" s="91">
        <v>320528</v>
      </c>
      <c r="E50" s="183">
        <v>136205</v>
      </c>
      <c r="F50" s="91">
        <v>18278</v>
      </c>
    </row>
    <row r="51" spans="1:10" ht="12.75">
      <c r="A51" s="50" t="s">
        <v>73</v>
      </c>
      <c r="B51" s="94">
        <v>369530</v>
      </c>
      <c r="C51" s="183">
        <v>177</v>
      </c>
      <c r="D51" s="91">
        <v>300761</v>
      </c>
      <c r="E51" s="91">
        <v>68545</v>
      </c>
      <c r="F51" s="91">
        <v>47</v>
      </c>
      <c r="J51" s="27"/>
    </row>
    <row r="52" spans="1:6" ht="12.75">
      <c r="A52" s="50" t="s">
        <v>69</v>
      </c>
      <c r="B52" s="94">
        <v>74775</v>
      </c>
      <c r="C52" s="91">
        <v>10104</v>
      </c>
      <c r="D52" s="91">
        <v>20496</v>
      </c>
      <c r="E52" s="91">
        <v>40499</v>
      </c>
      <c r="F52" s="91">
        <v>3676</v>
      </c>
    </row>
    <row r="53" spans="1:6" ht="12.75">
      <c r="A53" s="50" t="s">
        <v>70</v>
      </c>
      <c r="B53" s="94">
        <v>103267</v>
      </c>
      <c r="C53" s="183">
        <v>1850</v>
      </c>
      <c r="D53" s="91">
        <v>31109</v>
      </c>
      <c r="E53" s="183">
        <v>60709</v>
      </c>
      <c r="F53" s="183">
        <v>9599</v>
      </c>
    </row>
    <row r="54" spans="1:6" ht="12.75">
      <c r="A54" s="50" t="s">
        <v>79</v>
      </c>
      <c r="B54" s="94">
        <v>164074</v>
      </c>
      <c r="C54" s="91">
        <v>196</v>
      </c>
      <c r="D54" s="91">
        <v>117481</v>
      </c>
      <c r="E54" s="91">
        <v>40128</v>
      </c>
      <c r="F54" s="91">
        <v>6269</v>
      </c>
    </row>
    <row r="55" spans="1:6" ht="12.75">
      <c r="A55" s="50" t="s">
        <v>86</v>
      </c>
      <c r="B55" s="94">
        <v>119603</v>
      </c>
      <c r="C55" s="91">
        <v>16742</v>
      </c>
      <c r="D55" s="91">
        <v>51767</v>
      </c>
      <c r="E55" s="91">
        <v>51094</v>
      </c>
      <c r="F55" s="183">
        <v>0</v>
      </c>
    </row>
    <row r="56" spans="1:6" ht="12.75">
      <c r="A56" s="50" t="s">
        <v>80</v>
      </c>
      <c r="B56" s="94">
        <v>144107</v>
      </c>
      <c r="C56" s="91">
        <v>0</v>
      </c>
      <c r="D56" s="91">
        <v>72766</v>
      </c>
      <c r="E56" s="91">
        <v>71341</v>
      </c>
      <c r="F56" s="183">
        <v>0</v>
      </c>
    </row>
    <row r="57" spans="1:6" ht="12.75">
      <c r="A57" s="50" t="s">
        <v>81</v>
      </c>
      <c r="B57" s="94">
        <v>66781</v>
      </c>
      <c r="C57" s="183">
        <v>4086</v>
      </c>
      <c r="D57" s="91">
        <v>51289</v>
      </c>
      <c r="E57" s="91">
        <v>11292</v>
      </c>
      <c r="F57" s="91">
        <v>114</v>
      </c>
    </row>
    <row r="58" spans="1:6" ht="12.75">
      <c r="A58" s="50" t="s">
        <v>82</v>
      </c>
      <c r="B58" s="94">
        <v>77377</v>
      </c>
      <c r="C58" s="183">
        <v>0</v>
      </c>
      <c r="D58" s="91">
        <v>56813</v>
      </c>
      <c r="E58" s="91">
        <v>20480</v>
      </c>
      <c r="F58" s="183">
        <v>84</v>
      </c>
    </row>
    <row r="59" spans="1:6" ht="12.75">
      <c r="A59" s="50" t="s">
        <v>83</v>
      </c>
      <c r="B59" s="94">
        <v>95712</v>
      </c>
      <c r="C59" s="91">
        <v>0</v>
      </c>
      <c r="D59" s="91">
        <v>79995</v>
      </c>
      <c r="E59" s="183">
        <v>14661</v>
      </c>
      <c r="F59" s="183">
        <v>1056</v>
      </c>
    </row>
    <row r="60" spans="1:6" ht="12.75">
      <c r="A60" s="50" t="s">
        <v>84</v>
      </c>
      <c r="B60" s="94">
        <v>78800</v>
      </c>
      <c r="C60" s="183">
        <v>0</v>
      </c>
      <c r="D60" s="91">
        <v>32466</v>
      </c>
      <c r="E60" s="91">
        <v>39345</v>
      </c>
      <c r="F60" s="91">
        <v>6989</v>
      </c>
    </row>
    <row r="61" spans="1:6" ht="12.75">
      <c r="A61" s="98" t="s">
        <v>85</v>
      </c>
      <c r="B61" s="93">
        <v>63278</v>
      </c>
      <c r="C61" s="184">
        <v>315</v>
      </c>
      <c r="D61" s="95">
        <v>57089</v>
      </c>
      <c r="E61" s="184">
        <v>920</v>
      </c>
      <c r="F61" s="95">
        <v>4954</v>
      </c>
    </row>
    <row r="62" ht="9" customHeight="1">
      <c r="A62" s="23" t="s">
        <v>116</v>
      </c>
    </row>
    <row r="63" ht="9" customHeight="1">
      <c r="A63" s="16" t="s">
        <v>49</v>
      </c>
    </row>
    <row r="64" ht="9" customHeight="1">
      <c r="A64" s="16" t="s">
        <v>113</v>
      </c>
    </row>
    <row r="65" ht="12.75">
      <c r="A65" s="139" t="str">
        <f>A39</f>
        <v>Fecha de publicación: 5 de Junio de 2015</v>
      </c>
    </row>
  </sheetData>
  <sheetProtection/>
  <printOptions/>
  <pageMargins left="0.7874015748031497" right="0.7874015748031497" top="0.34" bottom="0.31496062992125984" header="0" footer="0"/>
  <pageSetup horizontalDpi="600" verticalDpi="600" orientation="portrait" scale="92" r:id="rId1"/>
</worksheet>
</file>

<file path=xl/worksheets/sheet4.xml><?xml version="1.0" encoding="utf-8"?>
<worksheet xmlns="http://schemas.openxmlformats.org/spreadsheetml/2006/main" xmlns:r="http://schemas.openxmlformats.org/officeDocument/2006/relationships">
  <dimension ref="A1:AM68"/>
  <sheetViews>
    <sheetView zoomScalePageLayoutView="0" workbookViewId="0" topLeftCell="A13">
      <selection activeCell="U26" sqref="U26:AK36"/>
    </sheetView>
  </sheetViews>
  <sheetFormatPr defaultColWidth="11.421875" defaultRowHeight="12.75"/>
  <cols>
    <col min="1" max="1" width="16.00390625" style="2" customWidth="1"/>
    <col min="2" max="3" width="9.140625" style="2" bestFit="1" customWidth="1"/>
    <col min="4" max="4" width="9.7109375" style="2" bestFit="1" customWidth="1"/>
    <col min="5" max="5" width="12.7109375" style="2" customWidth="1"/>
    <col min="6" max="8" width="7.8515625" style="2" bestFit="1" customWidth="1"/>
    <col min="9" max="9" width="9.00390625" style="2" bestFit="1" customWidth="1"/>
    <col min="10" max="10" width="7.421875" style="2" bestFit="1" customWidth="1"/>
    <col min="11" max="12" width="8.28125" style="2" bestFit="1" customWidth="1"/>
    <col min="13" max="13" width="8.7109375" style="2" bestFit="1" customWidth="1"/>
    <col min="14" max="14" width="8.00390625" style="2" bestFit="1" customWidth="1"/>
    <col min="15" max="15" width="9.7109375" style="2" bestFit="1" customWidth="1"/>
    <col min="16" max="16" width="7.8515625" style="2" bestFit="1" customWidth="1"/>
    <col min="17" max="17" width="7.57421875" style="2" bestFit="1" customWidth="1"/>
    <col min="18" max="18" width="8.7109375" style="2" customWidth="1"/>
    <col min="19" max="19" width="11.421875" style="2" customWidth="1"/>
    <col min="20" max="20" width="16.00390625" style="2" customWidth="1"/>
    <col min="21" max="21" width="8.140625" style="2" customWidth="1"/>
    <col min="22" max="22" width="9.00390625" style="2" customWidth="1"/>
    <col min="23" max="23" width="7.00390625" style="2" customWidth="1"/>
    <col min="24" max="24" width="12.421875" style="2" customWidth="1"/>
    <col min="25" max="25" width="9.7109375" style="2" bestFit="1" customWidth="1"/>
    <col min="26" max="26" width="8.00390625" style="2" customWidth="1"/>
    <col min="27" max="28" width="7.7109375" style="2" customWidth="1"/>
    <col min="29" max="29" width="9.421875" style="2" customWidth="1"/>
    <col min="30" max="30" width="8.28125" style="2" customWidth="1"/>
    <col min="31" max="32" width="7.7109375" style="2" customWidth="1"/>
    <col min="33" max="34" width="9.7109375" style="2" customWidth="1"/>
    <col min="35" max="35" width="7.00390625" style="2" customWidth="1"/>
    <col min="36" max="37" width="7.7109375" style="2" customWidth="1"/>
    <col min="38" max="38" width="14.28125" style="2" customWidth="1"/>
    <col min="39" max="16384" width="11.421875" style="2" customWidth="1"/>
  </cols>
  <sheetData>
    <row r="1" spans="1:37" ht="11.25">
      <c r="A1" s="1" t="s">
        <v>30</v>
      </c>
      <c r="B1" s="3"/>
      <c r="C1" s="3"/>
      <c r="D1" s="3"/>
      <c r="E1" s="3"/>
      <c r="F1" s="3"/>
      <c r="G1" s="3"/>
      <c r="H1" s="3"/>
      <c r="I1" s="3"/>
      <c r="J1" s="3"/>
      <c r="K1" s="3"/>
      <c r="L1" s="3"/>
      <c r="M1" s="3"/>
      <c r="N1" s="3"/>
      <c r="O1" s="3"/>
      <c r="P1" s="3"/>
      <c r="Q1" s="3"/>
      <c r="R1" s="3"/>
      <c r="T1" s="1" t="s">
        <v>34</v>
      </c>
      <c r="U1" s="3"/>
      <c r="V1" s="3"/>
      <c r="W1" s="3"/>
      <c r="X1" s="3"/>
      <c r="Y1" s="3"/>
      <c r="Z1" s="3"/>
      <c r="AA1" s="3"/>
      <c r="AB1" s="3"/>
      <c r="AC1" s="3"/>
      <c r="AD1" s="3"/>
      <c r="AE1" s="3"/>
      <c r="AF1" s="3"/>
      <c r="AG1" s="3"/>
      <c r="AH1" s="3"/>
      <c r="AI1" s="3"/>
      <c r="AJ1" s="3"/>
      <c r="AK1" s="3"/>
    </row>
    <row r="2" spans="1:37" ht="11.25">
      <c r="A2" s="1" t="s">
        <v>25</v>
      </c>
      <c r="B2" s="3"/>
      <c r="C2" s="3"/>
      <c r="D2" s="3"/>
      <c r="E2" s="3"/>
      <c r="F2" s="3"/>
      <c r="G2" s="3"/>
      <c r="H2" s="3"/>
      <c r="I2" s="3"/>
      <c r="J2" s="3"/>
      <c r="K2" s="3"/>
      <c r="L2" s="3"/>
      <c r="M2" s="3"/>
      <c r="N2" s="3"/>
      <c r="O2" s="3"/>
      <c r="P2" s="3"/>
      <c r="Q2" s="3"/>
      <c r="R2" s="3"/>
      <c r="T2" s="4" t="s">
        <v>60</v>
      </c>
      <c r="U2" s="4"/>
      <c r="V2" s="4"/>
      <c r="W2" s="4"/>
      <c r="X2" s="4"/>
      <c r="Y2" s="4"/>
      <c r="Z2" s="4"/>
      <c r="AA2" s="4"/>
      <c r="AB2" s="4"/>
      <c r="AC2" s="4"/>
      <c r="AD2" s="4"/>
      <c r="AE2" s="4"/>
      <c r="AF2" s="4"/>
      <c r="AG2" s="4"/>
      <c r="AH2" s="4"/>
      <c r="AI2" s="4"/>
      <c r="AJ2" s="4"/>
      <c r="AK2" s="3"/>
    </row>
    <row r="3" spans="1:37" ht="11.25">
      <c r="A3" s="5" t="str">
        <f>'Anexo A'!A4</f>
        <v>IV trimestre de 2014</v>
      </c>
      <c r="B3" s="3"/>
      <c r="C3" s="3"/>
      <c r="D3" s="3"/>
      <c r="E3" s="3"/>
      <c r="F3" s="3"/>
      <c r="G3" s="3"/>
      <c r="H3" s="3"/>
      <c r="I3" s="3"/>
      <c r="J3" s="3"/>
      <c r="K3" s="3"/>
      <c r="L3" s="3"/>
      <c r="M3" s="3"/>
      <c r="N3" s="3"/>
      <c r="O3" s="3"/>
      <c r="P3" s="3"/>
      <c r="Q3" s="3"/>
      <c r="R3" s="38" t="s">
        <v>2</v>
      </c>
      <c r="T3" s="7" t="str">
        <f>'Anexo A'!T4</f>
        <v>I trimestre de 2015 / IV trimestre de 2014</v>
      </c>
      <c r="U3" s="4"/>
      <c r="V3" s="4"/>
      <c r="W3" s="4"/>
      <c r="X3" s="4"/>
      <c r="Y3" s="4"/>
      <c r="Z3" s="4"/>
      <c r="AA3" s="4"/>
      <c r="AB3" s="4"/>
      <c r="AC3" s="4"/>
      <c r="AD3" s="4"/>
      <c r="AE3" s="4"/>
      <c r="AF3" s="4"/>
      <c r="AG3" s="4"/>
      <c r="AH3" s="4"/>
      <c r="AI3" s="4"/>
      <c r="AJ3" s="4"/>
      <c r="AK3" s="38" t="s">
        <v>50</v>
      </c>
    </row>
    <row r="4" spans="1:38" ht="23.25" customHeight="1">
      <c r="A4" s="8" t="s">
        <v>3</v>
      </c>
      <c r="B4" s="68" t="s">
        <v>4</v>
      </c>
      <c r="C4" s="182" t="s">
        <v>132</v>
      </c>
      <c r="D4" s="9" t="s">
        <v>65</v>
      </c>
      <c r="E4" s="182" t="s">
        <v>129</v>
      </c>
      <c r="F4" s="9" t="s">
        <v>66</v>
      </c>
      <c r="G4" s="9" t="s">
        <v>67</v>
      </c>
      <c r="H4" s="9" t="s">
        <v>68</v>
      </c>
      <c r="I4" s="9" t="s">
        <v>69</v>
      </c>
      <c r="J4" s="9" t="s">
        <v>70</v>
      </c>
      <c r="K4" s="9" t="s">
        <v>79</v>
      </c>
      <c r="L4" s="9" t="s">
        <v>86</v>
      </c>
      <c r="M4" s="9" t="s">
        <v>80</v>
      </c>
      <c r="N4" s="9" t="s">
        <v>81</v>
      </c>
      <c r="O4" s="9" t="s">
        <v>82</v>
      </c>
      <c r="P4" s="9" t="s">
        <v>83</v>
      </c>
      <c r="Q4" s="9" t="s">
        <v>84</v>
      </c>
      <c r="R4" s="9" t="s">
        <v>85</v>
      </c>
      <c r="S4" s="22"/>
      <c r="T4" s="8" t="s">
        <v>3</v>
      </c>
      <c r="U4" s="68" t="s">
        <v>4</v>
      </c>
      <c r="V4" s="182" t="s">
        <v>132</v>
      </c>
      <c r="W4" s="9" t="s">
        <v>65</v>
      </c>
      <c r="X4" s="182" t="s">
        <v>129</v>
      </c>
      <c r="Y4" s="9" t="s">
        <v>66</v>
      </c>
      <c r="Z4" s="9" t="s">
        <v>67</v>
      </c>
      <c r="AA4" s="9" t="s">
        <v>68</v>
      </c>
      <c r="AB4" s="9" t="s">
        <v>69</v>
      </c>
      <c r="AC4" s="9" t="s">
        <v>70</v>
      </c>
      <c r="AD4" s="9" t="s">
        <v>79</v>
      </c>
      <c r="AE4" s="9" t="s">
        <v>86</v>
      </c>
      <c r="AF4" s="9" t="s">
        <v>80</v>
      </c>
      <c r="AG4" s="9" t="s">
        <v>81</v>
      </c>
      <c r="AH4" s="9" t="s">
        <v>82</v>
      </c>
      <c r="AI4" s="9" t="s">
        <v>83</v>
      </c>
      <c r="AJ4" s="9" t="s">
        <v>84</v>
      </c>
      <c r="AK4" s="72" t="s">
        <v>85</v>
      </c>
      <c r="AL4" s="22"/>
    </row>
    <row r="5" spans="1:38" ht="12.75">
      <c r="A5" s="40" t="s">
        <v>4</v>
      </c>
      <c r="B5" s="180">
        <v>4786556</v>
      </c>
      <c r="C5" s="180">
        <v>1403034</v>
      </c>
      <c r="D5" s="180">
        <v>806621</v>
      </c>
      <c r="E5" s="180">
        <v>757511</v>
      </c>
      <c r="F5" s="180">
        <v>322436</v>
      </c>
      <c r="G5" s="180">
        <v>353187</v>
      </c>
      <c r="H5" s="180">
        <v>315070</v>
      </c>
      <c r="I5" s="180">
        <v>134528</v>
      </c>
      <c r="J5" s="180">
        <v>45961</v>
      </c>
      <c r="K5" s="180">
        <v>85298</v>
      </c>
      <c r="L5" s="180">
        <v>85051</v>
      </c>
      <c r="M5" s="180">
        <v>85610</v>
      </c>
      <c r="N5" s="180">
        <v>73088</v>
      </c>
      <c r="O5" s="180">
        <v>128514</v>
      </c>
      <c r="P5" s="180">
        <v>91152</v>
      </c>
      <c r="Q5" s="180">
        <v>51220</v>
      </c>
      <c r="R5" s="180">
        <v>48275</v>
      </c>
      <c r="S5" s="22"/>
      <c r="T5" s="162" t="s">
        <v>4</v>
      </c>
      <c r="U5" s="149">
        <v>-12.54774831841516</v>
      </c>
      <c r="V5" s="149">
        <v>-22.9788444185957</v>
      </c>
      <c r="W5" s="149">
        <v>-34.243095580204326</v>
      </c>
      <c r="X5" s="149">
        <v>-22.134332042703008</v>
      </c>
      <c r="Y5" s="149">
        <v>4.468483668076772</v>
      </c>
      <c r="Z5" s="149">
        <v>-29.52826689544065</v>
      </c>
      <c r="AA5" s="149">
        <v>53.15707620528772</v>
      </c>
      <c r="AB5" s="149">
        <v>-29.648846336822075</v>
      </c>
      <c r="AC5" s="149">
        <v>33.86784447683905</v>
      </c>
      <c r="AD5" s="149">
        <v>60.11747051513515</v>
      </c>
      <c r="AE5" s="149">
        <v>-0.3962328485261821</v>
      </c>
      <c r="AF5" s="149">
        <v>18.338979091227657</v>
      </c>
      <c r="AG5" s="149">
        <v>51.915499124343256</v>
      </c>
      <c r="AH5" s="149">
        <v>30.73672907231898</v>
      </c>
      <c r="AI5" s="149">
        <v>-20.601851851851848</v>
      </c>
      <c r="AJ5" s="149">
        <v>-2.1105037094884693</v>
      </c>
      <c r="AK5" s="149">
        <v>-24.50336613153806</v>
      </c>
      <c r="AL5" s="22"/>
    </row>
    <row r="6" spans="1:38" ht="12.75">
      <c r="A6" s="13" t="s">
        <v>5</v>
      </c>
      <c r="B6" s="180">
        <v>2749797</v>
      </c>
      <c r="C6" s="166">
        <v>890543</v>
      </c>
      <c r="D6" s="166">
        <v>576236</v>
      </c>
      <c r="E6" s="166">
        <v>390281</v>
      </c>
      <c r="F6" s="166">
        <v>115287</v>
      </c>
      <c r="G6" s="166">
        <v>172061</v>
      </c>
      <c r="H6" s="166">
        <v>234126</v>
      </c>
      <c r="I6" s="166">
        <v>72467</v>
      </c>
      <c r="J6" s="166">
        <v>25523</v>
      </c>
      <c r="K6" s="166">
        <v>22370</v>
      </c>
      <c r="L6" s="166">
        <v>61874</v>
      </c>
      <c r="M6" s="166">
        <v>15283</v>
      </c>
      <c r="N6" s="166">
        <v>48241</v>
      </c>
      <c r="O6" s="166">
        <v>58383</v>
      </c>
      <c r="P6" s="166">
        <v>33136</v>
      </c>
      <c r="Q6" s="166">
        <v>24571</v>
      </c>
      <c r="R6" s="166">
        <v>9415</v>
      </c>
      <c r="S6" s="22"/>
      <c r="T6" s="187" t="s">
        <v>5</v>
      </c>
      <c r="U6" s="149">
        <v>-11.953246003250413</v>
      </c>
      <c r="V6" s="150">
        <v>-24.32673099446069</v>
      </c>
      <c r="W6" s="150">
        <v>-33.21017777438411</v>
      </c>
      <c r="X6" s="150">
        <v>-13.397782623289373</v>
      </c>
      <c r="Y6" s="150">
        <v>43.03434038529929</v>
      </c>
      <c r="Z6" s="150">
        <v>-19.091484996600045</v>
      </c>
      <c r="AA6" s="150">
        <v>0.5825922793709424</v>
      </c>
      <c r="AB6" s="185">
        <v>-54.947769329487905</v>
      </c>
      <c r="AC6" s="150">
        <v>72.91462602358655</v>
      </c>
      <c r="AD6" s="150">
        <v>199.33392936969153</v>
      </c>
      <c r="AE6" s="150">
        <v>10.797750266670974</v>
      </c>
      <c r="AF6" s="150">
        <v>123.39854740561407</v>
      </c>
      <c r="AG6" s="150">
        <v>29.236541531062784</v>
      </c>
      <c r="AH6" s="150">
        <v>45.165544764743174</v>
      </c>
      <c r="AI6" s="150">
        <v>83.59488169966201</v>
      </c>
      <c r="AJ6" s="150">
        <v>14.79793252207888</v>
      </c>
      <c r="AK6" s="150">
        <v>-77.0154009559214</v>
      </c>
      <c r="AL6" s="22"/>
    </row>
    <row r="7" spans="1:38" ht="12.75">
      <c r="A7" s="29" t="s">
        <v>8</v>
      </c>
      <c r="B7" s="180">
        <v>800883</v>
      </c>
      <c r="C7" s="166">
        <v>108307</v>
      </c>
      <c r="D7" s="166">
        <v>34798</v>
      </c>
      <c r="E7" s="166">
        <v>184623</v>
      </c>
      <c r="F7" s="166">
        <v>114420</v>
      </c>
      <c r="G7" s="166">
        <v>71284</v>
      </c>
      <c r="H7" s="166">
        <v>12820</v>
      </c>
      <c r="I7" s="166">
        <v>21660</v>
      </c>
      <c r="J7" s="166">
        <v>15753</v>
      </c>
      <c r="K7" s="166">
        <v>24739</v>
      </c>
      <c r="L7" s="166">
        <v>18577</v>
      </c>
      <c r="M7" s="166">
        <v>52481</v>
      </c>
      <c r="N7" s="166">
        <v>15950</v>
      </c>
      <c r="O7" s="166">
        <v>61162</v>
      </c>
      <c r="P7" s="166">
        <v>11087</v>
      </c>
      <c r="Q7" s="166">
        <v>20823</v>
      </c>
      <c r="R7" s="166">
        <v>32399</v>
      </c>
      <c r="S7" s="22"/>
      <c r="T7" s="187" t="s">
        <v>8</v>
      </c>
      <c r="U7" s="149">
        <v>-20.71613456647225</v>
      </c>
      <c r="V7" s="150">
        <v>-18.194576527832922</v>
      </c>
      <c r="W7" s="150">
        <v>-22.067360193114553</v>
      </c>
      <c r="X7" s="150">
        <v>-38.866771745665496</v>
      </c>
      <c r="Y7" s="150">
        <v>-21.806502359727318</v>
      </c>
      <c r="Z7" s="150">
        <v>-62.67465349868133</v>
      </c>
      <c r="AA7" s="150">
        <v>48.74414976599064</v>
      </c>
      <c r="AB7" s="150">
        <v>36.809787626962134</v>
      </c>
      <c r="AC7" s="150">
        <v>-12.943566304830824</v>
      </c>
      <c r="AD7" s="150">
        <v>5.210396539876314</v>
      </c>
      <c r="AE7" s="150">
        <v>-25.682295311406577</v>
      </c>
      <c r="AF7" s="150">
        <v>-12.90181208437339</v>
      </c>
      <c r="AG7" s="150">
        <v>24.4075235109718</v>
      </c>
      <c r="AH7" s="150">
        <v>14.167293417481446</v>
      </c>
      <c r="AI7" s="150">
        <v>-19.57247226481465</v>
      </c>
      <c r="AJ7" s="150">
        <v>-39.81654900830812</v>
      </c>
      <c r="AK7" s="150">
        <v>-3.6081360535819016</v>
      </c>
      <c r="AL7" s="22"/>
    </row>
    <row r="8" spans="1:38" ht="12.75">
      <c r="A8" s="29" t="s">
        <v>6</v>
      </c>
      <c r="B8" s="180">
        <v>175862</v>
      </c>
      <c r="C8" s="166">
        <v>104588</v>
      </c>
      <c r="D8" s="166">
        <v>20762</v>
      </c>
      <c r="E8" s="166">
        <v>320</v>
      </c>
      <c r="F8" s="166">
        <v>33796</v>
      </c>
      <c r="G8" s="166">
        <v>3720</v>
      </c>
      <c r="H8" s="166">
        <v>2316</v>
      </c>
      <c r="I8" s="166">
        <v>5846</v>
      </c>
      <c r="J8" s="166">
        <v>0</v>
      </c>
      <c r="K8" s="166">
        <v>390</v>
      </c>
      <c r="L8" s="166">
        <v>0</v>
      </c>
      <c r="M8" s="166">
        <v>2364</v>
      </c>
      <c r="N8" s="166">
        <v>84</v>
      </c>
      <c r="O8" s="166">
        <v>288</v>
      </c>
      <c r="P8" s="166">
        <v>210</v>
      </c>
      <c r="Q8" s="166">
        <v>560</v>
      </c>
      <c r="R8" s="166">
        <v>618</v>
      </c>
      <c r="S8" s="22"/>
      <c r="T8" s="187" t="s">
        <v>6</v>
      </c>
      <c r="U8" s="149">
        <v>-1.1509024121185973</v>
      </c>
      <c r="V8" s="150">
        <v>30.610586300531622</v>
      </c>
      <c r="W8" s="150">
        <v>-35.550524997591765</v>
      </c>
      <c r="X8" s="150">
        <v>300</v>
      </c>
      <c r="Y8" s="150">
        <v>-98.79275653923541</v>
      </c>
      <c r="Z8" s="150">
        <v>-66.80107526881721</v>
      </c>
      <c r="AA8" s="150">
        <v>125.25906735751295</v>
      </c>
      <c r="AB8" s="185">
        <v>-100</v>
      </c>
      <c r="AC8" s="185" t="s">
        <v>131</v>
      </c>
      <c r="AD8" s="150">
        <v>44.61538461538461</v>
      </c>
      <c r="AE8" s="185" t="s">
        <v>131</v>
      </c>
      <c r="AF8" s="185">
        <v>-71.2351945854484</v>
      </c>
      <c r="AG8" s="185">
        <v>16090.476190476189</v>
      </c>
      <c r="AH8" s="150">
        <v>-100</v>
      </c>
      <c r="AI8" s="150">
        <v>-100</v>
      </c>
      <c r="AJ8" s="185">
        <v>-71.42857142857143</v>
      </c>
      <c r="AK8" s="185">
        <v>-12.62135922330097</v>
      </c>
      <c r="AL8" s="22"/>
    </row>
    <row r="9" spans="1:38" ht="12.75">
      <c r="A9" s="29" t="s">
        <v>7</v>
      </c>
      <c r="B9" s="180">
        <v>284044</v>
      </c>
      <c r="C9" s="166">
        <v>84930</v>
      </c>
      <c r="D9" s="166">
        <v>40507</v>
      </c>
      <c r="E9" s="166">
        <v>16124</v>
      </c>
      <c r="F9" s="166">
        <v>12343</v>
      </c>
      <c r="G9" s="166">
        <v>36308</v>
      </c>
      <c r="H9" s="166">
        <v>9046</v>
      </c>
      <c r="I9" s="166">
        <v>25394</v>
      </c>
      <c r="J9" s="166">
        <v>170</v>
      </c>
      <c r="K9" s="166">
        <v>619</v>
      </c>
      <c r="L9" s="166">
        <v>240</v>
      </c>
      <c r="M9" s="166">
        <v>7421</v>
      </c>
      <c r="N9" s="166">
        <v>2677</v>
      </c>
      <c r="O9" s="166">
        <v>1512</v>
      </c>
      <c r="P9" s="166">
        <v>44738</v>
      </c>
      <c r="Q9" s="166">
        <v>484</v>
      </c>
      <c r="R9" s="166">
        <v>1531</v>
      </c>
      <c r="S9" s="22"/>
      <c r="T9" s="187" t="s">
        <v>7</v>
      </c>
      <c r="U9" s="149">
        <v>-49.132528763149374</v>
      </c>
      <c r="V9" s="150">
        <v>-75.6293418109031</v>
      </c>
      <c r="W9" s="150">
        <v>-38.53161182017922</v>
      </c>
      <c r="X9" s="150">
        <v>-38.45819895807492</v>
      </c>
      <c r="Y9" s="150">
        <v>3.467552458883574</v>
      </c>
      <c r="Z9" s="150">
        <v>-82.53277514597335</v>
      </c>
      <c r="AA9" s="150">
        <v>67.36679195224409</v>
      </c>
      <c r="AB9" s="150">
        <v>-64.55461920138615</v>
      </c>
      <c r="AC9" s="150">
        <v>414.7058823529412</v>
      </c>
      <c r="AD9" s="150">
        <v>3715.1857835218098</v>
      </c>
      <c r="AE9" s="150">
        <v>143.33333333333331</v>
      </c>
      <c r="AF9" s="150">
        <v>-54.80393477967929</v>
      </c>
      <c r="AG9" s="150">
        <v>276.4288382517744</v>
      </c>
      <c r="AH9" s="150">
        <v>38.359788359788354</v>
      </c>
      <c r="AI9" s="150">
        <v>-97.79829227949395</v>
      </c>
      <c r="AJ9" s="150">
        <v>508.0578512396694</v>
      </c>
      <c r="AK9" s="150">
        <v>-22.53429131286741</v>
      </c>
      <c r="AL9" s="22"/>
    </row>
    <row r="10" spans="1:38" ht="12.75">
      <c r="A10" s="29" t="s">
        <v>9</v>
      </c>
      <c r="B10" s="180">
        <v>236414</v>
      </c>
      <c r="C10" s="166">
        <v>19751</v>
      </c>
      <c r="D10" s="166">
        <v>42935</v>
      </c>
      <c r="E10" s="166">
        <v>110797</v>
      </c>
      <c r="F10" s="166">
        <v>12514</v>
      </c>
      <c r="G10" s="166">
        <v>26220</v>
      </c>
      <c r="H10" s="166">
        <v>7289</v>
      </c>
      <c r="I10" s="166">
        <v>4937</v>
      </c>
      <c r="J10" s="166">
        <v>595</v>
      </c>
      <c r="K10" s="166">
        <v>2762</v>
      </c>
      <c r="L10" s="166">
        <v>560</v>
      </c>
      <c r="M10" s="166">
        <v>604</v>
      </c>
      <c r="N10" s="166">
        <v>2230</v>
      </c>
      <c r="O10" s="166">
        <v>2079</v>
      </c>
      <c r="P10" s="166">
        <v>683</v>
      </c>
      <c r="Q10" s="166">
        <v>724</v>
      </c>
      <c r="R10" s="166">
        <v>1734</v>
      </c>
      <c r="S10" s="22"/>
      <c r="T10" s="187" t="s">
        <v>9</v>
      </c>
      <c r="U10" s="149">
        <v>-9.155549163755111</v>
      </c>
      <c r="V10" s="150">
        <v>12.095590096703958</v>
      </c>
      <c r="W10" s="150">
        <v>-47.0571794573192</v>
      </c>
      <c r="X10" s="150">
        <v>-17.88405823262363</v>
      </c>
      <c r="Y10" s="150">
        <v>-44.941665334825</v>
      </c>
      <c r="Z10" s="150">
        <v>78.5392829900839</v>
      </c>
      <c r="AA10" s="150">
        <v>-53.711071477568936</v>
      </c>
      <c r="AB10" s="185">
        <v>-0.9925055701843206</v>
      </c>
      <c r="AC10" s="150">
        <v>-100</v>
      </c>
      <c r="AD10" s="150">
        <v>228.71107892831282</v>
      </c>
      <c r="AE10" s="185">
        <v>8.749999999999986</v>
      </c>
      <c r="AF10" s="150">
        <v>255.6291390728477</v>
      </c>
      <c r="AG10" s="150">
        <v>-92.95964125560538</v>
      </c>
      <c r="AH10" s="150">
        <v>117.02741702741704</v>
      </c>
      <c r="AI10" s="185">
        <v>-100</v>
      </c>
      <c r="AJ10" s="185">
        <v>-100</v>
      </c>
      <c r="AK10" s="185">
        <v>-74.2791234140715</v>
      </c>
      <c r="AL10" s="22"/>
    </row>
    <row r="11" spans="1:38" ht="12.75">
      <c r="A11" s="29" t="s">
        <v>10</v>
      </c>
      <c r="B11" s="180">
        <v>109714</v>
      </c>
      <c r="C11" s="166">
        <v>27717</v>
      </c>
      <c r="D11" s="166">
        <v>11019</v>
      </c>
      <c r="E11" s="166">
        <v>31119</v>
      </c>
      <c r="F11" s="166">
        <v>240</v>
      </c>
      <c r="G11" s="166">
        <v>6419</v>
      </c>
      <c r="H11" s="166">
        <v>13936</v>
      </c>
      <c r="I11" s="166">
        <v>3907</v>
      </c>
      <c r="J11" s="166">
        <v>3626</v>
      </c>
      <c r="K11" s="166">
        <v>721</v>
      </c>
      <c r="L11" s="166">
        <v>3800</v>
      </c>
      <c r="M11" s="166">
        <v>2025</v>
      </c>
      <c r="N11" s="166">
        <v>2639</v>
      </c>
      <c r="O11" s="166">
        <v>0</v>
      </c>
      <c r="P11" s="166">
        <v>0</v>
      </c>
      <c r="Q11" s="166">
        <v>1808</v>
      </c>
      <c r="R11" s="166">
        <v>738</v>
      </c>
      <c r="S11" s="22"/>
      <c r="T11" s="187" t="s">
        <v>10</v>
      </c>
      <c r="U11" s="149">
        <v>-11.165393659879314</v>
      </c>
      <c r="V11" s="150">
        <v>17.646209907277125</v>
      </c>
      <c r="W11" s="150">
        <v>-9.701424811688895</v>
      </c>
      <c r="X11" s="150">
        <v>-39.03724412738199</v>
      </c>
      <c r="Y11" s="150">
        <v>2547.916666666667</v>
      </c>
      <c r="Z11" s="150">
        <v>29.256893597133512</v>
      </c>
      <c r="AA11" s="150">
        <v>-59.16331802525832</v>
      </c>
      <c r="AB11" s="185">
        <v>-89.7619657025851</v>
      </c>
      <c r="AC11" s="155">
        <v>-80.14340871483728</v>
      </c>
      <c r="AD11" s="185">
        <v>-2.3578363384188634</v>
      </c>
      <c r="AE11" s="150">
        <v>-92.36842105263158</v>
      </c>
      <c r="AF11" s="150">
        <v>89.58024691358025</v>
      </c>
      <c r="AG11" s="185">
        <v>-57.4838954149299</v>
      </c>
      <c r="AH11" s="185" t="s">
        <v>131</v>
      </c>
      <c r="AI11" s="185" t="s">
        <v>131</v>
      </c>
      <c r="AJ11" s="185">
        <v>-52.43362831858407</v>
      </c>
      <c r="AK11" s="185">
        <v>-1.084010840108391</v>
      </c>
      <c r="AL11" s="22"/>
    </row>
    <row r="12" spans="1:38" ht="12.75">
      <c r="A12" s="29" t="s">
        <v>11</v>
      </c>
      <c r="B12" s="180">
        <v>95939</v>
      </c>
      <c r="C12" s="166">
        <v>33092</v>
      </c>
      <c r="D12" s="166">
        <v>15429</v>
      </c>
      <c r="E12" s="166">
        <v>300</v>
      </c>
      <c r="F12" s="166">
        <v>497</v>
      </c>
      <c r="G12" s="166">
        <v>0</v>
      </c>
      <c r="H12" s="166">
        <v>8721</v>
      </c>
      <c r="I12" s="166">
        <v>0</v>
      </c>
      <c r="J12" s="166">
        <v>0</v>
      </c>
      <c r="K12" s="166">
        <v>32900</v>
      </c>
      <c r="L12" s="166">
        <v>0</v>
      </c>
      <c r="M12" s="166">
        <v>0</v>
      </c>
      <c r="N12" s="166">
        <v>0</v>
      </c>
      <c r="O12" s="166">
        <v>5000</v>
      </c>
      <c r="P12" s="166">
        <v>0</v>
      </c>
      <c r="Q12" s="166">
        <v>0</v>
      </c>
      <c r="R12" s="166">
        <v>0</v>
      </c>
      <c r="S12" s="22"/>
      <c r="T12" s="187" t="s">
        <v>11</v>
      </c>
      <c r="U12" s="149">
        <v>-46.15120024182032</v>
      </c>
      <c r="V12" s="150">
        <v>-42.12196301220838</v>
      </c>
      <c r="W12" s="150">
        <v>42.10901549031044</v>
      </c>
      <c r="X12" s="150">
        <v>40</v>
      </c>
      <c r="Y12" s="150">
        <v>199.39637826961768</v>
      </c>
      <c r="Z12" s="185" t="s">
        <v>131</v>
      </c>
      <c r="AA12" s="185">
        <v>-46.737759431257885</v>
      </c>
      <c r="AB12" s="185" t="s">
        <v>131</v>
      </c>
      <c r="AC12" s="185" t="s">
        <v>131</v>
      </c>
      <c r="AD12" s="150">
        <v>-97.59270516717325</v>
      </c>
      <c r="AE12" s="185" t="s">
        <v>131</v>
      </c>
      <c r="AF12" s="185" t="s">
        <v>131</v>
      </c>
      <c r="AG12" s="185" t="s">
        <v>131</v>
      </c>
      <c r="AH12" s="185">
        <v>-100</v>
      </c>
      <c r="AI12" s="185" t="s">
        <v>131</v>
      </c>
      <c r="AJ12" s="185" t="s">
        <v>131</v>
      </c>
      <c r="AK12" s="185" t="s">
        <v>131</v>
      </c>
      <c r="AL12" s="22"/>
    </row>
    <row r="13" spans="1:38" ht="12.75">
      <c r="A13" s="29" t="s">
        <v>18</v>
      </c>
      <c r="B13" s="180">
        <v>64956</v>
      </c>
      <c r="C13" s="166">
        <v>13886</v>
      </c>
      <c r="D13" s="166">
        <v>6159</v>
      </c>
      <c r="E13" s="166">
        <v>0</v>
      </c>
      <c r="F13" s="166">
        <v>20932</v>
      </c>
      <c r="G13" s="166">
        <v>20708</v>
      </c>
      <c r="H13" s="166">
        <v>845</v>
      </c>
      <c r="I13" s="166">
        <v>0</v>
      </c>
      <c r="J13" s="166">
        <v>0</v>
      </c>
      <c r="K13" s="166">
        <v>0</v>
      </c>
      <c r="L13" s="166">
        <v>0</v>
      </c>
      <c r="M13" s="166">
        <v>66</v>
      </c>
      <c r="N13" s="166">
        <v>0</v>
      </c>
      <c r="O13" s="166">
        <v>0</v>
      </c>
      <c r="P13" s="166">
        <v>110</v>
      </c>
      <c r="Q13" s="166">
        <v>2250</v>
      </c>
      <c r="R13" s="166">
        <v>0</v>
      </c>
      <c r="S13" s="22"/>
      <c r="T13" s="187" t="s">
        <v>18</v>
      </c>
      <c r="U13" s="149">
        <v>189.47595295276807</v>
      </c>
      <c r="V13" s="150">
        <v>-92.39521820538673</v>
      </c>
      <c r="W13" s="150">
        <v>-86.5237863289495</v>
      </c>
      <c r="X13" s="150" t="s">
        <v>131</v>
      </c>
      <c r="Y13" s="150">
        <v>-52.7278807567361</v>
      </c>
      <c r="Z13" s="150">
        <v>-96.30094649410856</v>
      </c>
      <c r="AA13" s="185">
        <v>19730.295857988163</v>
      </c>
      <c r="AB13" s="150" t="s">
        <v>131</v>
      </c>
      <c r="AC13" s="185" t="s">
        <v>131</v>
      </c>
      <c r="AD13" s="185" t="s">
        <v>131</v>
      </c>
      <c r="AE13" s="185" t="s">
        <v>131</v>
      </c>
      <c r="AF13" s="185">
        <v>5866.666666666666</v>
      </c>
      <c r="AG13" s="185" t="s">
        <v>131</v>
      </c>
      <c r="AH13" s="185" t="s">
        <v>131</v>
      </c>
      <c r="AI13" s="185">
        <v>-100</v>
      </c>
      <c r="AJ13" s="185">
        <v>-100</v>
      </c>
      <c r="AK13" s="185" t="s">
        <v>131</v>
      </c>
      <c r="AL13" s="22"/>
    </row>
    <row r="14" spans="1:38" ht="12.75">
      <c r="A14" s="29" t="s">
        <v>13</v>
      </c>
      <c r="B14" s="180">
        <v>70790</v>
      </c>
      <c r="C14" s="166">
        <v>46835</v>
      </c>
      <c r="D14" s="166">
        <v>9854</v>
      </c>
      <c r="E14" s="166">
        <v>1721</v>
      </c>
      <c r="F14" s="166">
        <v>6986</v>
      </c>
      <c r="G14" s="166">
        <v>1450</v>
      </c>
      <c r="H14" s="166">
        <v>2144</v>
      </c>
      <c r="I14" s="166">
        <v>0</v>
      </c>
      <c r="J14" s="166">
        <v>0</v>
      </c>
      <c r="K14" s="166">
        <v>0</v>
      </c>
      <c r="L14" s="166">
        <v>0</v>
      </c>
      <c r="M14" s="166">
        <v>0</v>
      </c>
      <c r="N14" s="166">
        <v>0</v>
      </c>
      <c r="O14" s="166">
        <v>0</v>
      </c>
      <c r="P14" s="166">
        <v>0</v>
      </c>
      <c r="Q14" s="166">
        <v>0</v>
      </c>
      <c r="R14" s="166">
        <v>1800</v>
      </c>
      <c r="S14" s="22"/>
      <c r="T14" s="187" t="s">
        <v>13</v>
      </c>
      <c r="U14" s="149">
        <v>-21.110326317276446</v>
      </c>
      <c r="V14" s="150">
        <v>-40.36938187253123</v>
      </c>
      <c r="W14" s="150">
        <v>-97.36147757255937</v>
      </c>
      <c r="X14" s="150">
        <v>3.4863451481696757</v>
      </c>
      <c r="Y14" s="185" t="s">
        <v>17</v>
      </c>
      <c r="Z14" s="185">
        <v>-98.27586206896552</v>
      </c>
      <c r="AA14" s="150">
        <v>17.63059701492537</v>
      </c>
      <c r="AB14" s="185" t="s">
        <v>131</v>
      </c>
      <c r="AC14" s="185" t="s">
        <v>131</v>
      </c>
      <c r="AD14" s="185" t="s">
        <v>131</v>
      </c>
      <c r="AE14" s="185" t="s">
        <v>131</v>
      </c>
      <c r="AF14" s="185" t="s">
        <v>131</v>
      </c>
      <c r="AG14" s="185" t="s">
        <v>131</v>
      </c>
      <c r="AH14" s="185" t="s">
        <v>131</v>
      </c>
      <c r="AI14" s="185" t="s">
        <v>131</v>
      </c>
      <c r="AJ14" s="185" t="s">
        <v>131</v>
      </c>
      <c r="AK14" s="185">
        <v>-91.66666666666667</v>
      </c>
      <c r="AL14" s="22"/>
    </row>
    <row r="15" spans="1:38" ht="12.75">
      <c r="A15" s="79" t="s">
        <v>14</v>
      </c>
      <c r="B15" s="181">
        <v>198157</v>
      </c>
      <c r="C15" s="167">
        <v>73385</v>
      </c>
      <c r="D15" s="167">
        <v>48922</v>
      </c>
      <c r="E15" s="167">
        <v>22226</v>
      </c>
      <c r="F15" s="167">
        <v>5421</v>
      </c>
      <c r="G15" s="167">
        <v>15017</v>
      </c>
      <c r="H15" s="167">
        <v>23827</v>
      </c>
      <c r="I15" s="167">
        <v>317</v>
      </c>
      <c r="J15" s="167">
        <v>294</v>
      </c>
      <c r="K15" s="167">
        <v>797</v>
      </c>
      <c r="L15" s="167">
        <v>0</v>
      </c>
      <c r="M15" s="167">
        <v>5366</v>
      </c>
      <c r="N15" s="167">
        <v>1267</v>
      </c>
      <c r="O15" s="167">
        <v>90</v>
      </c>
      <c r="P15" s="167">
        <v>1188</v>
      </c>
      <c r="Q15" s="167">
        <v>0</v>
      </c>
      <c r="R15" s="167">
        <v>40</v>
      </c>
      <c r="S15" s="22"/>
      <c r="T15" s="188" t="s">
        <v>14</v>
      </c>
      <c r="U15" s="151">
        <v>2.8356303335234117</v>
      </c>
      <c r="V15" s="152">
        <v>-21.042447366628053</v>
      </c>
      <c r="W15" s="152">
        <v>-50.030661052287314</v>
      </c>
      <c r="X15" s="152">
        <v>-29.694951858184098</v>
      </c>
      <c r="Y15" s="152">
        <v>651.8907950562626</v>
      </c>
      <c r="Z15" s="152">
        <v>30.518745421855215</v>
      </c>
      <c r="AA15" s="152">
        <v>0.04616611407226401</v>
      </c>
      <c r="AB15" s="152">
        <v>-100</v>
      </c>
      <c r="AC15" s="186">
        <v>541.156462585034</v>
      </c>
      <c r="AD15" s="152">
        <v>631.8695106649936</v>
      </c>
      <c r="AE15" s="186" t="s">
        <v>131</v>
      </c>
      <c r="AF15" s="152">
        <v>2.478568766306367</v>
      </c>
      <c r="AG15" s="152">
        <v>46.72454617206</v>
      </c>
      <c r="AH15" s="186">
        <v>411.1111111111111</v>
      </c>
      <c r="AI15" s="152">
        <v>-83.16498316498317</v>
      </c>
      <c r="AJ15" s="186" t="s">
        <v>131</v>
      </c>
      <c r="AK15" s="186">
        <v>-100</v>
      </c>
      <c r="AL15" s="22"/>
    </row>
    <row r="16" spans="1:20" s="23" customFormat="1" ht="9">
      <c r="A16" s="23" t="s">
        <v>116</v>
      </c>
      <c r="T16" s="23" t="s">
        <v>116</v>
      </c>
    </row>
    <row r="17" spans="1:20" s="23" customFormat="1" ht="9">
      <c r="A17" s="16" t="s">
        <v>49</v>
      </c>
      <c r="T17" s="23" t="s">
        <v>51</v>
      </c>
    </row>
    <row r="18" spans="1:20" s="23" customFormat="1" ht="9">
      <c r="A18" s="23" t="s">
        <v>133</v>
      </c>
      <c r="T18" s="16" t="s">
        <v>52</v>
      </c>
    </row>
    <row r="19" spans="1:20" s="23" customFormat="1" ht="9">
      <c r="A19" s="139" t="str">
        <f>'Anexo A'!A20</f>
        <v>Fecha de publicación: 5 de Junio de 2015</v>
      </c>
      <c r="T19" s="16" t="s">
        <v>115</v>
      </c>
    </row>
    <row r="20" s="23" customFormat="1" ht="9">
      <c r="T20" s="23" t="s">
        <v>133</v>
      </c>
    </row>
    <row r="21" spans="1:38" ht="12.75">
      <c r="A21" s="22"/>
      <c r="B21" s="22"/>
      <c r="C21" s="22"/>
      <c r="D21" s="22"/>
      <c r="E21" s="22"/>
      <c r="F21" s="62"/>
      <c r="G21" s="22"/>
      <c r="H21" s="22"/>
      <c r="I21" s="22"/>
      <c r="J21" s="22"/>
      <c r="K21" s="22"/>
      <c r="L21" s="22"/>
      <c r="M21" s="22"/>
      <c r="N21" s="22"/>
      <c r="O21" s="22"/>
      <c r="P21" s="22"/>
      <c r="Q21" s="22"/>
      <c r="R21" s="22"/>
      <c r="S21" s="22"/>
      <c r="T21" s="139" t="str">
        <f>A19</f>
        <v>Fecha de publicación: 5 de Junio de 2015</v>
      </c>
      <c r="U21" s="22"/>
      <c r="V21" s="22"/>
      <c r="W21" s="22"/>
      <c r="X21" s="22"/>
      <c r="Y21" s="22"/>
      <c r="Z21" s="22"/>
      <c r="AA21" s="22"/>
      <c r="AB21" s="22"/>
      <c r="AC21" s="22"/>
      <c r="AD21" s="22"/>
      <c r="AE21" s="22"/>
      <c r="AF21" s="22"/>
      <c r="AG21" s="22"/>
      <c r="AH21" s="22"/>
      <c r="AI21" s="22"/>
      <c r="AJ21" s="22"/>
      <c r="AK21" s="22"/>
      <c r="AL21" s="22"/>
    </row>
    <row r="22" spans="1:37" ht="11.25">
      <c r="A22" s="1" t="s">
        <v>33</v>
      </c>
      <c r="B22" s="3"/>
      <c r="C22" s="3"/>
      <c r="D22" s="3"/>
      <c r="E22" s="3"/>
      <c r="F22" s="3"/>
      <c r="G22" s="3"/>
      <c r="H22" s="3"/>
      <c r="I22" s="3"/>
      <c r="J22" s="3"/>
      <c r="K22" s="3"/>
      <c r="L22" s="3"/>
      <c r="M22" s="3"/>
      <c r="N22" s="3"/>
      <c r="O22" s="3"/>
      <c r="P22" s="3"/>
      <c r="Q22" s="3"/>
      <c r="R22" s="3"/>
      <c r="T22" s="1" t="s">
        <v>35</v>
      </c>
      <c r="U22" s="19"/>
      <c r="V22" s="19"/>
      <c r="W22" s="19"/>
      <c r="X22" s="19"/>
      <c r="Y22" s="19"/>
      <c r="Z22" s="19"/>
      <c r="AA22" s="19"/>
      <c r="AB22" s="19"/>
      <c r="AC22" s="19"/>
      <c r="AD22" s="19"/>
      <c r="AE22" s="19"/>
      <c r="AF22" s="19"/>
      <c r="AG22" s="19"/>
      <c r="AH22" s="19"/>
      <c r="AI22" s="19"/>
      <c r="AJ22" s="19"/>
      <c r="AK22" s="19"/>
    </row>
    <row r="23" spans="1:37" ht="11.25">
      <c r="A23" s="1" t="s">
        <v>25</v>
      </c>
      <c r="B23" s="3"/>
      <c r="C23" s="3"/>
      <c r="D23" s="3"/>
      <c r="E23" s="3"/>
      <c r="F23" s="3"/>
      <c r="G23" s="3"/>
      <c r="H23" s="3"/>
      <c r="I23" s="3"/>
      <c r="J23" s="3"/>
      <c r="K23" s="3"/>
      <c r="L23" s="3"/>
      <c r="M23" s="3"/>
      <c r="O23" s="3"/>
      <c r="P23" s="3"/>
      <c r="Q23" s="3"/>
      <c r="R23" s="3"/>
      <c r="T23" s="4" t="s">
        <v>61</v>
      </c>
      <c r="U23" s="4"/>
      <c r="V23" s="4"/>
      <c r="W23" s="4"/>
      <c r="X23" s="4"/>
      <c r="Y23" s="4"/>
      <c r="Z23" s="4"/>
      <c r="AA23" s="3"/>
      <c r="AB23" s="3"/>
      <c r="AC23" s="3"/>
      <c r="AD23" s="3"/>
      <c r="AE23" s="3"/>
      <c r="AF23" s="3"/>
      <c r="AG23" s="3"/>
      <c r="AH23" s="3"/>
      <c r="AI23" s="3"/>
      <c r="AJ23" s="3"/>
      <c r="AK23" s="3"/>
    </row>
    <row r="24" spans="1:37" ht="11.25">
      <c r="A24" s="5" t="str">
        <f>'Anexo A'!A25</f>
        <v>I trimestre de 2015</v>
      </c>
      <c r="B24" s="3"/>
      <c r="C24" s="3"/>
      <c r="D24" s="3"/>
      <c r="E24" s="3"/>
      <c r="F24" s="3"/>
      <c r="G24" s="3"/>
      <c r="H24" s="3"/>
      <c r="I24" s="3"/>
      <c r="J24" s="3"/>
      <c r="K24" s="3"/>
      <c r="L24" s="3"/>
      <c r="M24" s="3"/>
      <c r="N24" s="3"/>
      <c r="O24" s="3"/>
      <c r="Q24" s="3"/>
      <c r="R24" s="38" t="s">
        <v>2</v>
      </c>
      <c r="T24" s="7" t="str">
        <f>T3</f>
        <v>I trimestre de 2015 / IV trimestre de 2014</v>
      </c>
      <c r="U24" s="4"/>
      <c r="V24" s="4"/>
      <c r="W24" s="4"/>
      <c r="X24" s="4"/>
      <c r="Y24" s="4"/>
      <c r="Z24" s="4"/>
      <c r="AA24" s="4"/>
      <c r="AB24" s="55"/>
      <c r="AC24" s="55"/>
      <c r="AD24" s="55"/>
      <c r="AE24" s="55"/>
      <c r="AF24" s="55"/>
      <c r="AG24" s="55"/>
      <c r="AH24" s="55"/>
      <c r="AI24" s="55"/>
      <c r="AJ24" s="55"/>
      <c r="AK24" s="55"/>
    </row>
    <row r="25" spans="1:38" ht="25.5" customHeight="1">
      <c r="A25" s="8" t="s">
        <v>3</v>
      </c>
      <c r="B25" s="68" t="s">
        <v>4</v>
      </c>
      <c r="C25" s="182" t="s">
        <v>132</v>
      </c>
      <c r="D25" s="9" t="s">
        <v>65</v>
      </c>
      <c r="E25" s="182" t="s">
        <v>129</v>
      </c>
      <c r="F25" s="9" t="s">
        <v>66</v>
      </c>
      <c r="G25" s="9" t="s">
        <v>67</v>
      </c>
      <c r="H25" s="9" t="s">
        <v>68</v>
      </c>
      <c r="I25" s="9" t="s">
        <v>69</v>
      </c>
      <c r="J25" s="9" t="s">
        <v>70</v>
      </c>
      <c r="K25" s="9" t="s">
        <v>79</v>
      </c>
      <c r="L25" s="9" t="s">
        <v>86</v>
      </c>
      <c r="M25" s="9" t="s">
        <v>80</v>
      </c>
      <c r="N25" s="9" t="s">
        <v>81</v>
      </c>
      <c r="O25" s="9" t="s">
        <v>82</v>
      </c>
      <c r="P25" s="9" t="s">
        <v>83</v>
      </c>
      <c r="Q25" s="9" t="s">
        <v>84</v>
      </c>
      <c r="R25" s="9" t="s">
        <v>85</v>
      </c>
      <c r="S25" s="22"/>
      <c r="T25" s="8" t="s">
        <v>3</v>
      </c>
      <c r="U25" s="68" t="s">
        <v>4</v>
      </c>
      <c r="V25" s="182" t="s">
        <v>132</v>
      </c>
      <c r="W25" s="9" t="s">
        <v>65</v>
      </c>
      <c r="X25" s="182" t="s">
        <v>129</v>
      </c>
      <c r="Y25" s="9" t="s">
        <v>66</v>
      </c>
      <c r="Z25" s="9" t="s">
        <v>67</v>
      </c>
      <c r="AA25" s="9" t="s">
        <v>68</v>
      </c>
      <c r="AB25" s="9" t="s">
        <v>69</v>
      </c>
      <c r="AC25" s="9" t="s">
        <v>70</v>
      </c>
      <c r="AD25" s="9" t="s">
        <v>79</v>
      </c>
      <c r="AE25" s="9" t="s">
        <v>86</v>
      </c>
      <c r="AF25" s="9" t="s">
        <v>80</v>
      </c>
      <c r="AG25" s="9" t="s">
        <v>81</v>
      </c>
      <c r="AH25" s="9" t="s">
        <v>82</v>
      </c>
      <c r="AI25" s="9" t="s">
        <v>83</v>
      </c>
      <c r="AJ25" s="9" t="s">
        <v>84</v>
      </c>
      <c r="AK25" s="9" t="s">
        <v>85</v>
      </c>
      <c r="AL25" s="22"/>
    </row>
    <row r="26" spans="1:39" ht="12.75">
      <c r="A26" s="40" t="s">
        <v>4</v>
      </c>
      <c r="B26" s="180">
        <v>4185951</v>
      </c>
      <c r="C26" s="180">
        <v>1080633</v>
      </c>
      <c r="D26" s="180">
        <v>530409</v>
      </c>
      <c r="E26" s="180">
        <v>589841</v>
      </c>
      <c r="F26" s="180">
        <v>336844</v>
      </c>
      <c r="G26" s="180">
        <v>248897</v>
      </c>
      <c r="H26" s="180">
        <v>482552</v>
      </c>
      <c r="I26" s="180">
        <v>94642</v>
      </c>
      <c r="J26" s="180">
        <v>61527</v>
      </c>
      <c r="K26" s="180">
        <v>136577</v>
      </c>
      <c r="L26" s="180">
        <v>84714</v>
      </c>
      <c r="M26" s="180">
        <v>101310</v>
      </c>
      <c r="N26" s="180">
        <v>111032</v>
      </c>
      <c r="O26" s="180">
        <v>168015</v>
      </c>
      <c r="P26" s="180">
        <v>72373</v>
      </c>
      <c r="Q26" s="180">
        <v>50139</v>
      </c>
      <c r="R26" s="180">
        <v>36446</v>
      </c>
      <c r="S26" s="22"/>
      <c r="T26" s="142" t="s">
        <v>4</v>
      </c>
      <c r="U26" s="40">
        <v>-12.547748318415158</v>
      </c>
      <c r="V26" s="162">
        <v>-22.978844418595695</v>
      </c>
      <c r="W26" s="162">
        <v>-34.24309558020432</v>
      </c>
      <c r="X26" s="162">
        <v>-22.134332042703004</v>
      </c>
      <c r="Y26" s="162">
        <v>4.468483668076772</v>
      </c>
      <c r="Z26" s="162">
        <v>-29.52826689544065</v>
      </c>
      <c r="AA26" s="162">
        <v>53.15707620528772</v>
      </c>
      <c r="AB26" s="162">
        <v>-29.648846336822075</v>
      </c>
      <c r="AC26" s="162">
        <v>33.867844476839046</v>
      </c>
      <c r="AD26" s="162">
        <v>60.11747051513515</v>
      </c>
      <c r="AE26" s="162">
        <v>-0.3962328485261819</v>
      </c>
      <c r="AF26" s="162">
        <v>18.338979091227657</v>
      </c>
      <c r="AG26" s="162">
        <v>51.915499124343256</v>
      </c>
      <c r="AH26" s="162">
        <v>30.73672907231898</v>
      </c>
      <c r="AI26" s="162">
        <v>-20.601851851851844</v>
      </c>
      <c r="AJ26" s="162">
        <v>-2.1105037094884693</v>
      </c>
      <c r="AK26" s="162">
        <v>-24.50336613153806</v>
      </c>
      <c r="AL26" s="22"/>
      <c r="AM26" s="17"/>
    </row>
    <row r="27" spans="1:39" ht="12.75">
      <c r="A27" s="29" t="s">
        <v>5</v>
      </c>
      <c r="B27" s="180">
        <v>2421107</v>
      </c>
      <c r="C27" s="166">
        <v>673903</v>
      </c>
      <c r="D27" s="166">
        <v>384867</v>
      </c>
      <c r="E27" s="166">
        <v>337992</v>
      </c>
      <c r="F27" s="166">
        <v>164900</v>
      </c>
      <c r="G27" s="166">
        <v>139212</v>
      </c>
      <c r="H27" s="166">
        <v>235490</v>
      </c>
      <c r="I27" s="166">
        <v>32648</v>
      </c>
      <c r="J27" s="166">
        <v>44133</v>
      </c>
      <c r="K27" s="166">
        <v>66961</v>
      </c>
      <c r="L27" s="166">
        <v>68555</v>
      </c>
      <c r="M27" s="166">
        <v>34142</v>
      </c>
      <c r="N27" s="166">
        <v>62345</v>
      </c>
      <c r="O27" s="166">
        <v>84752</v>
      </c>
      <c r="P27" s="166">
        <v>60836</v>
      </c>
      <c r="Q27" s="166">
        <v>28207</v>
      </c>
      <c r="R27" s="166">
        <v>2164</v>
      </c>
      <c r="S27" s="22"/>
      <c r="T27" s="29" t="s">
        <v>5</v>
      </c>
      <c r="U27" s="162">
        <v>-6.86694149196207</v>
      </c>
      <c r="V27" s="163">
        <v>-15.440823244483026</v>
      </c>
      <c r="W27" s="163">
        <v>-23.72477284871085</v>
      </c>
      <c r="X27" s="163">
        <v>-6.902738046048175</v>
      </c>
      <c r="Y27" s="163">
        <v>15.386929499187458</v>
      </c>
      <c r="Z27" s="163">
        <v>-9.30073870216061</v>
      </c>
      <c r="AA27" s="163">
        <v>0.43291966864506304</v>
      </c>
      <c r="AB27" s="163">
        <v>-29.599042578496668</v>
      </c>
      <c r="AC27" s="163">
        <v>40.49085093883944</v>
      </c>
      <c r="AD27" s="163">
        <v>52.27672395601302</v>
      </c>
      <c r="AE27" s="163">
        <v>7.855286827903332</v>
      </c>
      <c r="AF27" s="163">
        <v>22.028968578437095</v>
      </c>
      <c r="AG27" s="163">
        <v>19.297285464098074</v>
      </c>
      <c r="AH27" s="163">
        <v>20.518387101794364</v>
      </c>
      <c r="AI27" s="163">
        <v>30.388801123398274</v>
      </c>
      <c r="AJ27" s="163">
        <v>7.098789535337719</v>
      </c>
      <c r="AK27" s="163">
        <v>-15.020196789228377</v>
      </c>
      <c r="AL27" s="22"/>
      <c r="AM27" s="17"/>
    </row>
    <row r="28" spans="1:39" ht="12.75">
      <c r="A28" s="29" t="s">
        <v>8</v>
      </c>
      <c r="B28" s="180">
        <v>634971</v>
      </c>
      <c r="C28" s="166">
        <v>88601</v>
      </c>
      <c r="D28" s="166">
        <v>27119</v>
      </c>
      <c r="E28" s="166">
        <v>112866</v>
      </c>
      <c r="F28" s="166">
        <v>89469</v>
      </c>
      <c r="G28" s="166">
        <v>26607</v>
      </c>
      <c r="H28" s="166">
        <v>19069</v>
      </c>
      <c r="I28" s="166">
        <v>29633</v>
      </c>
      <c r="J28" s="166">
        <v>13714</v>
      </c>
      <c r="K28" s="166">
        <v>26028</v>
      </c>
      <c r="L28" s="166">
        <v>13806</v>
      </c>
      <c r="M28" s="166">
        <v>45710</v>
      </c>
      <c r="N28" s="166">
        <v>19843</v>
      </c>
      <c r="O28" s="166">
        <v>69827</v>
      </c>
      <c r="P28" s="166">
        <v>8917</v>
      </c>
      <c r="Q28" s="166">
        <v>12532</v>
      </c>
      <c r="R28" s="166">
        <v>31230</v>
      </c>
      <c r="S28" s="22"/>
      <c r="T28" s="29" t="s">
        <v>8</v>
      </c>
      <c r="U28" s="162">
        <v>-3.4662082716675617</v>
      </c>
      <c r="V28" s="163">
        <v>-1.4045276165794984</v>
      </c>
      <c r="W28" s="163">
        <v>-0.9519960427511802</v>
      </c>
      <c r="X28" s="163">
        <v>-9.472733729279177</v>
      </c>
      <c r="Y28" s="163">
        <v>-7.738279844682365</v>
      </c>
      <c r="Z28" s="163">
        <v>-12.649672836202916</v>
      </c>
      <c r="AA28" s="163">
        <v>1.9833687751928146</v>
      </c>
      <c r="AB28" s="163">
        <v>5.926647240723121</v>
      </c>
      <c r="AC28" s="163">
        <v>-4.436369965840603</v>
      </c>
      <c r="AD28" s="163">
        <v>1.5111725949025763</v>
      </c>
      <c r="AE28" s="163">
        <v>-5.609575431211914</v>
      </c>
      <c r="AF28" s="163">
        <v>-7.909122766032004</v>
      </c>
      <c r="AG28" s="163">
        <v>5.3264557793345</v>
      </c>
      <c r="AH28" s="163">
        <v>6.742456074824535</v>
      </c>
      <c r="AI28" s="163">
        <v>-2.380638932771634</v>
      </c>
      <c r="AJ28" s="163">
        <v>-16.187036313939778</v>
      </c>
      <c r="AK28" s="163">
        <v>-2.421543241843604</v>
      </c>
      <c r="AL28" s="22"/>
      <c r="AM28" s="17"/>
    </row>
    <row r="29" spans="1:39" ht="12.75">
      <c r="A29" s="29" t="s">
        <v>6</v>
      </c>
      <c r="B29" s="180">
        <v>173838</v>
      </c>
      <c r="C29" s="166">
        <v>136603</v>
      </c>
      <c r="D29" s="166">
        <v>13381</v>
      </c>
      <c r="E29" s="166">
        <v>1280</v>
      </c>
      <c r="F29" s="166">
        <v>408</v>
      </c>
      <c r="G29" s="166">
        <v>1235</v>
      </c>
      <c r="H29" s="166">
        <v>5217</v>
      </c>
      <c r="I29" s="166">
        <v>0</v>
      </c>
      <c r="J29" s="166">
        <v>0</v>
      </c>
      <c r="K29" s="166">
        <v>564</v>
      </c>
      <c r="L29" s="166">
        <v>170</v>
      </c>
      <c r="M29" s="166">
        <v>680</v>
      </c>
      <c r="N29" s="166">
        <v>13600</v>
      </c>
      <c r="O29" s="166">
        <v>0</v>
      </c>
      <c r="P29" s="166">
        <v>0</v>
      </c>
      <c r="Q29" s="166">
        <v>160</v>
      </c>
      <c r="R29" s="166">
        <v>540</v>
      </c>
      <c r="S29" s="22"/>
      <c r="T29" s="29" t="s">
        <v>6</v>
      </c>
      <c r="U29" s="162">
        <v>-0.0422851001847675</v>
      </c>
      <c r="V29" s="163">
        <v>2.281840639642375</v>
      </c>
      <c r="W29" s="163">
        <v>-0.9150518025193985</v>
      </c>
      <c r="X29" s="163">
        <v>0.12673083295160067</v>
      </c>
      <c r="Y29" s="163">
        <v>-10.354923147539372</v>
      </c>
      <c r="Z29" s="163">
        <v>-0.7035932806133859</v>
      </c>
      <c r="AA29" s="163">
        <v>0.9207477703367506</v>
      </c>
      <c r="AB29" s="163">
        <v>-4.345563748810656</v>
      </c>
      <c r="AC29" s="163">
        <v>0</v>
      </c>
      <c r="AD29" s="163">
        <v>0.20399071490539045</v>
      </c>
      <c r="AE29" s="163">
        <v>0.19988007195682778</v>
      </c>
      <c r="AF29" s="163">
        <v>-1.967059922906202</v>
      </c>
      <c r="AG29" s="163">
        <v>18.492775831873907</v>
      </c>
      <c r="AH29" s="163">
        <v>-0.22410009804379297</v>
      </c>
      <c r="AI29" s="163">
        <v>-0.2303844128488678</v>
      </c>
      <c r="AJ29" s="163">
        <v>-0.7809449433814872</v>
      </c>
      <c r="AK29" s="163">
        <v>-0.16157431382703258</v>
      </c>
      <c r="AL29" s="22"/>
      <c r="AM29" s="17"/>
    </row>
    <row r="30" spans="1:39" ht="12.75">
      <c r="A30" s="29" t="s">
        <v>7</v>
      </c>
      <c r="B30" s="180">
        <v>144486</v>
      </c>
      <c r="C30" s="166">
        <v>20698</v>
      </c>
      <c r="D30" s="166">
        <v>24899</v>
      </c>
      <c r="E30" s="166">
        <v>9923</v>
      </c>
      <c r="F30" s="166">
        <v>12771</v>
      </c>
      <c r="G30" s="166">
        <v>6342</v>
      </c>
      <c r="H30" s="166">
        <v>15140</v>
      </c>
      <c r="I30" s="166">
        <v>9001</v>
      </c>
      <c r="J30" s="166">
        <v>875</v>
      </c>
      <c r="K30" s="166">
        <v>23616</v>
      </c>
      <c r="L30" s="166">
        <v>584</v>
      </c>
      <c r="M30" s="166">
        <v>3354</v>
      </c>
      <c r="N30" s="166">
        <v>10077</v>
      </c>
      <c r="O30" s="166">
        <v>2092</v>
      </c>
      <c r="P30" s="166">
        <v>985</v>
      </c>
      <c r="Q30" s="166">
        <v>2943</v>
      </c>
      <c r="R30" s="166">
        <v>1186</v>
      </c>
      <c r="S30" s="22"/>
      <c r="T30" s="29" t="s">
        <v>7</v>
      </c>
      <c r="U30" s="162">
        <v>-2.9156245116530544</v>
      </c>
      <c r="V30" s="163">
        <v>-4.578078649555178</v>
      </c>
      <c r="W30" s="163">
        <v>-1.9349855756296943</v>
      </c>
      <c r="X30" s="163">
        <v>-0.8186019740967457</v>
      </c>
      <c r="Y30" s="163">
        <v>0.13273952040094797</v>
      </c>
      <c r="Z30" s="163">
        <v>-8.484457242197474</v>
      </c>
      <c r="AA30" s="163">
        <v>1.9341733583013303</v>
      </c>
      <c r="AB30" s="163">
        <v>-12.185567316841105</v>
      </c>
      <c r="AC30" s="163">
        <v>1.5339091838732835</v>
      </c>
      <c r="AD30" s="163">
        <v>26.96077281999577</v>
      </c>
      <c r="AE30" s="163">
        <v>0.40446320443028677</v>
      </c>
      <c r="AF30" s="163">
        <v>-4.7506132461161075</v>
      </c>
      <c r="AG30" s="163">
        <v>10.12478108581436</v>
      </c>
      <c r="AH30" s="163">
        <v>0.4513126974493053</v>
      </c>
      <c r="AI30" s="163">
        <v>-48.000043882745295</v>
      </c>
      <c r="AJ30" s="163">
        <v>4.800859039437692</v>
      </c>
      <c r="AK30" s="163">
        <v>-0.7146556188503365</v>
      </c>
      <c r="AL30" s="22"/>
      <c r="AM30" s="17"/>
    </row>
    <row r="31" spans="1:39" ht="12.75">
      <c r="A31" s="29" t="s">
        <v>9</v>
      </c>
      <c r="B31" s="180">
        <v>214769</v>
      </c>
      <c r="C31" s="166">
        <v>22140</v>
      </c>
      <c r="D31" s="166">
        <v>22731</v>
      </c>
      <c r="E31" s="166">
        <v>90982</v>
      </c>
      <c r="F31" s="166">
        <v>6890</v>
      </c>
      <c r="G31" s="166">
        <v>46813</v>
      </c>
      <c r="H31" s="166">
        <v>3374</v>
      </c>
      <c r="I31" s="166">
        <v>4888</v>
      </c>
      <c r="J31" s="166">
        <v>0</v>
      </c>
      <c r="K31" s="166">
        <v>9079</v>
      </c>
      <c r="L31" s="166">
        <v>609</v>
      </c>
      <c r="M31" s="166">
        <v>2148</v>
      </c>
      <c r="N31" s="166">
        <v>157</v>
      </c>
      <c r="O31" s="166">
        <v>4512</v>
      </c>
      <c r="P31" s="166">
        <v>0</v>
      </c>
      <c r="Q31" s="166">
        <v>0</v>
      </c>
      <c r="R31" s="166">
        <v>446</v>
      </c>
      <c r="S31" s="22"/>
      <c r="T31" s="29" t="s">
        <v>9</v>
      </c>
      <c r="U31" s="162">
        <v>-0.4522040481715872</v>
      </c>
      <c r="V31" s="163">
        <v>0.17027384938640117</v>
      </c>
      <c r="W31" s="163">
        <v>-2.504769898130596</v>
      </c>
      <c r="X31" s="163">
        <v>-2.615803598891633</v>
      </c>
      <c r="Y31" s="163">
        <v>-1.7442221091937649</v>
      </c>
      <c r="Z31" s="163">
        <v>5.83062230489797</v>
      </c>
      <c r="AA31" s="163">
        <v>-1.242581013742978</v>
      </c>
      <c r="AB31" s="163">
        <v>-0.036423644148430065</v>
      </c>
      <c r="AC31" s="163">
        <v>-1.294575836034899</v>
      </c>
      <c r="AD31" s="163">
        <v>7.405800839410065</v>
      </c>
      <c r="AE31" s="163">
        <v>0.05761249132873271</v>
      </c>
      <c r="AF31" s="163">
        <v>1.8035276252774206</v>
      </c>
      <c r="AG31" s="163">
        <v>-2.8363069176882663</v>
      </c>
      <c r="AH31" s="163">
        <v>1.8931789532657928</v>
      </c>
      <c r="AI31" s="163">
        <v>-0.7492978760751272</v>
      </c>
      <c r="AJ31" s="163">
        <v>-1.4135103475204918</v>
      </c>
      <c r="AK31" s="163">
        <v>-2.668047643707923</v>
      </c>
      <c r="AL31" s="22"/>
      <c r="AM31" s="17"/>
    </row>
    <row r="32" spans="1:39" ht="12.75">
      <c r="A32" s="29" t="s">
        <v>10</v>
      </c>
      <c r="B32" s="180">
        <v>97464</v>
      </c>
      <c r="C32" s="166">
        <v>32608</v>
      </c>
      <c r="D32" s="166">
        <v>9950</v>
      </c>
      <c r="E32" s="166">
        <v>18971</v>
      </c>
      <c r="F32" s="166">
        <v>6355</v>
      </c>
      <c r="G32" s="166">
        <v>8297</v>
      </c>
      <c r="H32" s="166">
        <v>5691</v>
      </c>
      <c r="I32" s="166">
        <v>400</v>
      </c>
      <c r="J32" s="166">
        <v>720</v>
      </c>
      <c r="K32" s="166">
        <v>704</v>
      </c>
      <c r="L32" s="166">
        <v>290</v>
      </c>
      <c r="M32" s="166">
        <v>3839</v>
      </c>
      <c r="N32" s="166">
        <v>1122</v>
      </c>
      <c r="O32" s="166">
        <v>6372</v>
      </c>
      <c r="P32" s="166">
        <v>555</v>
      </c>
      <c r="Q32" s="166">
        <v>860</v>
      </c>
      <c r="R32" s="166">
        <v>730</v>
      </c>
      <c r="S32" s="22"/>
      <c r="T32" s="29" t="s">
        <v>10</v>
      </c>
      <c r="U32" s="162">
        <v>-0.25592513698784675</v>
      </c>
      <c r="V32" s="163">
        <v>0.3486016732310122</v>
      </c>
      <c r="W32" s="163">
        <v>-0.13252816378447868</v>
      </c>
      <c r="X32" s="163">
        <v>-1.603673081975047</v>
      </c>
      <c r="Y32" s="163">
        <v>1.8965003907752263</v>
      </c>
      <c r="Z32" s="163">
        <v>0.5317296502985669</v>
      </c>
      <c r="AA32" s="163">
        <v>-2.6168787888405753</v>
      </c>
      <c r="AB32" s="163">
        <v>-2.606892245480495</v>
      </c>
      <c r="AC32" s="163">
        <v>-6.322751898348599</v>
      </c>
      <c r="AD32" s="163">
        <v>-0.019930127318342747</v>
      </c>
      <c r="AE32" s="163">
        <v>-4.126935603343915</v>
      </c>
      <c r="AF32" s="163">
        <v>2.118911342132928</v>
      </c>
      <c r="AG32" s="163">
        <v>-2.075580122591944</v>
      </c>
      <c r="AH32" s="163">
        <v>4.958214669218919</v>
      </c>
      <c r="AI32" s="163">
        <v>0.6088730911005791</v>
      </c>
      <c r="AJ32" s="163">
        <v>-1.8508395158141249</v>
      </c>
      <c r="AK32" s="163">
        <v>-0.016571724495080268</v>
      </c>
      <c r="AL32" s="22"/>
      <c r="AM32" s="17"/>
    </row>
    <row r="33" spans="1:39" ht="12.75">
      <c r="A33" s="29" t="s">
        <v>11</v>
      </c>
      <c r="B33" s="180">
        <v>51662</v>
      </c>
      <c r="C33" s="166">
        <v>19153</v>
      </c>
      <c r="D33" s="166">
        <v>21926</v>
      </c>
      <c r="E33" s="166">
        <v>420</v>
      </c>
      <c r="F33" s="166">
        <v>1488</v>
      </c>
      <c r="G33" s="166">
        <v>0</v>
      </c>
      <c r="H33" s="166">
        <v>4645</v>
      </c>
      <c r="I33" s="166">
        <v>0</v>
      </c>
      <c r="J33" s="166">
        <v>0</v>
      </c>
      <c r="K33" s="166">
        <v>792</v>
      </c>
      <c r="L33" s="166">
        <v>0</v>
      </c>
      <c r="M33" s="166">
        <v>2000</v>
      </c>
      <c r="N33" s="166">
        <v>48</v>
      </c>
      <c r="O33" s="166">
        <v>0</v>
      </c>
      <c r="P33" s="166">
        <v>880</v>
      </c>
      <c r="Q33" s="166">
        <v>310</v>
      </c>
      <c r="R33" s="166">
        <v>0</v>
      </c>
      <c r="S33" s="22"/>
      <c r="T33" s="29" t="s">
        <v>11</v>
      </c>
      <c r="U33" s="162">
        <v>-0.9250283502376238</v>
      </c>
      <c r="V33" s="163">
        <v>-0.9934898227697974</v>
      </c>
      <c r="W33" s="163">
        <v>0.8054588214291468</v>
      </c>
      <c r="X33" s="163">
        <v>0.015841354118950084</v>
      </c>
      <c r="Y33" s="163">
        <v>0.30734781476013884</v>
      </c>
      <c r="Z33" s="163">
        <v>0</v>
      </c>
      <c r="AA33" s="163">
        <v>-1.2936807693528425</v>
      </c>
      <c r="AB33" s="163">
        <v>0</v>
      </c>
      <c r="AC33" s="163">
        <v>0</v>
      </c>
      <c r="AD33" s="163">
        <v>-37.64214870219699</v>
      </c>
      <c r="AE33" s="163">
        <v>0</v>
      </c>
      <c r="AF33" s="163">
        <v>2.3361756804111664</v>
      </c>
      <c r="AG33" s="163">
        <v>0.06567425569176882</v>
      </c>
      <c r="AH33" s="163">
        <v>-3.890626702149184</v>
      </c>
      <c r="AI33" s="163">
        <v>0.9654203967000173</v>
      </c>
      <c r="AJ33" s="163">
        <v>0.6052323311206527</v>
      </c>
      <c r="AK33" s="163">
        <v>0</v>
      </c>
      <c r="AL33" s="22"/>
      <c r="AM33" s="17"/>
    </row>
    <row r="34" spans="1:39" ht="12.75">
      <c r="A34" s="29" t="s">
        <v>18</v>
      </c>
      <c r="B34" s="180">
        <v>188032</v>
      </c>
      <c r="C34" s="166">
        <v>1056</v>
      </c>
      <c r="D34" s="166">
        <v>830</v>
      </c>
      <c r="E34" s="166">
        <v>0</v>
      </c>
      <c r="F34" s="166">
        <v>9895</v>
      </c>
      <c r="G34" s="166">
        <v>766</v>
      </c>
      <c r="H34" s="166">
        <v>167566</v>
      </c>
      <c r="I34" s="166">
        <v>0</v>
      </c>
      <c r="J34" s="166">
        <v>200</v>
      </c>
      <c r="K34" s="166">
        <v>3000</v>
      </c>
      <c r="L34" s="166">
        <v>0</v>
      </c>
      <c r="M34" s="166">
        <v>3938</v>
      </c>
      <c r="N34" s="166">
        <v>781</v>
      </c>
      <c r="O34" s="166">
        <v>0</v>
      </c>
      <c r="P34" s="166">
        <v>0</v>
      </c>
      <c r="Q34" s="166">
        <v>0</v>
      </c>
      <c r="R34" s="166">
        <v>0</v>
      </c>
      <c r="S34" s="22"/>
      <c r="T34" s="29" t="s">
        <v>18</v>
      </c>
      <c r="U34" s="162">
        <v>2.571285074278876</v>
      </c>
      <c r="V34" s="163">
        <v>-0.9144468345029414</v>
      </c>
      <c r="W34" s="163">
        <v>-0.660657235554244</v>
      </c>
      <c r="X34" s="163">
        <v>0</v>
      </c>
      <c r="Y34" s="163">
        <v>-3.4230048753861277</v>
      </c>
      <c r="Z34" s="163">
        <v>-5.646300684906294</v>
      </c>
      <c r="AA34" s="163">
        <v>52.91554257783985</v>
      </c>
      <c r="AB34" s="163">
        <v>0</v>
      </c>
      <c r="AC34" s="163">
        <v>0.43515154152433577</v>
      </c>
      <c r="AD34" s="163">
        <v>3.517081291472249</v>
      </c>
      <c r="AE34" s="163">
        <v>0</v>
      </c>
      <c r="AF34" s="163">
        <v>4.522836117276018</v>
      </c>
      <c r="AG34" s="163">
        <v>1.0685748686514884</v>
      </c>
      <c r="AH34" s="163">
        <v>0</v>
      </c>
      <c r="AI34" s="163">
        <v>-0.12067754958750217</v>
      </c>
      <c r="AJ34" s="163">
        <v>-4.392815306520866</v>
      </c>
      <c r="AK34" s="163">
        <v>0</v>
      </c>
      <c r="AL34" s="22"/>
      <c r="AM34" s="17"/>
    </row>
    <row r="35" spans="1:39" ht="12.75">
      <c r="A35" s="29" t="s">
        <v>13</v>
      </c>
      <c r="B35" s="180">
        <v>55846</v>
      </c>
      <c r="C35" s="166">
        <v>27928</v>
      </c>
      <c r="D35" s="166">
        <v>260</v>
      </c>
      <c r="E35" s="166">
        <v>1781</v>
      </c>
      <c r="F35" s="166">
        <v>3908</v>
      </c>
      <c r="G35" s="166">
        <v>25</v>
      </c>
      <c r="H35" s="166">
        <v>2522</v>
      </c>
      <c r="I35" s="166">
        <v>18072</v>
      </c>
      <c r="J35" s="166">
        <v>0</v>
      </c>
      <c r="K35" s="166">
        <v>0</v>
      </c>
      <c r="L35" s="166">
        <v>0</v>
      </c>
      <c r="M35" s="166">
        <v>0</v>
      </c>
      <c r="N35" s="166">
        <v>1200</v>
      </c>
      <c r="O35" s="166">
        <v>0</v>
      </c>
      <c r="P35" s="166">
        <v>0</v>
      </c>
      <c r="Q35" s="166">
        <v>0</v>
      </c>
      <c r="R35" s="166">
        <v>150</v>
      </c>
      <c r="S35" s="22"/>
      <c r="T35" s="29" t="s">
        <v>13</v>
      </c>
      <c r="U35" s="162">
        <v>-0.3122077752772557</v>
      </c>
      <c r="V35" s="163">
        <v>-1.3475796024900324</v>
      </c>
      <c r="W35" s="163">
        <v>-1.189406177126556</v>
      </c>
      <c r="X35" s="163">
        <v>0.007920677059475042</v>
      </c>
      <c r="Y35" s="163">
        <v>-0.9546080462479389</v>
      </c>
      <c r="Z35" s="163">
        <v>-0.40346898385274643</v>
      </c>
      <c r="AA35" s="163">
        <v>0.1199733392579427</v>
      </c>
      <c r="AB35" s="163">
        <v>13.433634633682209</v>
      </c>
      <c r="AC35" s="163">
        <v>0</v>
      </c>
      <c r="AD35" s="163">
        <v>0</v>
      </c>
      <c r="AE35" s="163">
        <v>0</v>
      </c>
      <c r="AF35" s="163">
        <v>0</v>
      </c>
      <c r="AG35" s="163">
        <v>1.6418563922942206</v>
      </c>
      <c r="AH35" s="163">
        <v>0</v>
      </c>
      <c r="AI35" s="163">
        <v>0</v>
      </c>
      <c r="AJ35" s="163">
        <v>0</v>
      </c>
      <c r="AK35" s="163">
        <v>-3.417918177110305</v>
      </c>
      <c r="AL35" s="22"/>
      <c r="AM35" s="17"/>
    </row>
    <row r="36" spans="1:37" ht="12.75">
      <c r="A36" s="79" t="s">
        <v>14</v>
      </c>
      <c r="B36" s="181">
        <v>203776</v>
      </c>
      <c r="C36" s="167">
        <v>57943</v>
      </c>
      <c r="D36" s="167">
        <v>24446</v>
      </c>
      <c r="E36" s="167">
        <v>15626</v>
      </c>
      <c r="F36" s="167">
        <v>40760</v>
      </c>
      <c r="G36" s="167">
        <v>19600</v>
      </c>
      <c r="H36" s="167">
        <v>23838</v>
      </c>
      <c r="I36" s="167">
        <v>0</v>
      </c>
      <c r="J36" s="167">
        <v>1885</v>
      </c>
      <c r="K36" s="167">
        <v>5833</v>
      </c>
      <c r="L36" s="167">
        <v>700</v>
      </c>
      <c r="M36" s="167">
        <v>5499</v>
      </c>
      <c r="N36" s="167">
        <v>1859</v>
      </c>
      <c r="O36" s="167">
        <v>460</v>
      </c>
      <c r="P36" s="167">
        <v>200</v>
      </c>
      <c r="Q36" s="167">
        <v>5127</v>
      </c>
      <c r="R36" s="167">
        <v>0</v>
      </c>
      <c r="S36" s="22"/>
      <c r="T36" s="70" t="s">
        <v>14</v>
      </c>
      <c r="U36" s="164">
        <v>0.11739129344773151</v>
      </c>
      <c r="V36" s="165">
        <v>-1.1006148104750133</v>
      </c>
      <c r="W36" s="165">
        <v>-3.0343866574264733</v>
      </c>
      <c r="X36" s="165">
        <v>-0.8712744765422547</v>
      </c>
      <c r="Y36" s="165">
        <v>10.96000446600257</v>
      </c>
      <c r="Z36" s="165">
        <v>1.2976128792962367</v>
      </c>
      <c r="AA36" s="165">
        <v>0.0034912876503634116</v>
      </c>
      <c r="AB36" s="165">
        <v>-0.23563867745004755</v>
      </c>
      <c r="AC36" s="165">
        <v>3.4616305128260914</v>
      </c>
      <c r="AD36" s="165">
        <v>5.904007127951415</v>
      </c>
      <c r="AE36" s="165">
        <v>0.8230355904104674</v>
      </c>
      <c r="AF36" s="165">
        <v>0.15535568274734254</v>
      </c>
      <c r="AG36" s="165">
        <v>0.8099824868651488</v>
      </c>
      <c r="AH36" s="165">
        <v>0.28790637595903956</v>
      </c>
      <c r="AI36" s="165">
        <v>-1.083903809022292</v>
      </c>
      <c r="AJ36" s="165">
        <v>10.009761811792213</v>
      </c>
      <c r="AK36" s="165">
        <v>-0.08285862247540134</v>
      </c>
    </row>
    <row r="37" spans="1:37" s="23" customFormat="1" ht="12.75">
      <c r="A37" s="23" t="s">
        <v>116</v>
      </c>
      <c r="B37" s="22"/>
      <c r="C37" s="22"/>
      <c r="D37" s="22"/>
      <c r="E37" s="22"/>
      <c r="F37" s="22"/>
      <c r="G37" s="22"/>
      <c r="H37" s="22"/>
      <c r="I37" s="22"/>
      <c r="J37" s="22"/>
      <c r="K37" s="22"/>
      <c r="L37" s="22"/>
      <c r="M37" s="22"/>
      <c r="N37" s="22"/>
      <c r="O37" s="22"/>
      <c r="P37" s="22"/>
      <c r="Q37" s="22"/>
      <c r="R37" s="22"/>
      <c r="S37" s="22"/>
      <c r="T37" s="23" t="s">
        <v>116</v>
      </c>
      <c r="U37" s="22"/>
      <c r="V37" s="22"/>
      <c r="W37" s="22"/>
      <c r="X37" s="22"/>
      <c r="Y37" s="22"/>
      <c r="Z37" s="22"/>
      <c r="AA37" s="22"/>
      <c r="AB37" s="22"/>
      <c r="AC37" s="22"/>
      <c r="AD37" s="22"/>
      <c r="AE37" s="22"/>
      <c r="AF37" s="22"/>
      <c r="AG37" s="22"/>
      <c r="AH37" s="22"/>
      <c r="AI37" s="22"/>
      <c r="AJ37" s="22"/>
      <c r="AK37" s="22"/>
    </row>
    <row r="38" spans="1:37" s="23" customFormat="1" ht="12.75">
      <c r="A38" s="16" t="s">
        <v>49</v>
      </c>
      <c r="B38" s="22"/>
      <c r="C38" s="22"/>
      <c r="D38" s="22"/>
      <c r="E38" s="22"/>
      <c r="F38" s="22"/>
      <c r="G38" s="22"/>
      <c r="H38" s="22"/>
      <c r="I38" s="22"/>
      <c r="J38" s="22"/>
      <c r="K38" s="22"/>
      <c r="L38" s="22"/>
      <c r="M38" s="22"/>
      <c r="N38" s="22"/>
      <c r="O38" s="22"/>
      <c r="P38" s="22"/>
      <c r="Q38" s="22"/>
      <c r="R38" s="22"/>
      <c r="S38" s="22"/>
      <c r="T38" s="71" t="s">
        <v>53</v>
      </c>
      <c r="U38" s="22"/>
      <c r="V38" s="22"/>
      <c r="W38" s="22"/>
      <c r="X38" s="22"/>
      <c r="Y38" s="22"/>
      <c r="Z38" s="22"/>
      <c r="AA38" s="22"/>
      <c r="AB38" s="22"/>
      <c r="AC38" s="22"/>
      <c r="AD38" s="22"/>
      <c r="AE38" s="22"/>
      <c r="AF38" s="22"/>
      <c r="AG38" s="22"/>
      <c r="AH38" s="22"/>
      <c r="AI38" s="22"/>
      <c r="AJ38" s="22"/>
      <c r="AK38" s="22"/>
    </row>
    <row r="39" spans="1:37" ht="12.75">
      <c r="A39" s="16" t="s">
        <v>115</v>
      </c>
      <c r="B39" s="22"/>
      <c r="C39" s="22"/>
      <c r="D39" s="22"/>
      <c r="E39" s="22"/>
      <c r="F39" s="22"/>
      <c r="G39" s="22"/>
      <c r="H39" s="22"/>
      <c r="I39" s="22"/>
      <c r="J39" s="22"/>
      <c r="K39" s="22"/>
      <c r="L39" s="22"/>
      <c r="M39" s="22"/>
      <c r="N39" s="22"/>
      <c r="O39" s="22"/>
      <c r="P39" s="22"/>
      <c r="Q39" s="22"/>
      <c r="R39" s="22"/>
      <c r="S39" s="22"/>
      <c r="T39" s="16" t="s">
        <v>115</v>
      </c>
      <c r="U39" s="22"/>
      <c r="V39" s="22"/>
      <c r="W39" s="22"/>
      <c r="X39" s="22"/>
      <c r="Y39" s="22"/>
      <c r="Z39" s="22"/>
      <c r="AA39" s="22"/>
      <c r="AB39" s="22"/>
      <c r="AC39" s="22"/>
      <c r="AD39" s="22"/>
      <c r="AE39" s="22"/>
      <c r="AF39" s="22"/>
      <c r="AG39" s="22"/>
      <c r="AH39" s="22"/>
      <c r="AI39" s="22"/>
      <c r="AJ39" s="22"/>
      <c r="AK39" s="22"/>
    </row>
    <row r="40" spans="1:37" ht="22.5" customHeight="1">
      <c r="A40" s="206" t="s">
        <v>133</v>
      </c>
      <c r="B40" s="206"/>
      <c r="C40" s="206"/>
      <c r="D40" s="206"/>
      <c r="E40" s="206"/>
      <c r="F40" s="206"/>
      <c r="G40" s="206"/>
      <c r="H40" s="206"/>
      <c r="I40" s="206"/>
      <c r="J40" s="206"/>
      <c r="K40" s="206"/>
      <c r="L40" s="206"/>
      <c r="M40" s="206"/>
      <c r="N40" s="206"/>
      <c r="O40" s="206"/>
      <c r="P40" s="206"/>
      <c r="Q40" s="206"/>
      <c r="R40" s="206"/>
      <c r="T40" s="206" t="s">
        <v>133</v>
      </c>
      <c r="U40" s="206"/>
      <c r="V40" s="206"/>
      <c r="W40" s="206"/>
      <c r="X40" s="206"/>
      <c r="Y40" s="206"/>
      <c r="Z40" s="206"/>
      <c r="AA40" s="206"/>
      <c r="AB40" s="206"/>
      <c r="AC40" s="206"/>
      <c r="AD40" s="206"/>
      <c r="AE40" s="206"/>
      <c r="AF40" s="206"/>
      <c r="AG40" s="206"/>
      <c r="AH40" s="206"/>
      <c r="AI40" s="206"/>
      <c r="AJ40" s="206"/>
      <c r="AK40" s="206"/>
    </row>
    <row r="41" spans="1:37" ht="11.25">
      <c r="A41" s="139" t="str">
        <f>A19</f>
        <v>Fecha de publicación: 5 de Junio de 2015</v>
      </c>
      <c r="T41" s="139" t="str">
        <f>A19</f>
        <v>Fecha de publicación: 5 de Junio de 2015</v>
      </c>
      <c r="U41" s="12"/>
      <c r="V41" s="12"/>
      <c r="W41" s="12"/>
      <c r="X41" s="12"/>
      <c r="Y41" s="13"/>
      <c r="Z41" s="13"/>
      <c r="AA41" s="13"/>
      <c r="AB41" s="13"/>
      <c r="AC41" s="13"/>
      <c r="AD41" s="13"/>
      <c r="AE41" s="13"/>
      <c r="AF41" s="13"/>
      <c r="AG41" s="13"/>
      <c r="AH41" s="13"/>
      <c r="AI41" s="13"/>
      <c r="AJ41" s="13"/>
      <c r="AK41" s="13"/>
    </row>
    <row r="42" spans="21:37" ht="11.25">
      <c r="U42" s="17"/>
      <c r="V42" s="17"/>
      <c r="W42" s="17"/>
      <c r="X42" s="17"/>
      <c r="Y42" s="17"/>
      <c r="Z42" s="17"/>
      <c r="AA42" s="17"/>
      <c r="AB42" s="17"/>
      <c r="AC42" s="17"/>
      <c r="AD42" s="17"/>
      <c r="AE42" s="17"/>
      <c r="AF42" s="17"/>
      <c r="AG42" s="17"/>
      <c r="AH42" s="17"/>
      <c r="AI42" s="17"/>
      <c r="AJ42" s="17"/>
      <c r="AK42" s="17"/>
    </row>
    <row r="43" spans="2:26" ht="12.75">
      <c r="B43" s="189"/>
      <c r="C43" s="189"/>
      <c r="D43" s="189"/>
      <c r="E43" s="189"/>
      <c r="F43" s="189"/>
      <c r="G43" s="189"/>
      <c r="H43" s="189"/>
      <c r="I43" s="189"/>
      <c r="J43" s="189"/>
      <c r="K43" s="189"/>
      <c r="L43" s="189"/>
      <c r="M43" s="189"/>
      <c r="N43" s="189"/>
      <c r="O43" s="189"/>
      <c r="P43" s="189"/>
      <c r="Q43" s="189"/>
      <c r="R43" s="189"/>
      <c r="Y43" s="17"/>
      <c r="Z43" s="17"/>
    </row>
    <row r="44" spans="2:18" ht="12.75">
      <c r="B44" s="189"/>
      <c r="C44" s="189"/>
      <c r="D44" s="189"/>
      <c r="E44" s="189"/>
      <c r="F44" s="189"/>
      <c r="G44" s="189"/>
      <c r="H44" s="189"/>
      <c r="I44" s="189"/>
      <c r="J44" s="189"/>
      <c r="K44" s="189"/>
      <c r="L44" s="189"/>
      <c r="M44" s="189"/>
      <c r="N44" s="189"/>
      <c r="O44" s="189"/>
      <c r="P44" s="189"/>
      <c r="Q44" s="189"/>
      <c r="R44" s="189"/>
    </row>
    <row r="45" spans="2:18" ht="12.75">
      <c r="B45" s="189"/>
      <c r="C45" s="189"/>
      <c r="D45" s="189"/>
      <c r="E45" s="189"/>
      <c r="F45" s="189"/>
      <c r="G45" s="189"/>
      <c r="H45" s="189"/>
      <c r="I45" s="189"/>
      <c r="J45" s="189"/>
      <c r="K45" s="189"/>
      <c r="L45" s="189"/>
      <c r="M45" s="189"/>
      <c r="N45" s="189"/>
      <c r="O45" s="189"/>
      <c r="P45" s="189"/>
      <c r="Q45" s="189"/>
      <c r="R45" s="189"/>
    </row>
    <row r="46" spans="2:18" ht="12.75">
      <c r="B46" s="189"/>
      <c r="C46" s="189"/>
      <c r="D46" s="189"/>
      <c r="E46" s="189"/>
      <c r="F46" s="189"/>
      <c r="G46" s="189"/>
      <c r="H46" s="189"/>
      <c r="I46" s="189"/>
      <c r="J46" s="189"/>
      <c r="K46" s="189"/>
      <c r="L46" s="189"/>
      <c r="M46" s="189"/>
      <c r="N46" s="189"/>
      <c r="O46" s="189"/>
      <c r="P46" s="189"/>
      <c r="Q46" s="189"/>
      <c r="R46" s="189"/>
    </row>
    <row r="47" spans="2:18" ht="12.75">
      <c r="B47" s="189"/>
      <c r="C47" s="189"/>
      <c r="D47" s="189"/>
      <c r="E47" s="189"/>
      <c r="F47" s="189"/>
      <c r="G47" s="189"/>
      <c r="H47" s="189"/>
      <c r="I47" s="189"/>
      <c r="J47" s="189"/>
      <c r="K47" s="189"/>
      <c r="L47" s="189"/>
      <c r="M47" s="189"/>
      <c r="N47" s="189"/>
      <c r="O47" s="189"/>
      <c r="P47" s="189"/>
      <c r="Q47" s="189"/>
      <c r="R47" s="189"/>
    </row>
    <row r="48" spans="2:18" ht="12.75">
      <c r="B48" s="189"/>
      <c r="C48" s="189"/>
      <c r="D48" s="189"/>
      <c r="E48" s="189"/>
      <c r="F48" s="189"/>
      <c r="G48" s="189"/>
      <c r="H48" s="189"/>
      <c r="I48" s="189"/>
      <c r="J48" s="189"/>
      <c r="K48" s="189"/>
      <c r="L48" s="189"/>
      <c r="M48" s="189"/>
      <c r="N48" s="189"/>
      <c r="O48" s="189"/>
      <c r="P48" s="189"/>
      <c r="Q48" s="189"/>
      <c r="R48" s="189"/>
    </row>
    <row r="49" spans="2:18" ht="12.75">
      <c r="B49" s="189"/>
      <c r="C49" s="189"/>
      <c r="D49" s="189"/>
      <c r="E49" s="189"/>
      <c r="F49" s="189"/>
      <c r="G49" s="189"/>
      <c r="H49" s="189"/>
      <c r="I49" s="189"/>
      <c r="J49" s="189"/>
      <c r="K49" s="189"/>
      <c r="L49" s="189"/>
      <c r="M49" s="189"/>
      <c r="N49" s="189"/>
      <c r="O49" s="189"/>
      <c r="P49" s="189"/>
      <c r="Q49" s="189"/>
      <c r="R49" s="189"/>
    </row>
    <row r="50" spans="2:18" ht="12.75">
      <c r="B50" s="189"/>
      <c r="C50" s="189"/>
      <c r="D50" s="189"/>
      <c r="E50" s="189"/>
      <c r="F50" s="189"/>
      <c r="G50" s="189"/>
      <c r="H50" s="189"/>
      <c r="I50" s="189"/>
      <c r="J50" s="189"/>
      <c r="K50" s="189"/>
      <c r="L50" s="189"/>
      <c r="M50" s="189"/>
      <c r="N50" s="189"/>
      <c r="O50" s="189"/>
      <c r="P50" s="189"/>
      <c r="Q50" s="189"/>
      <c r="R50" s="189"/>
    </row>
    <row r="51" spans="2:18" ht="12.75">
      <c r="B51" s="189"/>
      <c r="C51" s="189"/>
      <c r="D51" s="189"/>
      <c r="E51" s="189"/>
      <c r="F51" s="189"/>
      <c r="G51" s="189"/>
      <c r="H51" s="189"/>
      <c r="I51" s="189"/>
      <c r="J51" s="189"/>
      <c r="K51" s="189"/>
      <c r="L51" s="189"/>
      <c r="M51" s="189"/>
      <c r="N51" s="189"/>
      <c r="O51" s="189"/>
      <c r="P51" s="189"/>
      <c r="Q51" s="189"/>
      <c r="R51" s="189"/>
    </row>
    <row r="52" spans="2:18" ht="12.75">
      <c r="B52" s="189"/>
      <c r="C52" s="189"/>
      <c r="D52" s="189"/>
      <c r="E52" s="189"/>
      <c r="F52" s="189"/>
      <c r="G52" s="189"/>
      <c r="H52" s="189"/>
      <c r="I52" s="189"/>
      <c r="J52" s="189"/>
      <c r="K52" s="189"/>
      <c r="L52" s="189"/>
      <c r="M52" s="189"/>
      <c r="N52" s="189"/>
      <c r="O52" s="189"/>
      <c r="P52" s="189"/>
      <c r="Q52" s="189"/>
      <c r="R52" s="189"/>
    </row>
    <row r="53" spans="2:18" ht="12.75">
      <c r="B53" s="189"/>
      <c r="C53" s="189"/>
      <c r="D53" s="189"/>
      <c r="E53" s="189"/>
      <c r="F53" s="189"/>
      <c r="G53" s="189"/>
      <c r="H53" s="189"/>
      <c r="I53" s="189"/>
      <c r="J53" s="189"/>
      <c r="K53" s="189"/>
      <c r="L53" s="189"/>
      <c r="M53" s="189"/>
      <c r="N53" s="189"/>
      <c r="O53" s="189"/>
      <c r="P53" s="189"/>
      <c r="Q53" s="189"/>
      <c r="R53" s="189"/>
    </row>
    <row r="54" spans="2:18" ht="12.75">
      <c r="B54" s="189"/>
      <c r="C54" s="189"/>
      <c r="D54" s="189"/>
      <c r="E54" s="189"/>
      <c r="F54" s="189"/>
      <c r="G54" s="189"/>
      <c r="H54" s="189"/>
      <c r="I54" s="189"/>
      <c r="J54" s="189"/>
      <c r="K54" s="189"/>
      <c r="L54" s="189"/>
      <c r="M54" s="189"/>
      <c r="N54" s="189"/>
      <c r="O54" s="189"/>
      <c r="P54" s="189"/>
      <c r="Q54" s="189"/>
      <c r="R54" s="189"/>
    </row>
    <row r="55" spans="2:18" ht="12.75">
      <c r="B55" s="189"/>
      <c r="C55" s="189"/>
      <c r="D55" s="189"/>
      <c r="E55" s="189"/>
      <c r="F55" s="189"/>
      <c r="G55" s="189"/>
      <c r="H55" s="189"/>
      <c r="I55" s="189"/>
      <c r="J55" s="189"/>
      <c r="K55" s="189"/>
      <c r="L55" s="189"/>
      <c r="M55" s="189"/>
      <c r="N55" s="189"/>
      <c r="O55" s="189"/>
      <c r="P55" s="189"/>
      <c r="Q55" s="189"/>
      <c r="R55" s="189"/>
    </row>
    <row r="56" spans="2:18" ht="12.75">
      <c r="B56" s="190"/>
      <c r="C56" s="190"/>
      <c r="D56" s="190"/>
      <c r="E56" s="190"/>
      <c r="F56" s="190"/>
      <c r="G56" s="190"/>
      <c r="H56" s="190"/>
      <c r="I56" s="190"/>
      <c r="J56" s="190"/>
      <c r="K56" s="190"/>
      <c r="L56" s="190"/>
      <c r="M56" s="190"/>
      <c r="N56" s="190"/>
      <c r="O56" s="190"/>
      <c r="P56" s="190"/>
      <c r="Q56" s="190"/>
      <c r="R56" s="190"/>
    </row>
    <row r="57" spans="2:18" ht="12.75">
      <c r="B57" s="190"/>
      <c r="C57" s="190"/>
      <c r="D57" s="190"/>
      <c r="E57" s="190"/>
      <c r="F57" s="190"/>
      <c r="G57" s="190"/>
      <c r="H57" s="190"/>
      <c r="I57" s="190"/>
      <c r="J57" s="190"/>
      <c r="K57" s="190"/>
      <c r="L57" s="190"/>
      <c r="M57" s="190"/>
      <c r="N57" s="190"/>
      <c r="O57" s="190"/>
      <c r="P57" s="190"/>
      <c r="Q57" s="190"/>
      <c r="R57" s="190"/>
    </row>
    <row r="58" spans="2:18" ht="12.75">
      <c r="B58" s="190"/>
      <c r="C58" s="190"/>
      <c r="D58" s="190"/>
      <c r="E58" s="190"/>
      <c r="F58" s="190"/>
      <c r="G58" s="190"/>
      <c r="H58" s="190"/>
      <c r="I58" s="190"/>
      <c r="J58" s="190"/>
      <c r="K58" s="190"/>
      <c r="L58" s="190"/>
      <c r="M58" s="190"/>
      <c r="N58" s="190"/>
      <c r="O58" s="190"/>
      <c r="P58" s="190"/>
      <c r="Q58" s="190"/>
      <c r="R58" s="190"/>
    </row>
    <row r="59" spans="2:18" ht="12.75">
      <c r="B59" s="190"/>
      <c r="C59" s="190"/>
      <c r="D59" s="190"/>
      <c r="E59" s="190"/>
      <c r="F59" s="190"/>
      <c r="G59" s="190"/>
      <c r="H59" s="190"/>
      <c r="I59" s="190"/>
      <c r="J59" s="190"/>
      <c r="K59" s="190"/>
      <c r="L59" s="190"/>
      <c r="M59" s="190"/>
      <c r="N59" s="190"/>
      <c r="O59" s="190"/>
      <c r="P59" s="190"/>
      <c r="Q59" s="190"/>
      <c r="R59" s="190"/>
    </row>
    <row r="60" spans="2:18" ht="12.75">
      <c r="B60" s="190"/>
      <c r="C60" s="190"/>
      <c r="D60" s="190"/>
      <c r="E60" s="190"/>
      <c r="F60" s="190"/>
      <c r="G60" s="190"/>
      <c r="H60" s="190"/>
      <c r="I60" s="190"/>
      <c r="J60" s="190"/>
      <c r="K60" s="190"/>
      <c r="L60" s="190"/>
      <c r="M60" s="190"/>
      <c r="N60" s="190"/>
      <c r="O60" s="190"/>
      <c r="P60" s="190"/>
      <c r="Q60" s="190"/>
      <c r="R60" s="190"/>
    </row>
    <row r="61" spans="2:18" ht="12.75">
      <c r="B61" s="190"/>
      <c r="C61" s="190"/>
      <c r="D61" s="190"/>
      <c r="E61" s="190"/>
      <c r="F61" s="190"/>
      <c r="G61" s="190"/>
      <c r="H61" s="190"/>
      <c r="I61" s="190"/>
      <c r="J61" s="190"/>
      <c r="K61" s="190"/>
      <c r="L61" s="190"/>
      <c r="M61" s="190"/>
      <c r="N61" s="190"/>
      <c r="O61" s="190"/>
      <c r="P61" s="190"/>
      <c r="Q61" s="190"/>
      <c r="R61" s="190"/>
    </row>
    <row r="62" spans="2:18" ht="12.75">
      <c r="B62" s="190"/>
      <c r="C62" s="190"/>
      <c r="D62" s="190"/>
      <c r="E62" s="190"/>
      <c r="F62" s="190"/>
      <c r="G62" s="190"/>
      <c r="H62" s="190"/>
      <c r="I62" s="190"/>
      <c r="J62" s="190"/>
      <c r="K62" s="190"/>
      <c r="L62" s="190"/>
      <c r="M62" s="190"/>
      <c r="N62" s="190"/>
      <c r="O62" s="190"/>
      <c r="P62" s="190"/>
      <c r="Q62" s="190"/>
      <c r="R62" s="190"/>
    </row>
    <row r="63" spans="2:18" ht="12.75">
      <c r="B63" s="190"/>
      <c r="C63" s="190"/>
      <c r="D63" s="190"/>
      <c r="E63" s="190"/>
      <c r="F63" s="190"/>
      <c r="G63" s="190"/>
      <c r="H63" s="190"/>
      <c r="I63" s="190"/>
      <c r="J63" s="190"/>
      <c r="K63" s="190"/>
      <c r="L63" s="190"/>
      <c r="M63" s="190"/>
      <c r="N63" s="190"/>
      <c r="O63" s="190"/>
      <c r="P63" s="190"/>
      <c r="Q63" s="190"/>
      <c r="R63" s="190"/>
    </row>
    <row r="64" spans="2:18" ht="12.75">
      <c r="B64" s="190"/>
      <c r="C64" s="190"/>
      <c r="D64" s="190"/>
      <c r="E64" s="190"/>
      <c r="F64" s="190"/>
      <c r="G64" s="190"/>
      <c r="H64" s="190"/>
      <c r="I64" s="190"/>
      <c r="J64" s="190"/>
      <c r="K64" s="190"/>
      <c r="L64" s="190"/>
      <c r="M64" s="190"/>
      <c r="N64" s="190"/>
      <c r="O64" s="190"/>
      <c r="P64" s="190"/>
      <c r="Q64" s="190"/>
      <c r="R64" s="190"/>
    </row>
    <row r="65" spans="2:18" ht="12.75">
      <c r="B65" s="190"/>
      <c r="C65" s="190"/>
      <c r="D65" s="190"/>
      <c r="E65" s="190"/>
      <c r="F65" s="190"/>
      <c r="G65" s="190"/>
      <c r="H65" s="190"/>
      <c r="I65" s="190"/>
      <c r="J65" s="190"/>
      <c r="K65" s="190"/>
      <c r="L65" s="190"/>
      <c r="M65" s="190"/>
      <c r="N65" s="190"/>
      <c r="O65" s="190"/>
      <c r="P65" s="190"/>
      <c r="Q65" s="190"/>
      <c r="R65" s="190"/>
    </row>
    <row r="66" spans="2:18" ht="12.75">
      <c r="B66" s="190"/>
      <c r="C66" s="190"/>
      <c r="D66" s="190"/>
      <c r="E66" s="190"/>
      <c r="F66" s="190"/>
      <c r="G66" s="190"/>
      <c r="H66" s="190"/>
      <c r="I66" s="190"/>
      <c r="J66" s="190"/>
      <c r="K66" s="190"/>
      <c r="L66" s="190"/>
      <c r="M66" s="190"/>
      <c r="N66" s="190"/>
      <c r="O66" s="190"/>
      <c r="P66" s="190"/>
      <c r="Q66" s="190"/>
      <c r="R66" s="190"/>
    </row>
    <row r="67" spans="2:18" ht="12.75">
      <c r="B67" s="190"/>
      <c r="C67" s="190"/>
      <c r="D67" s="190"/>
      <c r="E67" s="190"/>
      <c r="F67" s="190"/>
      <c r="G67" s="190"/>
      <c r="H67" s="190"/>
      <c r="I67" s="190"/>
      <c r="J67" s="190"/>
      <c r="K67" s="190"/>
      <c r="L67" s="190"/>
      <c r="M67" s="190"/>
      <c r="N67" s="190"/>
      <c r="O67" s="190"/>
      <c r="P67" s="190"/>
      <c r="Q67" s="190"/>
      <c r="R67" s="190"/>
    </row>
    <row r="68" spans="2:18" ht="12.75">
      <c r="B68" s="190"/>
      <c r="C68" s="190"/>
      <c r="D68" s="190"/>
      <c r="E68" s="190"/>
      <c r="F68" s="190"/>
      <c r="G68" s="190"/>
      <c r="H68" s="190"/>
      <c r="I68" s="190"/>
      <c r="J68" s="190"/>
      <c r="K68" s="190"/>
      <c r="L68" s="190"/>
      <c r="M68" s="190"/>
      <c r="N68" s="190"/>
      <c r="O68" s="190"/>
      <c r="P68" s="190"/>
      <c r="Q68" s="190"/>
      <c r="R68" s="190"/>
    </row>
  </sheetData>
  <sheetProtection/>
  <mergeCells count="2">
    <mergeCell ref="T40:AK40"/>
    <mergeCell ref="A40:R40"/>
  </mergeCells>
  <printOptions horizontalCentered="1" verticalCentered="1"/>
  <pageMargins left="0.44" right="0.75" top="1" bottom="1" header="0" footer="0"/>
  <pageSetup horizontalDpi="600" verticalDpi="600" orientation="landscape" scale="74" r:id="rId1"/>
  <colBreaks count="1" manualBreakCount="1">
    <brk id="19" max="39" man="1"/>
  </colBreaks>
</worksheet>
</file>

<file path=xl/worksheets/sheet5.xml><?xml version="1.0" encoding="utf-8"?>
<worksheet xmlns="http://schemas.openxmlformats.org/spreadsheetml/2006/main" xmlns:r="http://schemas.openxmlformats.org/officeDocument/2006/relationships">
  <dimension ref="A1:AF87"/>
  <sheetViews>
    <sheetView zoomScalePageLayoutView="0" workbookViewId="0" topLeftCell="C13">
      <selection activeCell="R29" sqref="R29"/>
    </sheetView>
  </sheetViews>
  <sheetFormatPr defaultColWidth="11.421875" defaultRowHeight="12.75"/>
  <cols>
    <col min="1" max="1" width="17.00390625" style="22" customWidth="1"/>
    <col min="2" max="2" width="11.57421875" style="22" bestFit="1" customWidth="1"/>
    <col min="3" max="3" width="9.7109375" style="22" bestFit="1" customWidth="1"/>
    <col min="4" max="4" width="11.57421875" style="22" bestFit="1" customWidth="1"/>
    <col min="5" max="5" width="8.28125" style="22" customWidth="1"/>
    <col min="6" max="6" width="10.421875" style="22" customWidth="1"/>
    <col min="7" max="7" width="1.1484375" style="22" customWidth="1"/>
    <col min="8" max="8" width="7.57421875" style="22" customWidth="1"/>
    <col min="9" max="9" width="9.7109375" style="22" customWidth="1"/>
    <col min="10" max="10" width="11.28125" style="22" customWidth="1"/>
    <col min="11" max="11" width="7.140625" style="22" customWidth="1"/>
    <col min="12" max="12" width="16.8515625" style="22" customWidth="1"/>
    <col min="13" max="13" width="7.57421875" style="22" bestFit="1" customWidth="1"/>
    <col min="14" max="14" width="7.421875" style="22" customWidth="1"/>
    <col min="15" max="15" width="8.421875" style="22" bestFit="1" customWidth="1"/>
    <col min="16" max="16" width="8.140625" style="22" bestFit="1" customWidth="1"/>
    <col min="17" max="17" width="9.00390625" style="22" bestFit="1" customWidth="1"/>
    <col min="18" max="18" width="5.00390625" style="22" customWidth="1"/>
    <col min="19" max="20" width="7.140625" style="22" bestFit="1" customWidth="1"/>
    <col min="21" max="16384" width="11.421875" style="22" customWidth="1"/>
  </cols>
  <sheetData>
    <row r="1" ht="12.75">
      <c r="A1" s="30"/>
    </row>
    <row r="2" spans="1:12" ht="12.75">
      <c r="A2" s="168" t="s">
        <v>36</v>
      </c>
      <c r="L2" s="30" t="s">
        <v>38</v>
      </c>
    </row>
    <row r="3" spans="1:12" ht="12.75">
      <c r="A3" s="169" t="s">
        <v>40</v>
      </c>
      <c r="L3" s="4" t="s">
        <v>63</v>
      </c>
    </row>
    <row r="4" spans="1:32" ht="12.75">
      <c r="A4" s="170" t="s">
        <v>138</v>
      </c>
      <c r="B4" s="2"/>
      <c r="C4" s="51"/>
      <c r="D4" s="51"/>
      <c r="E4" s="51"/>
      <c r="F4" s="51"/>
      <c r="G4" s="51"/>
      <c r="H4" s="51"/>
      <c r="I4" s="51"/>
      <c r="J4" s="6" t="s">
        <v>2</v>
      </c>
      <c r="L4" s="7" t="s">
        <v>139</v>
      </c>
      <c r="U4" s="38" t="s">
        <v>50</v>
      </c>
      <c r="Y4" s="2"/>
      <c r="Z4" s="51"/>
      <c r="AA4" s="51"/>
      <c r="AB4" s="51"/>
      <c r="AC4" s="51"/>
      <c r="AD4" s="51"/>
      <c r="AE4" s="51"/>
      <c r="AF4" s="51"/>
    </row>
    <row r="5" spans="1:32" ht="12.75" customHeight="1">
      <c r="A5" s="208" t="s">
        <v>3</v>
      </c>
      <c r="B5" s="208" t="s">
        <v>41</v>
      </c>
      <c r="C5" s="59" t="s">
        <v>42</v>
      </c>
      <c r="D5" s="59"/>
      <c r="E5" s="59"/>
      <c r="F5" s="59"/>
      <c r="G5" s="60"/>
      <c r="H5" s="59" t="s">
        <v>120</v>
      </c>
      <c r="I5" s="59"/>
      <c r="J5" s="59"/>
      <c r="L5" s="208" t="s">
        <v>3</v>
      </c>
      <c r="M5" s="208" t="s">
        <v>41</v>
      </c>
      <c r="N5" s="59" t="s">
        <v>42</v>
      </c>
      <c r="O5" s="59"/>
      <c r="P5" s="59"/>
      <c r="Q5" s="59"/>
      <c r="R5" s="60"/>
      <c r="S5" s="59" t="s">
        <v>119</v>
      </c>
      <c r="T5" s="59"/>
      <c r="U5" s="59"/>
      <c r="Y5" s="2"/>
      <c r="Z5" s="51"/>
      <c r="AA5" s="51"/>
      <c r="AB5" s="51"/>
      <c r="AC5" s="51"/>
      <c r="AD5" s="53"/>
      <c r="AE5" s="53"/>
      <c r="AF5" s="53"/>
    </row>
    <row r="6" spans="1:32" ht="18">
      <c r="A6" s="209" t="s">
        <v>3</v>
      </c>
      <c r="B6" s="209"/>
      <c r="C6" s="61" t="s">
        <v>43</v>
      </c>
      <c r="D6" s="61" t="s">
        <v>44</v>
      </c>
      <c r="E6" s="61" t="s">
        <v>45</v>
      </c>
      <c r="F6" s="61" t="s">
        <v>46</v>
      </c>
      <c r="G6" s="61"/>
      <c r="H6" s="61" t="s">
        <v>43</v>
      </c>
      <c r="I6" s="61" t="s">
        <v>47</v>
      </c>
      <c r="J6" s="61" t="s">
        <v>48</v>
      </c>
      <c r="L6" s="209" t="s">
        <v>3</v>
      </c>
      <c r="M6" s="209"/>
      <c r="N6" s="61" t="s">
        <v>43</v>
      </c>
      <c r="O6" s="61" t="s">
        <v>44</v>
      </c>
      <c r="P6" s="61" t="s">
        <v>45</v>
      </c>
      <c r="Q6" s="61" t="s">
        <v>46</v>
      </c>
      <c r="R6" s="61"/>
      <c r="S6" s="61" t="s">
        <v>43</v>
      </c>
      <c r="T6" s="61" t="s">
        <v>47</v>
      </c>
      <c r="U6" s="61" t="s">
        <v>48</v>
      </c>
      <c r="Y6" s="56"/>
      <c r="Z6" s="2"/>
      <c r="AA6" s="2"/>
      <c r="AB6" s="2"/>
      <c r="AC6" s="2"/>
      <c r="AD6" s="56"/>
      <c r="AE6" s="56"/>
      <c r="AF6" s="2"/>
    </row>
    <row r="7" spans="1:32" ht="12.75">
      <c r="A7" s="40" t="s">
        <v>4</v>
      </c>
      <c r="B7" s="94">
        <v>3484519</v>
      </c>
      <c r="C7" s="94">
        <v>4582585</v>
      </c>
      <c r="D7" s="94">
        <v>20461430</v>
      </c>
      <c r="E7" s="94">
        <v>497666</v>
      </c>
      <c r="F7" s="94">
        <v>25541681</v>
      </c>
      <c r="G7" s="94"/>
      <c r="H7" s="94">
        <v>952493</v>
      </c>
      <c r="I7" s="94">
        <v>3785362</v>
      </c>
      <c r="J7" s="94">
        <v>4737855</v>
      </c>
      <c r="L7" s="40" t="s">
        <v>4</v>
      </c>
      <c r="M7" s="40">
        <v>20.129951938847228</v>
      </c>
      <c r="N7" s="40">
        <v>6.760071007957308</v>
      </c>
      <c r="O7" s="40">
        <v>6.908520078997398</v>
      </c>
      <c r="P7" s="40">
        <v>7.240398178698172</v>
      </c>
      <c r="Q7" s="40">
        <v>6.888352415019199</v>
      </c>
      <c r="R7" s="40"/>
      <c r="S7" s="40">
        <v>8.495390517305637</v>
      </c>
      <c r="T7" s="40">
        <v>22.689296294515543</v>
      </c>
      <c r="U7" s="40">
        <v>19.835769562386346</v>
      </c>
      <c r="Y7" s="62"/>
      <c r="Z7" s="62"/>
      <c r="AA7" s="62"/>
      <c r="AB7" s="62"/>
      <c r="AC7" s="62"/>
      <c r="AD7" s="62"/>
      <c r="AE7" s="62"/>
      <c r="AF7" s="62"/>
    </row>
    <row r="8" spans="1:32" ht="12.75">
      <c r="A8" s="29" t="s">
        <v>5</v>
      </c>
      <c r="B8" s="94">
        <v>1929303</v>
      </c>
      <c r="C8" s="91">
        <v>2661921</v>
      </c>
      <c r="D8" s="91">
        <v>12373381</v>
      </c>
      <c r="E8" s="91">
        <v>193117</v>
      </c>
      <c r="F8" s="94">
        <v>15228419</v>
      </c>
      <c r="G8" s="91"/>
      <c r="H8" s="91">
        <v>405294</v>
      </c>
      <c r="I8" s="91">
        <v>992120</v>
      </c>
      <c r="J8" s="94">
        <v>1397414</v>
      </c>
      <c r="L8" s="29" t="s">
        <v>5</v>
      </c>
      <c r="M8" s="40">
        <v>25.491278456520305</v>
      </c>
      <c r="N8" s="13">
        <v>10.565828212031846</v>
      </c>
      <c r="O8" s="13">
        <v>4.505090403342464</v>
      </c>
      <c r="P8" s="13">
        <v>16.258537570488357</v>
      </c>
      <c r="Q8" s="40">
        <v>5.713554374882904</v>
      </c>
      <c r="R8" s="40"/>
      <c r="S8" s="13">
        <v>-28.542983611896545</v>
      </c>
      <c r="T8" s="13">
        <v>40.76432286416966</v>
      </c>
      <c r="U8" s="40">
        <v>20.663024701341186</v>
      </c>
      <c r="Y8" s="62"/>
      <c r="Z8" s="62"/>
      <c r="AA8" s="62"/>
      <c r="AB8" s="62"/>
      <c r="AC8" s="62"/>
      <c r="AD8" s="62"/>
      <c r="AE8" s="62"/>
      <c r="AF8" s="62"/>
    </row>
    <row r="9" spans="1:32" ht="12.75">
      <c r="A9" s="29" t="s">
        <v>8</v>
      </c>
      <c r="B9" s="94">
        <v>832691</v>
      </c>
      <c r="C9" s="91">
        <v>792586</v>
      </c>
      <c r="D9" s="91">
        <v>1819445</v>
      </c>
      <c r="E9" s="91">
        <v>158824</v>
      </c>
      <c r="F9" s="94">
        <v>2770855</v>
      </c>
      <c r="G9" s="91"/>
      <c r="H9" s="91">
        <v>350222</v>
      </c>
      <c r="I9" s="91">
        <v>1525168</v>
      </c>
      <c r="J9" s="94">
        <v>1875390</v>
      </c>
      <c r="L9" s="29" t="s">
        <v>8</v>
      </c>
      <c r="M9" s="40">
        <v>-23.74470241662273</v>
      </c>
      <c r="N9" s="13">
        <v>-13.074417161039946</v>
      </c>
      <c r="O9" s="13">
        <v>-14.265284193806352</v>
      </c>
      <c r="P9" s="13">
        <v>-16.38228479323024</v>
      </c>
      <c r="Q9" s="40">
        <v>-14.045989414819616</v>
      </c>
      <c r="R9" s="40"/>
      <c r="S9" s="13">
        <v>8.126274191798345</v>
      </c>
      <c r="T9" s="13">
        <v>23.150564396840224</v>
      </c>
      <c r="U9" s="40">
        <v>20.34483494099895</v>
      </c>
      <c r="Y9" s="62"/>
      <c r="Z9" s="62"/>
      <c r="AA9" s="62"/>
      <c r="AB9" s="62"/>
      <c r="AC9" s="62"/>
      <c r="AD9" s="62"/>
      <c r="AE9" s="62"/>
      <c r="AF9" s="62"/>
    </row>
    <row r="10" spans="1:32" ht="12.75">
      <c r="A10" s="29" t="s">
        <v>6</v>
      </c>
      <c r="B10" s="94">
        <v>74191</v>
      </c>
      <c r="C10" s="91">
        <v>284479</v>
      </c>
      <c r="D10" s="91">
        <v>1317961</v>
      </c>
      <c r="E10" s="91">
        <v>5902</v>
      </c>
      <c r="F10" s="94">
        <v>1608342</v>
      </c>
      <c r="G10" s="91"/>
      <c r="H10" s="91">
        <v>5493</v>
      </c>
      <c r="I10" s="91">
        <v>165288</v>
      </c>
      <c r="J10" s="94">
        <v>170781</v>
      </c>
      <c r="L10" s="29" t="s">
        <v>6</v>
      </c>
      <c r="M10" s="40">
        <v>134.3114393929183</v>
      </c>
      <c r="N10" s="13">
        <v>18.039644402574524</v>
      </c>
      <c r="O10" s="13">
        <v>53.765779108790014</v>
      </c>
      <c r="P10" s="13">
        <v>-4.337512707556755</v>
      </c>
      <c r="Q10" s="40">
        <v>47.233424234397916</v>
      </c>
      <c r="R10" s="40"/>
      <c r="S10" s="13">
        <v>602.1481886036775</v>
      </c>
      <c r="T10" s="13">
        <v>-15.227965732539573</v>
      </c>
      <c r="U10" s="40">
        <v>4.629320591869117</v>
      </c>
      <c r="Y10" s="62"/>
      <c r="Z10" s="62"/>
      <c r="AA10" s="62"/>
      <c r="AB10" s="62"/>
      <c r="AC10" s="62"/>
      <c r="AD10" s="62"/>
      <c r="AE10" s="62"/>
      <c r="AF10" s="62"/>
    </row>
    <row r="11" spans="1:32" ht="12.75">
      <c r="A11" s="29" t="s">
        <v>7</v>
      </c>
      <c r="B11" s="94">
        <v>149677</v>
      </c>
      <c r="C11" s="91">
        <v>168892</v>
      </c>
      <c r="D11" s="91">
        <v>1187448</v>
      </c>
      <c r="E11" s="91">
        <v>17048</v>
      </c>
      <c r="F11" s="94">
        <v>1373388</v>
      </c>
      <c r="G11" s="91"/>
      <c r="H11" s="91">
        <v>44734</v>
      </c>
      <c r="I11" s="91">
        <v>296399</v>
      </c>
      <c r="J11" s="94">
        <v>341133</v>
      </c>
      <c r="L11" s="29" t="s">
        <v>7</v>
      </c>
      <c r="M11" s="40">
        <v>-3.468134716756751</v>
      </c>
      <c r="N11" s="13">
        <v>65.83852402718898</v>
      </c>
      <c r="O11" s="13">
        <v>49.050821593871916</v>
      </c>
      <c r="P11" s="13">
        <v>222.95283904270298</v>
      </c>
      <c r="Q11" s="40">
        <v>53.27394734772693</v>
      </c>
      <c r="R11" s="40"/>
      <c r="S11" s="13">
        <v>28.77900478383333</v>
      </c>
      <c r="T11" s="13">
        <v>17.91166636864496</v>
      </c>
      <c r="U11" s="40">
        <v>19.336739629411397</v>
      </c>
      <c r="Y11" s="62"/>
      <c r="Z11" s="62"/>
      <c r="AA11" s="62"/>
      <c r="AB11" s="62"/>
      <c r="AC11" s="62"/>
      <c r="AD11" s="62"/>
      <c r="AE11" s="62"/>
      <c r="AF11" s="62"/>
    </row>
    <row r="12" spans="1:32" ht="12.75">
      <c r="A12" s="29" t="s">
        <v>9</v>
      </c>
      <c r="B12" s="94">
        <v>238165</v>
      </c>
      <c r="C12" s="91">
        <v>224173</v>
      </c>
      <c r="D12" s="91">
        <v>741407</v>
      </c>
      <c r="E12" s="91">
        <v>26657</v>
      </c>
      <c r="F12" s="94">
        <v>992237</v>
      </c>
      <c r="G12" s="91"/>
      <c r="H12" s="91">
        <v>62201</v>
      </c>
      <c r="I12" s="91">
        <v>147701</v>
      </c>
      <c r="J12" s="94">
        <v>209902</v>
      </c>
      <c r="L12" s="29" t="s">
        <v>9</v>
      </c>
      <c r="M12" s="40">
        <v>-9.823441731572643</v>
      </c>
      <c r="N12" s="13">
        <v>-8.87707261802268</v>
      </c>
      <c r="O12" s="13">
        <v>-9.790169232284015</v>
      </c>
      <c r="P12" s="13">
        <v>-0.5064335821735426</v>
      </c>
      <c r="Q12" s="40">
        <v>-9.334463439682253</v>
      </c>
      <c r="R12" s="40"/>
      <c r="S12" s="13">
        <v>66.17096188164177</v>
      </c>
      <c r="T12" s="13">
        <v>25.854936662581835</v>
      </c>
      <c r="U12" s="40">
        <v>37.80192661337196</v>
      </c>
      <c r="Y12" s="62"/>
      <c r="Z12" s="62"/>
      <c r="AA12" s="62"/>
      <c r="AB12" s="62"/>
      <c r="AC12" s="62"/>
      <c r="AD12" s="62"/>
      <c r="AE12" s="62"/>
      <c r="AF12" s="62"/>
    </row>
    <row r="13" spans="1:32" ht="12.75">
      <c r="A13" s="29" t="s">
        <v>10</v>
      </c>
      <c r="B13" s="94">
        <v>91423</v>
      </c>
      <c r="C13" s="91">
        <v>106787</v>
      </c>
      <c r="D13" s="91">
        <v>405257</v>
      </c>
      <c r="E13" s="91">
        <v>17970</v>
      </c>
      <c r="F13" s="94">
        <v>530014</v>
      </c>
      <c r="G13" s="91"/>
      <c r="H13" s="91">
        <v>26710</v>
      </c>
      <c r="I13" s="91">
        <v>109965</v>
      </c>
      <c r="J13" s="94">
        <v>136675</v>
      </c>
      <c r="L13" s="29" t="s">
        <v>10</v>
      </c>
      <c r="M13" s="40">
        <v>6.60774640954682</v>
      </c>
      <c r="N13" s="13">
        <v>-30.943841478831686</v>
      </c>
      <c r="O13" s="13">
        <v>32.4391682315173</v>
      </c>
      <c r="P13" s="13">
        <v>-16.5386755703951</v>
      </c>
      <c r="Q13" s="40">
        <v>18.008203556887167</v>
      </c>
      <c r="R13" s="40"/>
      <c r="S13" s="13">
        <v>18.820666417072246</v>
      </c>
      <c r="T13" s="13">
        <v>2.137952985040698</v>
      </c>
      <c r="U13" s="40">
        <v>5.398207426376445</v>
      </c>
      <c r="Y13" s="62"/>
      <c r="Z13" s="62"/>
      <c r="AA13" s="62"/>
      <c r="AB13" s="62"/>
      <c r="AC13" s="62"/>
      <c r="AD13" s="62"/>
      <c r="AE13" s="62"/>
      <c r="AF13" s="62"/>
    </row>
    <row r="14" spans="1:32" ht="12.75">
      <c r="A14" s="29" t="s">
        <v>11</v>
      </c>
      <c r="B14" s="94">
        <v>20829</v>
      </c>
      <c r="C14" s="91">
        <v>116631</v>
      </c>
      <c r="D14" s="91">
        <v>696097</v>
      </c>
      <c r="E14" s="91">
        <v>47139</v>
      </c>
      <c r="F14" s="94">
        <v>859867</v>
      </c>
      <c r="G14" s="91"/>
      <c r="H14" s="91">
        <v>11427</v>
      </c>
      <c r="I14" s="91">
        <v>49693</v>
      </c>
      <c r="J14" s="94">
        <v>61120</v>
      </c>
      <c r="L14" s="29" t="s">
        <v>11</v>
      </c>
      <c r="M14" s="40">
        <v>148.02919007153488</v>
      </c>
      <c r="N14" s="13">
        <v>-72.26380636365975</v>
      </c>
      <c r="O14" s="13">
        <v>-4.317789043768329</v>
      </c>
      <c r="P14" s="13">
        <v>-78.78190033730033</v>
      </c>
      <c r="Q14" s="40">
        <v>-17.61609644282197</v>
      </c>
      <c r="R14" s="40"/>
      <c r="S14" s="13">
        <v>-8.4099063621248</v>
      </c>
      <c r="T14" s="13">
        <v>118.24603062805625</v>
      </c>
      <c r="U14" s="40">
        <v>94.56642670157066</v>
      </c>
      <c r="Y14" s="62"/>
      <c r="Z14" s="62"/>
      <c r="AA14" s="62"/>
      <c r="AB14" s="62"/>
      <c r="AC14" s="62"/>
      <c r="AD14" s="62"/>
      <c r="AE14" s="62"/>
      <c r="AF14" s="62"/>
    </row>
    <row r="15" spans="1:32" ht="12.75">
      <c r="A15" s="29" t="s">
        <v>18</v>
      </c>
      <c r="B15" s="94">
        <v>18255</v>
      </c>
      <c r="C15" s="91">
        <v>46271</v>
      </c>
      <c r="D15" s="91">
        <v>758987</v>
      </c>
      <c r="E15" s="91">
        <v>7568</v>
      </c>
      <c r="F15" s="94">
        <v>812826</v>
      </c>
      <c r="G15" s="91"/>
      <c r="H15" s="91">
        <v>15323</v>
      </c>
      <c r="I15" s="91">
        <v>136551</v>
      </c>
      <c r="J15" s="94">
        <v>151874</v>
      </c>
      <c r="L15" s="29" t="s">
        <v>18</v>
      </c>
      <c r="M15" s="40">
        <v>930.0301287318543</v>
      </c>
      <c r="N15" s="13">
        <v>-53.25365779862117</v>
      </c>
      <c r="O15" s="13">
        <v>-17.36340675136728</v>
      </c>
      <c r="P15" s="13">
        <v>251.5459830866808</v>
      </c>
      <c r="Q15" s="40">
        <v>-16.902756555523567</v>
      </c>
      <c r="R15" s="40"/>
      <c r="S15" s="13">
        <v>200.9723944397311</v>
      </c>
      <c r="T15" s="13">
        <v>-16.924811975013</v>
      </c>
      <c r="U15" s="40">
        <v>5.059457181611066</v>
      </c>
      <c r="Y15" s="62"/>
      <c r="Z15" s="62"/>
      <c r="AA15" s="62"/>
      <c r="AB15" s="62"/>
      <c r="AC15" s="62"/>
      <c r="AD15" s="62"/>
      <c r="AE15" s="62"/>
      <c r="AF15" s="62"/>
    </row>
    <row r="16" spans="1:32" ht="12.75">
      <c r="A16" s="29" t="s">
        <v>13</v>
      </c>
      <c r="B16" s="94">
        <v>26912</v>
      </c>
      <c r="C16" s="91">
        <v>28206</v>
      </c>
      <c r="D16" s="91">
        <v>258567</v>
      </c>
      <c r="E16" s="91">
        <v>0</v>
      </c>
      <c r="F16" s="94">
        <v>286773</v>
      </c>
      <c r="G16" s="91"/>
      <c r="H16" s="91">
        <v>10600</v>
      </c>
      <c r="I16" s="91">
        <v>132001</v>
      </c>
      <c r="J16" s="94">
        <v>142601</v>
      </c>
      <c r="L16" s="29" t="s">
        <v>13</v>
      </c>
      <c r="M16" s="40">
        <v>107.51337693222354</v>
      </c>
      <c r="N16" s="13">
        <v>53.39644047365809</v>
      </c>
      <c r="O16" s="13">
        <v>-0.21232407847868728</v>
      </c>
      <c r="P16" s="14" t="e">
        <v>#DIV/0!</v>
      </c>
      <c r="Q16" s="40">
        <v>7.142583158107627</v>
      </c>
      <c r="R16" s="40"/>
      <c r="S16" s="14">
        <v>-67.40566037735849</v>
      </c>
      <c r="T16" s="13">
        <v>6.3491943242854205</v>
      </c>
      <c r="U16" s="40">
        <v>0.8667540900835178</v>
      </c>
      <c r="Y16" s="62"/>
      <c r="Z16" s="62"/>
      <c r="AA16" s="62"/>
      <c r="AB16" s="62"/>
      <c r="AC16" s="62"/>
      <c r="AD16" s="62"/>
      <c r="AE16" s="62"/>
      <c r="AF16" s="62"/>
    </row>
    <row r="17" spans="1:32" ht="12.75">
      <c r="A17" s="79" t="s">
        <v>14</v>
      </c>
      <c r="B17" s="93">
        <v>103073</v>
      </c>
      <c r="C17" s="95">
        <v>152639</v>
      </c>
      <c r="D17" s="95">
        <v>902880</v>
      </c>
      <c r="E17" s="95">
        <v>23441</v>
      </c>
      <c r="F17" s="93">
        <v>1078960</v>
      </c>
      <c r="G17" s="95"/>
      <c r="H17" s="95">
        <v>20489</v>
      </c>
      <c r="I17" s="95">
        <v>230476</v>
      </c>
      <c r="J17" s="93">
        <v>250965</v>
      </c>
      <c r="L17" s="79" t="s">
        <v>14</v>
      </c>
      <c r="M17" s="74">
        <v>97.70065875641535</v>
      </c>
      <c r="N17" s="70">
        <v>76.29046311886216</v>
      </c>
      <c r="O17" s="70">
        <v>-7.958089668615983</v>
      </c>
      <c r="P17" s="70">
        <v>34.71268290601935</v>
      </c>
      <c r="Q17" s="74">
        <v>4.887484244086892</v>
      </c>
      <c r="R17" s="74"/>
      <c r="S17" s="70">
        <v>260.2176777783201</v>
      </c>
      <c r="T17" s="70">
        <v>-4.830437876394939</v>
      </c>
      <c r="U17" s="74">
        <v>16.808319885242966</v>
      </c>
      <c r="Y17" s="62"/>
      <c r="Z17" s="62"/>
      <c r="AA17" s="62"/>
      <c r="AB17" s="62"/>
      <c r="AC17" s="62"/>
      <c r="AD17" s="62"/>
      <c r="AE17" s="62"/>
      <c r="AF17" s="62"/>
    </row>
    <row r="18" spans="1:21" s="23" customFormat="1" ht="12.75">
      <c r="A18" s="23" t="s">
        <v>116</v>
      </c>
      <c r="B18" s="52"/>
      <c r="C18" s="52"/>
      <c r="D18" s="52"/>
      <c r="E18" s="52"/>
      <c r="F18" s="52"/>
      <c r="G18" s="52"/>
      <c r="H18" s="52"/>
      <c r="I18" s="52"/>
      <c r="J18" s="52"/>
      <c r="L18" s="23" t="s">
        <v>116</v>
      </c>
      <c r="M18" s="80"/>
      <c r="N18" s="80"/>
      <c r="O18" s="80"/>
      <c r="P18" s="80"/>
      <c r="Q18" s="80"/>
      <c r="R18" s="80"/>
      <c r="S18" s="81"/>
      <c r="T18" s="81"/>
      <c r="U18" s="81"/>
    </row>
    <row r="19" spans="1:21" s="23" customFormat="1" ht="9">
      <c r="A19" s="16" t="s">
        <v>49</v>
      </c>
      <c r="B19" s="52"/>
      <c r="C19" s="52"/>
      <c r="D19" s="52"/>
      <c r="E19" s="52"/>
      <c r="F19" s="52"/>
      <c r="G19" s="52"/>
      <c r="H19" s="52"/>
      <c r="I19" s="52"/>
      <c r="J19" s="52"/>
      <c r="L19" s="16" t="s">
        <v>52</v>
      </c>
      <c r="M19" s="80"/>
      <c r="N19" s="80"/>
      <c r="O19" s="80"/>
      <c r="P19" s="80"/>
      <c r="Q19" s="80"/>
      <c r="R19" s="80"/>
      <c r="S19" s="80"/>
      <c r="T19" s="80"/>
      <c r="U19" s="80"/>
    </row>
    <row r="20" spans="2:21" ht="12.75" customHeight="1">
      <c r="B20" s="52"/>
      <c r="C20" s="52"/>
      <c r="D20" s="52"/>
      <c r="E20" s="52"/>
      <c r="F20" s="52"/>
      <c r="G20" s="52"/>
      <c r="H20" s="52"/>
      <c r="I20" s="52"/>
      <c r="J20" s="52"/>
      <c r="K20" s="23"/>
      <c r="L20" s="16" t="s">
        <v>113</v>
      </c>
      <c r="M20" s="80"/>
      <c r="N20" s="80"/>
      <c r="O20" s="80"/>
      <c r="P20" s="80"/>
      <c r="Q20" s="80"/>
      <c r="R20" s="80"/>
      <c r="S20" s="80"/>
      <c r="T20" s="80"/>
      <c r="U20" s="80"/>
    </row>
    <row r="21" spans="1:21" ht="12.75">
      <c r="A21" s="139" t="str">
        <f>'Anexo A'!A20</f>
        <v>Fecha de publicación: 5 de Junio de 2015</v>
      </c>
      <c r="B21" s="64"/>
      <c r="C21" s="64"/>
      <c r="D21" s="64"/>
      <c r="E21" s="64"/>
      <c r="F21" s="42"/>
      <c r="G21" s="64"/>
      <c r="H21" s="64"/>
      <c r="I21" s="64"/>
      <c r="J21" s="64"/>
      <c r="L21" s="139" t="str">
        <f>A21</f>
        <v>Fecha de publicación: 5 de Junio de 2015</v>
      </c>
      <c r="M21" s="81"/>
      <c r="N21" s="81"/>
      <c r="O21" s="81"/>
      <c r="P21" s="81"/>
      <c r="Q21" s="81"/>
      <c r="R21" s="81"/>
      <c r="S21" s="81"/>
      <c r="T21" s="81"/>
      <c r="U21" s="81"/>
    </row>
    <row r="22" spans="2:21" ht="12.75">
      <c r="B22" s="64"/>
      <c r="C22" s="64"/>
      <c r="D22" s="64"/>
      <c r="E22" s="64"/>
      <c r="F22" s="42"/>
      <c r="G22" s="64"/>
      <c r="H22" s="64"/>
      <c r="I22" s="64"/>
      <c r="J22" s="64"/>
      <c r="L22" s="23" t="s">
        <v>51</v>
      </c>
      <c r="M22" s="81"/>
      <c r="N22" s="81"/>
      <c r="O22" s="81"/>
      <c r="P22" s="81"/>
      <c r="Q22" s="81"/>
      <c r="R22" s="81"/>
      <c r="S22" s="81"/>
      <c r="T22" s="81"/>
      <c r="U22" s="81"/>
    </row>
    <row r="23" spans="2:21" ht="12.75">
      <c r="B23" s="64"/>
      <c r="C23" s="64"/>
      <c r="D23" s="64"/>
      <c r="E23" s="64"/>
      <c r="F23" s="42"/>
      <c r="G23" s="64"/>
      <c r="H23" s="64"/>
      <c r="I23" s="64"/>
      <c r="J23" s="64"/>
      <c r="L23" s="23"/>
      <c r="M23" s="81"/>
      <c r="N23" s="81"/>
      <c r="O23" s="81"/>
      <c r="P23" s="81"/>
      <c r="Q23" s="81"/>
      <c r="R23" s="81"/>
      <c r="S23" s="81"/>
      <c r="T23" s="81"/>
      <c r="U23" s="81"/>
    </row>
    <row r="24" spans="1:21" ht="12.75">
      <c r="A24" s="30" t="s">
        <v>37</v>
      </c>
      <c r="L24" s="30" t="s">
        <v>39</v>
      </c>
      <c r="M24" s="81"/>
      <c r="N24" s="81"/>
      <c r="O24" s="81"/>
      <c r="P24" s="81"/>
      <c r="Q24" s="81"/>
      <c r="R24" s="81"/>
      <c r="S24" s="81"/>
      <c r="T24" s="81"/>
      <c r="U24" s="81"/>
    </row>
    <row r="25" spans="1:21" ht="12.75">
      <c r="A25" s="58" t="s">
        <v>40</v>
      </c>
      <c r="L25" s="4" t="s">
        <v>64</v>
      </c>
      <c r="M25" s="81"/>
      <c r="N25" s="81"/>
      <c r="O25" s="81"/>
      <c r="P25" s="81"/>
      <c r="Q25" s="81"/>
      <c r="R25" s="81"/>
      <c r="S25" s="81"/>
      <c r="T25" s="81"/>
      <c r="U25" s="81"/>
    </row>
    <row r="26" spans="1:21" ht="12.75" customHeight="1">
      <c r="A26" s="5" t="str">
        <f>'Anexo A'!A25</f>
        <v>I trimestre de 2015</v>
      </c>
      <c r="J26" s="6" t="s">
        <v>2</v>
      </c>
      <c r="L26" s="7" t="str">
        <f>L4</f>
        <v>I trimestre de 2015 / I trimestre de 2014</v>
      </c>
      <c r="M26" s="81"/>
      <c r="N26" s="81"/>
      <c r="O26" s="81"/>
      <c r="P26" s="81"/>
      <c r="Q26" s="81"/>
      <c r="R26" s="81"/>
      <c r="S26" s="81"/>
      <c r="T26" s="81"/>
      <c r="U26" s="14" t="s">
        <v>62</v>
      </c>
    </row>
    <row r="27" spans="1:21" ht="12.75" customHeight="1">
      <c r="A27" s="208" t="s">
        <v>3</v>
      </c>
      <c r="B27" s="208" t="s">
        <v>41</v>
      </c>
      <c r="C27" s="59" t="s">
        <v>42</v>
      </c>
      <c r="D27" s="59"/>
      <c r="E27" s="59"/>
      <c r="F27" s="59"/>
      <c r="G27" s="60"/>
      <c r="H27" s="59" t="s">
        <v>119</v>
      </c>
      <c r="I27" s="59"/>
      <c r="J27" s="59"/>
      <c r="L27" s="208" t="s">
        <v>3</v>
      </c>
      <c r="M27" s="210" t="s">
        <v>41</v>
      </c>
      <c r="N27" s="82" t="s">
        <v>42</v>
      </c>
      <c r="O27" s="82"/>
      <c r="P27" s="82"/>
      <c r="Q27" s="82"/>
      <c r="R27" s="83"/>
      <c r="S27" s="59" t="s">
        <v>119</v>
      </c>
      <c r="T27" s="82"/>
      <c r="U27" s="82"/>
    </row>
    <row r="28" spans="1:21" ht="18">
      <c r="A28" s="209" t="s">
        <v>3</v>
      </c>
      <c r="B28" s="209"/>
      <c r="C28" s="61" t="s">
        <v>43</v>
      </c>
      <c r="D28" s="61" t="s">
        <v>44</v>
      </c>
      <c r="E28" s="61" t="s">
        <v>45</v>
      </c>
      <c r="F28" s="61" t="s">
        <v>46</v>
      </c>
      <c r="G28" s="61"/>
      <c r="H28" s="61" t="s">
        <v>43</v>
      </c>
      <c r="I28" s="61" t="s">
        <v>47</v>
      </c>
      <c r="J28" s="61" t="s">
        <v>48</v>
      </c>
      <c r="L28" s="209" t="s">
        <v>3</v>
      </c>
      <c r="M28" s="211"/>
      <c r="N28" s="84" t="s">
        <v>43</v>
      </c>
      <c r="O28" s="84" t="s">
        <v>44</v>
      </c>
      <c r="P28" s="84" t="s">
        <v>45</v>
      </c>
      <c r="Q28" s="84" t="s">
        <v>46</v>
      </c>
      <c r="R28" s="84"/>
      <c r="S28" s="84" t="s">
        <v>43</v>
      </c>
      <c r="T28" s="84" t="s">
        <v>47</v>
      </c>
      <c r="U28" s="84" t="s">
        <v>48</v>
      </c>
    </row>
    <row r="29" spans="1:21" ht="12.75">
      <c r="A29" s="40" t="s">
        <v>4</v>
      </c>
      <c r="B29" s="94">
        <v>4185951</v>
      </c>
      <c r="C29" s="94">
        <v>4892371</v>
      </c>
      <c r="D29" s="94">
        <v>21875012</v>
      </c>
      <c r="E29" s="94">
        <v>533699</v>
      </c>
      <c r="F29" s="94">
        <v>27301082</v>
      </c>
      <c r="G29" s="94"/>
      <c r="H29" s="94">
        <v>1033411</v>
      </c>
      <c r="I29" s="94">
        <v>4644234</v>
      </c>
      <c r="J29" s="94">
        <v>5677645</v>
      </c>
      <c r="L29" s="143" t="s">
        <v>4</v>
      </c>
      <c r="M29" s="144">
        <v>20.12995193884723</v>
      </c>
      <c r="N29" s="144">
        <v>6.760071007957308</v>
      </c>
      <c r="O29" s="144">
        <v>6.908520078997399</v>
      </c>
      <c r="P29" s="144">
        <v>7.24039817869817</v>
      </c>
      <c r="Q29" s="144">
        <v>6.888352415019199</v>
      </c>
      <c r="R29" s="145"/>
      <c r="S29" s="144">
        <v>8.495390517305639</v>
      </c>
      <c r="T29" s="144">
        <v>22.689296294515543</v>
      </c>
      <c r="U29" s="144">
        <v>19.835769562386346</v>
      </c>
    </row>
    <row r="30" spans="1:21" ht="12.75">
      <c r="A30" s="29" t="s">
        <v>5</v>
      </c>
      <c r="B30" s="94">
        <v>2421107</v>
      </c>
      <c r="C30" s="91">
        <v>2943175</v>
      </c>
      <c r="D30" s="91">
        <v>12930813</v>
      </c>
      <c r="E30" s="91">
        <v>224515</v>
      </c>
      <c r="F30" s="94">
        <v>16098503</v>
      </c>
      <c r="G30" s="91"/>
      <c r="H30" s="91">
        <v>289611</v>
      </c>
      <c r="I30" s="91">
        <v>1396551</v>
      </c>
      <c r="J30" s="94">
        <v>1686162</v>
      </c>
      <c r="L30" s="29" t="s">
        <v>5</v>
      </c>
      <c r="M30" s="40">
        <v>14.113970967011516</v>
      </c>
      <c r="N30" s="13">
        <v>6.137452987778739</v>
      </c>
      <c r="O30" s="13">
        <v>2.724306170194356</v>
      </c>
      <c r="P30" s="13">
        <v>6.309050648426864</v>
      </c>
      <c r="Q30" s="40">
        <v>3.406525983939741</v>
      </c>
      <c r="R30" s="13"/>
      <c r="S30" s="13">
        <v>-12.145286107089499</v>
      </c>
      <c r="T30" s="13">
        <v>10.684077242810588</v>
      </c>
      <c r="U30" s="40">
        <v>6.094487906447114</v>
      </c>
    </row>
    <row r="31" spans="1:21" ht="12.75">
      <c r="A31" s="29" t="s">
        <v>8</v>
      </c>
      <c r="B31" s="94">
        <v>634971</v>
      </c>
      <c r="C31" s="91">
        <v>688960</v>
      </c>
      <c r="D31" s="91">
        <v>1559896</v>
      </c>
      <c r="E31" s="91">
        <v>132805</v>
      </c>
      <c r="F31" s="94">
        <v>2381661</v>
      </c>
      <c r="G31" s="91"/>
      <c r="H31" s="91">
        <v>378682</v>
      </c>
      <c r="I31" s="91">
        <v>1878253</v>
      </c>
      <c r="J31" s="94">
        <v>2256935</v>
      </c>
      <c r="L31" s="29" t="s">
        <v>8</v>
      </c>
      <c r="M31" s="40">
        <v>-5.6742408349617275</v>
      </c>
      <c r="N31" s="13">
        <v>-2.2613001177283154</v>
      </c>
      <c r="O31" s="13">
        <v>-1.2684792802849045</v>
      </c>
      <c r="P31" s="13">
        <v>-5.228205262163787</v>
      </c>
      <c r="Q31" s="40">
        <v>-1.5237603194558729</v>
      </c>
      <c r="R31" s="13"/>
      <c r="S31" s="13">
        <v>2.9879484678627555</v>
      </c>
      <c r="T31" s="13">
        <v>9.327641583552637</v>
      </c>
      <c r="U31" s="40">
        <v>8.05311686406612</v>
      </c>
    </row>
    <row r="32" spans="1:21" ht="12.75">
      <c r="A32" s="29" t="s">
        <v>6</v>
      </c>
      <c r="B32" s="94">
        <v>173838</v>
      </c>
      <c r="C32" s="91">
        <v>335798</v>
      </c>
      <c r="D32" s="91">
        <v>2026573</v>
      </c>
      <c r="E32" s="91">
        <v>5646</v>
      </c>
      <c r="F32" s="94">
        <v>2368017</v>
      </c>
      <c r="G32" s="91"/>
      <c r="H32" s="91">
        <v>38569</v>
      </c>
      <c r="I32" s="91">
        <v>140118</v>
      </c>
      <c r="J32" s="94">
        <v>178687</v>
      </c>
      <c r="L32" s="29" t="s">
        <v>6</v>
      </c>
      <c r="M32" s="40">
        <v>2.8597060311624074</v>
      </c>
      <c r="N32" s="13">
        <v>1.119870116975464</v>
      </c>
      <c r="O32" s="13">
        <v>3.4631597107337986</v>
      </c>
      <c r="P32" s="13">
        <v>-0.051440122491791744</v>
      </c>
      <c r="Q32" s="40">
        <v>2.9742560796996873</v>
      </c>
      <c r="R32" s="13"/>
      <c r="S32" s="13">
        <v>3.4725714519686752</v>
      </c>
      <c r="T32" s="13">
        <v>-0.6649298006372967</v>
      </c>
      <c r="U32" s="40">
        <v>0.16686876234076384</v>
      </c>
    </row>
    <row r="33" spans="1:21" ht="12.75">
      <c r="A33" s="29" t="s">
        <v>7</v>
      </c>
      <c r="B33" s="94">
        <v>144486</v>
      </c>
      <c r="C33" s="91">
        <v>280088</v>
      </c>
      <c r="D33" s="91">
        <v>1769901</v>
      </c>
      <c r="E33" s="91">
        <v>55057</v>
      </c>
      <c r="F33" s="94">
        <v>2105046</v>
      </c>
      <c r="G33" s="91"/>
      <c r="H33" s="91">
        <v>57608</v>
      </c>
      <c r="I33" s="91">
        <v>349489</v>
      </c>
      <c r="J33" s="94">
        <v>407097</v>
      </c>
      <c r="L33" s="29" t="s">
        <v>7</v>
      </c>
      <c r="M33" s="40">
        <v>-0.14897321552845602</v>
      </c>
      <c r="N33" s="13">
        <v>2.4264907252129557</v>
      </c>
      <c r="O33" s="13">
        <v>2.8465899010968387</v>
      </c>
      <c r="P33" s="13">
        <v>7.637451624181688</v>
      </c>
      <c r="Q33" s="40">
        <v>2.864564787258912</v>
      </c>
      <c r="R33" s="13"/>
      <c r="S33" s="13">
        <v>1.3516109829678535</v>
      </c>
      <c r="T33" s="13">
        <v>1.4025078711098165</v>
      </c>
      <c r="U33" s="40">
        <v>1.392275618396932</v>
      </c>
    </row>
    <row r="34" spans="1:21" ht="12.75">
      <c r="A34" s="29" t="s">
        <v>9</v>
      </c>
      <c r="B34" s="94">
        <v>214769</v>
      </c>
      <c r="C34" s="91">
        <v>204273</v>
      </c>
      <c r="D34" s="91">
        <v>668822</v>
      </c>
      <c r="E34" s="91">
        <v>26522</v>
      </c>
      <c r="F34" s="94">
        <v>899617</v>
      </c>
      <c r="G34" s="91"/>
      <c r="H34" s="91">
        <v>103360</v>
      </c>
      <c r="I34" s="91">
        <v>185889</v>
      </c>
      <c r="J34" s="94">
        <v>289249</v>
      </c>
      <c r="L34" s="29" t="s">
        <v>9</v>
      </c>
      <c r="M34" s="40">
        <v>-0.6714269602203345</v>
      </c>
      <c r="N34" s="13">
        <v>-0.43425271980770735</v>
      </c>
      <c r="O34" s="13">
        <v>-0.3547406021964245</v>
      </c>
      <c r="P34" s="13">
        <v>-0.0271266270952808</v>
      </c>
      <c r="Q34" s="40">
        <v>-0.36262296126868077</v>
      </c>
      <c r="R34" s="13"/>
      <c r="S34" s="13">
        <v>4.321186612395051</v>
      </c>
      <c r="T34" s="13">
        <v>1.008833501260909</v>
      </c>
      <c r="U34" s="40">
        <v>1.6747452169811017</v>
      </c>
    </row>
    <row r="35" spans="1:21" ht="12.75">
      <c r="A35" s="29" t="s">
        <v>10</v>
      </c>
      <c r="B35" s="94">
        <v>97464</v>
      </c>
      <c r="C35" s="91">
        <v>73743</v>
      </c>
      <c r="D35" s="91">
        <v>536719</v>
      </c>
      <c r="E35" s="91">
        <v>14998</v>
      </c>
      <c r="F35" s="94">
        <v>625460</v>
      </c>
      <c r="G35" s="91"/>
      <c r="H35" s="91">
        <v>31737</v>
      </c>
      <c r="I35" s="91">
        <v>112316</v>
      </c>
      <c r="J35" s="94">
        <v>144053</v>
      </c>
      <c r="L35" s="29" t="s">
        <v>10</v>
      </c>
      <c r="M35" s="40">
        <v>0.1733668262391452</v>
      </c>
      <c r="N35" s="13">
        <v>-0.7210777323279337</v>
      </c>
      <c r="O35" s="13">
        <v>0.6424868643100691</v>
      </c>
      <c r="P35" s="13">
        <v>-0.5971876720531448</v>
      </c>
      <c r="Q35" s="40">
        <v>0.3736872291216854</v>
      </c>
      <c r="R35" s="13"/>
      <c r="S35" s="13">
        <v>0.5277729075174304</v>
      </c>
      <c r="T35" s="13">
        <v>0.06210766632094892</v>
      </c>
      <c r="U35" s="40">
        <v>0.1557244786934171</v>
      </c>
    </row>
    <row r="36" spans="1:21" ht="12.75">
      <c r="A36" s="29" t="s">
        <v>11</v>
      </c>
      <c r="B36" s="94">
        <v>51662</v>
      </c>
      <c r="C36" s="91">
        <v>32349</v>
      </c>
      <c r="D36" s="91">
        <v>666041</v>
      </c>
      <c r="E36" s="91">
        <v>10002</v>
      </c>
      <c r="F36" s="94">
        <v>708392</v>
      </c>
      <c r="G36" s="91"/>
      <c r="H36" s="91">
        <v>10466</v>
      </c>
      <c r="I36" s="91">
        <v>108453</v>
      </c>
      <c r="J36" s="94">
        <v>118919</v>
      </c>
      <c r="L36" s="29" t="s">
        <v>11</v>
      </c>
      <c r="M36" s="40">
        <v>0.8848567047560941</v>
      </c>
      <c r="N36" s="13">
        <v>-1.8391802879815673</v>
      </c>
      <c r="O36" s="13">
        <v>-0.14689100419667608</v>
      </c>
      <c r="P36" s="13">
        <v>-7.462233706944024</v>
      </c>
      <c r="Q36" s="40">
        <v>-0.5930502381577782</v>
      </c>
      <c r="R36" s="13"/>
      <c r="S36" s="13">
        <v>-0.1008931299232645</v>
      </c>
      <c r="T36" s="13">
        <v>1.5522953947337126</v>
      </c>
      <c r="U36" s="40">
        <v>1.21994024722158</v>
      </c>
    </row>
    <row r="37" spans="1:21" ht="12.75">
      <c r="A37" s="29" t="s">
        <v>18</v>
      </c>
      <c r="B37" s="94">
        <v>188032</v>
      </c>
      <c r="C37" s="91">
        <v>21630</v>
      </c>
      <c r="D37" s="91">
        <v>627201</v>
      </c>
      <c r="E37" s="91">
        <v>26605</v>
      </c>
      <c r="F37" s="94">
        <v>675436</v>
      </c>
      <c r="G37" s="91"/>
      <c r="H37" s="91">
        <v>46118</v>
      </c>
      <c r="I37" s="91">
        <v>113440</v>
      </c>
      <c r="J37" s="94">
        <v>159558</v>
      </c>
      <c r="L37" s="29" t="s">
        <v>18</v>
      </c>
      <c r="M37" s="40">
        <v>4.872322406621976</v>
      </c>
      <c r="N37" s="13">
        <v>-0.5377096114965686</v>
      </c>
      <c r="O37" s="13">
        <v>-0.6440703313502515</v>
      </c>
      <c r="P37" s="13">
        <v>3.8252562963915606</v>
      </c>
      <c r="Q37" s="40">
        <v>-0.5379050815018791</v>
      </c>
      <c r="R37" s="13"/>
      <c r="S37" s="13">
        <v>3.2330946264172016</v>
      </c>
      <c r="T37" s="13">
        <v>-0.610536059695215</v>
      </c>
      <c r="U37" s="40">
        <v>0.16218309762540215</v>
      </c>
    </row>
    <row r="38" spans="1:21" ht="12.75">
      <c r="A38" s="29" t="s">
        <v>13</v>
      </c>
      <c r="B38" s="94">
        <v>55846</v>
      </c>
      <c r="C38" s="91">
        <v>43267</v>
      </c>
      <c r="D38" s="91">
        <v>258018</v>
      </c>
      <c r="E38" s="91">
        <v>5971</v>
      </c>
      <c r="F38" s="94">
        <v>307256</v>
      </c>
      <c r="G38" s="91"/>
      <c r="H38" s="91">
        <v>3455</v>
      </c>
      <c r="I38" s="91">
        <v>140382</v>
      </c>
      <c r="J38" s="94">
        <v>143837</v>
      </c>
      <c r="L38" s="29" t="s">
        <v>13</v>
      </c>
      <c r="M38" s="40">
        <v>0.8303585085918602</v>
      </c>
      <c r="N38" s="13">
        <v>0.32865729713687836</v>
      </c>
      <c r="O38" s="13">
        <v>-0.002683096929198003</v>
      </c>
      <c r="P38" s="13">
        <v>1.1998006695253458</v>
      </c>
      <c r="Q38" s="40">
        <v>0.08019440850427972</v>
      </c>
      <c r="R38" s="13"/>
      <c r="S38" s="13">
        <v>-0.7501367464117845</v>
      </c>
      <c r="T38" s="13">
        <v>0.2214055089050927</v>
      </c>
      <c r="U38" s="40">
        <v>0.026087754901743497</v>
      </c>
    </row>
    <row r="39" spans="1:21" s="23" customFormat="1" ht="12.75">
      <c r="A39" s="79" t="s">
        <v>14</v>
      </c>
      <c r="B39" s="93">
        <v>203776</v>
      </c>
      <c r="C39" s="95">
        <v>269088</v>
      </c>
      <c r="D39" s="95">
        <v>831028</v>
      </c>
      <c r="E39" s="95">
        <v>31578</v>
      </c>
      <c r="F39" s="93">
        <v>1131694</v>
      </c>
      <c r="G39" s="95"/>
      <c r="H39" s="95">
        <v>73805</v>
      </c>
      <c r="I39" s="95">
        <v>219343</v>
      </c>
      <c r="J39" s="93">
        <v>293148</v>
      </c>
      <c r="K39" s="22"/>
      <c r="L39" s="79" t="s">
        <v>14</v>
      </c>
      <c r="M39" s="74">
        <v>2.8900115051747464</v>
      </c>
      <c r="N39" s="70">
        <v>2.5411203501953623</v>
      </c>
      <c r="O39" s="70">
        <v>-0.3511582523802093</v>
      </c>
      <c r="P39" s="70">
        <v>1.63503233092074</v>
      </c>
      <c r="Q39" s="74">
        <v>0.206462526879104</v>
      </c>
      <c r="R39" s="70"/>
      <c r="S39" s="70">
        <v>5.597521451601218</v>
      </c>
      <c r="T39" s="70">
        <v>-0.2941066138456505</v>
      </c>
      <c r="U39" s="74">
        <v>0.8903396157121731</v>
      </c>
    </row>
    <row r="40" spans="1:21" s="23" customFormat="1" ht="12.75">
      <c r="A40" s="23" t="s">
        <v>116</v>
      </c>
      <c r="B40" s="22"/>
      <c r="C40" s="22"/>
      <c r="D40" s="22"/>
      <c r="E40" s="22"/>
      <c r="F40" s="22"/>
      <c r="G40" s="22"/>
      <c r="H40" s="22"/>
      <c r="I40" s="22"/>
      <c r="J40" s="22"/>
      <c r="K40" s="22"/>
      <c r="L40" s="23" t="s">
        <v>116</v>
      </c>
      <c r="M40" s="78"/>
      <c r="N40" s="78"/>
      <c r="O40" s="78"/>
      <c r="P40" s="78"/>
      <c r="Q40" s="78"/>
      <c r="R40" s="66"/>
      <c r="S40" s="78"/>
      <c r="T40" s="78"/>
      <c r="U40" s="78"/>
    </row>
    <row r="41" spans="1:21" ht="10.5" customHeight="1">
      <c r="A41" s="16" t="s">
        <v>49</v>
      </c>
      <c r="C41" s="62"/>
      <c r="F41" s="62"/>
      <c r="L41" s="71" t="s">
        <v>53</v>
      </c>
      <c r="M41" s="64"/>
      <c r="N41" s="64"/>
      <c r="O41" s="64"/>
      <c r="P41" s="64"/>
      <c r="Q41" s="64"/>
      <c r="R41" s="64"/>
      <c r="S41" s="64"/>
      <c r="T41" s="64"/>
      <c r="U41" s="64"/>
    </row>
    <row r="42" spans="1:21" ht="12.75">
      <c r="A42" s="16" t="s">
        <v>113</v>
      </c>
      <c r="L42" s="16" t="s">
        <v>113</v>
      </c>
      <c r="M42" s="64"/>
      <c r="N42" s="64"/>
      <c r="O42" s="64"/>
      <c r="P42" s="64"/>
      <c r="Q42" s="64"/>
      <c r="R42" s="64"/>
      <c r="S42" s="64"/>
      <c r="T42" s="64"/>
      <c r="U42" s="64"/>
    </row>
    <row r="43" spans="1:12" ht="12.75">
      <c r="A43" s="139" t="str">
        <f>A21</f>
        <v>Fecha de publicación: 5 de Junio de 2015</v>
      </c>
      <c r="B43" s="64"/>
      <c r="C43" s="64"/>
      <c r="D43" s="64"/>
      <c r="E43" s="64"/>
      <c r="F43" s="64"/>
      <c r="G43" s="64"/>
      <c r="H43" s="64"/>
      <c r="I43" s="64"/>
      <c r="J43" s="64"/>
      <c r="L43" s="139" t="str">
        <f>A21</f>
        <v>Fecha de publicación: 5 de Junio de 2015</v>
      </c>
    </row>
    <row r="45" spans="1:10" ht="12.75">
      <c r="A45" s="12"/>
      <c r="B45" s="64"/>
      <c r="C45" s="64"/>
      <c r="D45" s="64"/>
      <c r="E45" s="64"/>
      <c r="F45" s="64"/>
      <c r="G45" s="64"/>
      <c r="H45" s="64"/>
      <c r="I45" s="64"/>
      <c r="J45" s="64"/>
    </row>
    <row r="46" spans="1:10" ht="12.75">
      <c r="A46" s="12"/>
      <c r="B46" s="64"/>
      <c r="C46" s="64"/>
      <c r="D46" s="64"/>
      <c r="E46" s="64"/>
      <c r="F46" s="64"/>
      <c r="G46" s="64"/>
      <c r="H46" s="64"/>
      <c r="I46" s="64"/>
      <c r="J46" s="64"/>
    </row>
    <row r="47" spans="1:10" ht="12.75">
      <c r="A47" s="12"/>
      <c r="B47" s="64"/>
      <c r="C47" s="64"/>
      <c r="D47" s="64"/>
      <c r="E47" s="64"/>
      <c r="F47" s="64"/>
      <c r="G47" s="64"/>
      <c r="H47" s="64"/>
      <c r="I47" s="64"/>
      <c r="J47" s="64"/>
    </row>
    <row r="48" spans="1:10" ht="12.75">
      <c r="A48" s="12"/>
      <c r="B48" s="64"/>
      <c r="C48" s="64"/>
      <c r="D48" s="64"/>
      <c r="E48" s="64"/>
      <c r="F48" s="64"/>
      <c r="G48" s="64"/>
      <c r="H48" s="64"/>
      <c r="I48" s="64"/>
      <c r="J48" s="64"/>
    </row>
    <row r="49" spans="1:10" ht="12.75">
      <c r="A49" s="12"/>
      <c r="B49" s="64"/>
      <c r="C49" s="64"/>
      <c r="D49" s="64"/>
      <c r="E49" s="64"/>
      <c r="F49" s="64"/>
      <c r="G49" s="64"/>
      <c r="H49" s="64"/>
      <c r="I49" s="64"/>
      <c r="J49" s="64"/>
    </row>
    <row r="50" spans="1:10" ht="12.75">
      <c r="A50" s="12"/>
      <c r="B50" s="64"/>
      <c r="C50" s="64"/>
      <c r="D50" s="64"/>
      <c r="E50" s="64"/>
      <c r="F50" s="64"/>
      <c r="G50" s="64"/>
      <c r="H50" s="64"/>
      <c r="I50" s="64"/>
      <c r="J50" s="64"/>
    </row>
    <row r="51" spans="1:10" ht="12.75">
      <c r="A51" s="12"/>
      <c r="B51" s="64"/>
      <c r="C51" s="64"/>
      <c r="D51" s="64"/>
      <c r="E51" s="64"/>
      <c r="F51" s="64"/>
      <c r="G51" s="64"/>
      <c r="H51" s="64"/>
      <c r="I51" s="64"/>
      <c r="J51" s="64"/>
    </row>
    <row r="52" spans="1:10" ht="12.75">
      <c r="A52" s="12"/>
      <c r="B52" s="64"/>
      <c r="C52" s="64"/>
      <c r="D52" s="64"/>
      <c r="E52" s="64"/>
      <c r="F52" s="64"/>
      <c r="G52" s="64"/>
      <c r="H52" s="64"/>
      <c r="I52" s="64"/>
      <c r="J52" s="64"/>
    </row>
    <row r="53" spans="1:10" ht="12.75">
      <c r="A53" s="66"/>
      <c r="B53" s="64"/>
      <c r="C53" s="64"/>
      <c r="D53" s="64"/>
      <c r="E53" s="64"/>
      <c r="F53" s="64"/>
      <c r="G53" s="64"/>
      <c r="H53" s="64"/>
      <c r="I53" s="64"/>
      <c r="J53" s="64"/>
    </row>
    <row r="54" spans="1:10" ht="12.75">
      <c r="A54" s="64"/>
      <c r="B54" s="64"/>
      <c r="C54" s="64"/>
      <c r="D54" s="64"/>
      <c r="E54" s="64"/>
      <c r="F54" s="64"/>
      <c r="G54" s="64"/>
      <c r="H54" s="64"/>
      <c r="I54" s="64"/>
      <c r="J54" s="64"/>
    </row>
    <row r="55" spans="1:10" ht="12.75">
      <c r="A55" s="64"/>
      <c r="B55" s="64"/>
      <c r="C55" s="64"/>
      <c r="D55" s="64"/>
      <c r="E55" s="64"/>
      <c r="F55" s="64"/>
      <c r="G55" s="64"/>
      <c r="H55" s="64"/>
      <c r="I55" s="64"/>
      <c r="J55" s="64"/>
    </row>
    <row r="56" spans="1:10" ht="12.75">
      <c r="A56" s="64"/>
      <c r="B56" s="64"/>
      <c r="C56" s="64"/>
      <c r="D56" s="64"/>
      <c r="E56" s="64"/>
      <c r="F56" s="64"/>
      <c r="G56" s="64"/>
      <c r="H56" s="64"/>
      <c r="I56" s="64"/>
      <c r="J56" s="64"/>
    </row>
    <row r="57" spans="1:10" ht="12.75">
      <c r="A57" s="64"/>
      <c r="B57" s="64"/>
      <c r="C57" s="64"/>
      <c r="D57" s="64"/>
      <c r="E57" s="64"/>
      <c r="F57" s="64"/>
      <c r="G57" s="64"/>
      <c r="H57" s="64"/>
      <c r="I57" s="64"/>
      <c r="J57" s="64"/>
    </row>
    <row r="58" spans="1:10" ht="12.75">
      <c r="A58" s="64"/>
      <c r="B58" s="12"/>
      <c r="C58" s="207"/>
      <c r="D58" s="207"/>
      <c r="E58" s="207"/>
      <c r="F58" s="207"/>
      <c r="G58" s="53"/>
      <c r="H58" s="207"/>
      <c r="I58" s="207"/>
      <c r="J58" s="207"/>
    </row>
    <row r="59" spans="1:10" ht="12.75">
      <c r="A59" s="65"/>
      <c r="B59" s="56"/>
      <c r="C59" s="12"/>
      <c r="D59" s="12"/>
      <c r="E59" s="12"/>
      <c r="F59" s="12"/>
      <c r="G59" s="12"/>
      <c r="H59" s="56"/>
      <c r="I59" s="56"/>
      <c r="J59" s="12"/>
    </row>
    <row r="60" spans="1:10" ht="12.75">
      <c r="A60" s="12"/>
      <c r="B60" s="64"/>
      <c r="C60" s="64"/>
      <c r="D60" s="64"/>
      <c r="E60" s="64"/>
      <c r="F60" s="64"/>
      <c r="G60" s="64"/>
      <c r="H60" s="64"/>
      <c r="I60" s="64"/>
      <c r="J60" s="64"/>
    </row>
    <row r="61" spans="1:10" ht="12.75">
      <c r="A61" s="12"/>
      <c r="B61" s="64"/>
      <c r="C61" s="64"/>
      <c r="D61" s="64"/>
      <c r="E61" s="64"/>
      <c r="F61" s="64"/>
      <c r="G61" s="64"/>
      <c r="H61" s="64"/>
      <c r="I61" s="64"/>
      <c r="J61" s="64"/>
    </row>
    <row r="62" spans="1:10" ht="12.75">
      <c r="A62" s="12"/>
      <c r="B62" s="64"/>
      <c r="C62" s="64"/>
      <c r="D62" s="64"/>
      <c r="E62" s="64"/>
      <c r="F62" s="64"/>
      <c r="G62" s="64"/>
      <c r="H62" s="64"/>
      <c r="I62" s="64"/>
      <c r="J62" s="64"/>
    </row>
    <row r="63" spans="1:10" ht="12.75">
      <c r="A63" s="12"/>
      <c r="B63" s="64"/>
      <c r="C63" s="64"/>
      <c r="D63" s="64"/>
      <c r="E63" s="64"/>
      <c r="F63" s="64"/>
      <c r="G63" s="64"/>
      <c r="H63" s="64"/>
      <c r="I63" s="64"/>
      <c r="J63" s="64"/>
    </row>
    <row r="64" spans="1:10" ht="12.75">
      <c r="A64" s="12"/>
      <c r="B64" s="64"/>
      <c r="C64" s="64"/>
      <c r="D64" s="64"/>
      <c r="E64" s="64"/>
      <c r="F64" s="64"/>
      <c r="G64" s="64"/>
      <c r="H64" s="64"/>
      <c r="I64" s="64"/>
      <c r="J64" s="64"/>
    </row>
    <row r="65" spans="1:10" ht="12.75">
      <c r="A65" s="12"/>
      <c r="B65" s="64"/>
      <c r="C65" s="64"/>
      <c r="D65" s="64"/>
      <c r="E65" s="64"/>
      <c r="F65" s="64"/>
      <c r="G65" s="64"/>
      <c r="H65" s="64"/>
      <c r="I65" s="64"/>
      <c r="J65" s="64"/>
    </row>
    <row r="66" spans="1:10" ht="12.75">
      <c r="A66" s="12"/>
      <c r="B66" s="64"/>
      <c r="C66" s="64"/>
      <c r="D66" s="64"/>
      <c r="E66" s="64"/>
      <c r="F66" s="64"/>
      <c r="G66" s="64"/>
      <c r="H66" s="64"/>
      <c r="I66" s="64"/>
      <c r="J66" s="64"/>
    </row>
    <row r="67" spans="1:10" ht="12.75">
      <c r="A67" s="12"/>
      <c r="B67" s="64"/>
      <c r="C67" s="64"/>
      <c r="D67" s="64"/>
      <c r="E67" s="64"/>
      <c r="F67" s="64"/>
      <c r="G67" s="64"/>
      <c r="H67" s="64"/>
      <c r="I67" s="64"/>
      <c r="J67" s="64"/>
    </row>
    <row r="68" spans="1:10" ht="12.75">
      <c r="A68" s="12"/>
      <c r="B68" s="64"/>
      <c r="C68" s="64"/>
      <c r="D68" s="64"/>
      <c r="E68" s="64"/>
      <c r="F68" s="64"/>
      <c r="G68" s="64"/>
      <c r="H68" s="64"/>
      <c r="I68" s="64"/>
      <c r="J68" s="64"/>
    </row>
    <row r="69" spans="1:10" ht="12.75">
      <c r="A69" s="12"/>
      <c r="B69" s="64"/>
      <c r="C69" s="64"/>
      <c r="D69" s="64"/>
      <c r="E69" s="64"/>
      <c r="F69" s="64"/>
      <c r="G69" s="64"/>
      <c r="H69" s="64"/>
      <c r="I69" s="64"/>
      <c r="J69" s="64"/>
    </row>
    <row r="70" spans="1:10" ht="12.75">
      <c r="A70" s="66"/>
      <c r="B70" s="67"/>
      <c r="C70" s="67"/>
      <c r="D70" s="67"/>
      <c r="E70" s="67"/>
      <c r="F70" s="67"/>
      <c r="G70" s="67"/>
      <c r="H70" s="67"/>
      <c r="I70" s="67"/>
      <c r="J70" s="67"/>
    </row>
    <row r="71" spans="1:10" ht="12.75">
      <c r="A71" s="66"/>
      <c r="B71" s="67"/>
      <c r="C71" s="67"/>
      <c r="D71" s="67"/>
      <c r="E71" s="67"/>
      <c r="F71" s="67"/>
      <c r="G71" s="67"/>
      <c r="H71" s="67"/>
      <c r="I71" s="67"/>
      <c r="J71" s="67"/>
    </row>
    <row r="72" spans="1:10" ht="12.75">
      <c r="A72" s="64"/>
      <c r="B72" s="64"/>
      <c r="C72" s="64"/>
      <c r="D72" s="64"/>
      <c r="E72" s="64"/>
      <c r="F72" s="64"/>
      <c r="G72" s="64"/>
      <c r="H72" s="64"/>
      <c r="I72" s="64"/>
      <c r="J72" s="64"/>
    </row>
    <row r="73" spans="1:10" ht="12.75">
      <c r="A73" s="64"/>
      <c r="B73" s="64"/>
      <c r="C73" s="64"/>
      <c r="D73" s="64"/>
      <c r="E73" s="64"/>
      <c r="F73" s="64"/>
      <c r="G73" s="64"/>
      <c r="H73" s="64"/>
      <c r="I73" s="64"/>
      <c r="J73" s="64"/>
    </row>
    <row r="74" spans="1:10" ht="12.75">
      <c r="A74" s="64"/>
      <c r="B74" s="64"/>
      <c r="C74" s="64"/>
      <c r="D74" s="64"/>
      <c r="E74" s="64"/>
      <c r="F74" s="64"/>
      <c r="G74" s="64"/>
      <c r="H74" s="64"/>
      <c r="I74" s="64"/>
      <c r="J74" s="64"/>
    </row>
    <row r="75" spans="1:10" ht="12.75">
      <c r="A75" s="64"/>
      <c r="B75" s="64"/>
      <c r="C75" s="64"/>
      <c r="D75" s="64"/>
      <c r="E75" s="64"/>
      <c r="F75" s="64"/>
      <c r="G75" s="64"/>
      <c r="H75" s="64"/>
      <c r="I75" s="64"/>
      <c r="J75" s="64"/>
    </row>
    <row r="76" spans="1:10" ht="12.75">
      <c r="A76" s="64"/>
      <c r="B76" s="64"/>
      <c r="C76" s="64"/>
      <c r="D76" s="64"/>
      <c r="E76" s="64"/>
      <c r="F76" s="64"/>
      <c r="G76" s="64"/>
      <c r="H76" s="64"/>
      <c r="I76" s="64"/>
      <c r="J76" s="64"/>
    </row>
    <row r="77" spans="1:10" ht="12.75">
      <c r="A77" s="64"/>
      <c r="B77" s="64"/>
      <c r="C77" s="64"/>
      <c r="D77" s="64"/>
      <c r="E77" s="64"/>
      <c r="F77" s="64"/>
      <c r="G77" s="64"/>
      <c r="H77" s="64"/>
      <c r="I77" s="64"/>
      <c r="J77" s="64"/>
    </row>
    <row r="78" spans="1:10" ht="12.75">
      <c r="A78" s="64"/>
      <c r="B78" s="64"/>
      <c r="C78" s="64"/>
      <c r="D78" s="64"/>
      <c r="E78" s="64"/>
      <c r="F78" s="64"/>
      <c r="G78" s="64"/>
      <c r="H78" s="64"/>
      <c r="I78" s="64"/>
      <c r="J78" s="64"/>
    </row>
    <row r="79" spans="1:10" ht="12.75">
      <c r="A79" s="64"/>
      <c r="B79" s="64"/>
      <c r="C79" s="64"/>
      <c r="D79" s="64"/>
      <c r="E79" s="64"/>
      <c r="F79" s="64"/>
      <c r="G79" s="64"/>
      <c r="H79" s="64"/>
      <c r="I79" s="64"/>
      <c r="J79" s="64"/>
    </row>
    <row r="80" spans="1:10" ht="12.75">
      <c r="A80" s="64"/>
      <c r="B80" s="64"/>
      <c r="C80" s="64"/>
      <c r="D80" s="64"/>
      <c r="E80" s="64"/>
      <c r="F80" s="64"/>
      <c r="G80" s="64"/>
      <c r="H80" s="64"/>
      <c r="I80" s="64"/>
      <c r="J80" s="64"/>
    </row>
    <row r="81" spans="1:10" ht="12.75">
      <c r="A81" s="64"/>
      <c r="B81" s="64"/>
      <c r="C81" s="64"/>
      <c r="D81" s="64"/>
      <c r="E81" s="64"/>
      <c r="F81" s="64"/>
      <c r="G81" s="64"/>
      <c r="H81" s="64"/>
      <c r="I81" s="64"/>
      <c r="J81" s="64"/>
    </row>
    <row r="82" spans="1:10" ht="12.75">
      <c r="A82" s="64"/>
      <c r="B82" s="64"/>
      <c r="C82" s="64"/>
      <c r="D82" s="64"/>
      <c r="E82" s="64"/>
      <c r="F82" s="64"/>
      <c r="G82" s="64"/>
      <c r="H82" s="64"/>
      <c r="I82" s="64"/>
      <c r="J82" s="64"/>
    </row>
    <row r="83" spans="1:10" ht="12.75">
      <c r="A83" s="64"/>
      <c r="B83" s="64"/>
      <c r="C83" s="64"/>
      <c r="D83" s="64"/>
      <c r="E83" s="64"/>
      <c r="F83" s="64"/>
      <c r="G83" s="64"/>
      <c r="H83" s="64"/>
      <c r="I83" s="64"/>
      <c r="J83" s="64"/>
    </row>
    <row r="84" spans="1:10" ht="12.75">
      <c r="A84" s="64"/>
      <c r="B84" s="64"/>
      <c r="C84" s="64"/>
      <c r="D84" s="64"/>
      <c r="E84" s="64"/>
      <c r="F84" s="64"/>
      <c r="G84" s="64"/>
      <c r="H84" s="64"/>
      <c r="I84" s="64"/>
      <c r="J84" s="64"/>
    </row>
    <row r="85" spans="1:10" ht="12.75">
      <c r="A85" s="64"/>
      <c r="B85" s="64"/>
      <c r="C85" s="64"/>
      <c r="D85" s="64"/>
      <c r="E85" s="64"/>
      <c r="F85" s="64"/>
      <c r="G85" s="64"/>
      <c r="H85" s="64"/>
      <c r="I85" s="64"/>
      <c r="J85" s="64"/>
    </row>
    <row r="86" spans="1:10" ht="12.75">
      <c r="A86" s="64"/>
      <c r="B86" s="64"/>
      <c r="C86" s="64"/>
      <c r="D86" s="64"/>
      <c r="E86" s="64"/>
      <c r="F86" s="64"/>
      <c r="G86" s="64"/>
      <c r="H86" s="64"/>
      <c r="I86" s="64"/>
      <c r="J86" s="64"/>
    </row>
    <row r="87" spans="1:10" ht="12.75">
      <c r="A87" s="64"/>
      <c r="B87" s="64"/>
      <c r="C87" s="64"/>
      <c r="D87" s="64"/>
      <c r="E87" s="64"/>
      <c r="F87" s="64"/>
      <c r="G87" s="64"/>
      <c r="H87" s="64"/>
      <c r="I87" s="64"/>
      <c r="J87" s="64"/>
    </row>
  </sheetData>
  <sheetProtection/>
  <mergeCells count="10">
    <mergeCell ref="C58:F58"/>
    <mergeCell ref="H58:J58"/>
    <mergeCell ref="A5:A6"/>
    <mergeCell ref="B5:B6"/>
    <mergeCell ref="L5:L6"/>
    <mergeCell ref="M5:M6"/>
    <mergeCell ref="A27:A28"/>
    <mergeCell ref="B27:B28"/>
    <mergeCell ref="L27:L28"/>
    <mergeCell ref="M27:M28"/>
  </mergeCells>
  <printOptions/>
  <pageMargins left="0.44" right="0.32" top="1.19" bottom="1" header="0" footer="0"/>
  <pageSetup horizontalDpi="300" verticalDpi="300" orientation="landscape" scale="68" r:id="rId1"/>
</worksheet>
</file>

<file path=xl/worksheets/sheet6.xml><?xml version="1.0" encoding="utf-8"?>
<worksheet xmlns="http://schemas.openxmlformats.org/spreadsheetml/2006/main" xmlns:r="http://schemas.openxmlformats.org/officeDocument/2006/relationships">
  <dimension ref="A1:AL57"/>
  <sheetViews>
    <sheetView zoomScalePageLayoutView="0" workbookViewId="0" topLeftCell="N16">
      <selection activeCell="T44" sqref="T44"/>
    </sheetView>
  </sheetViews>
  <sheetFormatPr defaultColWidth="11.421875" defaultRowHeight="12.75"/>
  <cols>
    <col min="1" max="1" width="18.421875" style="22" customWidth="1"/>
    <col min="2" max="2" width="9.7109375" style="22" customWidth="1"/>
    <col min="3" max="3" width="8.57421875" style="22" customWidth="1"/>
    <col min="4" max="4" width="8.421875" style="22" customWidth="1"/>
    <col min="5" max="5" width="11.00390625" style="22" customWidth="1"/>
    <col min="6" max="7" width="7.421875" style="22" customWidth="1"/>
    <col min="8" max="8" width="7.28125" style="22" customWidth="1"/>
    <col min="9" max="14" width="9.140625" style="22" bestFit="1" customWidth="1"/>
    <col min="15" max="15" width="9.7109375" style="22" bestFit="1" customWidth="1"/>
    <col min="16" max="16" width="9.140625" style="22" bestFit="1" customWidth="1"/>
    <col min="17" max="17" width="7.421875" style="22" customWidth="1"/>
    <col min="18" max="18" width="9.00390625" style="22" customWidth="1"/>
    <col min="19" max="19" width="9.140625" style="64" customWidth="1"/>
    <col min="20" max="20" width="18.140625" style="22" customWidth="1"/>
    <col min="21" max="21" width="9.421875" style="22" customWidth="1"/>
    <col min="22" max="22" width="7.8515625" style="22" customWidth="1"/>
    <col min="23" max="23" width="7.7109375" style="22" customWidth="1"/>
    <col min="24" max="24" width="10.7109375" style="22" customWidth="1"/>
    <col min="25" max="25" width="7.7109375" style="22" customWidth="1"/>
    <col min="26" max="26" width="9.00390625" style="22" customWidth="1"/>
    <col min="27" max="27" width="7.28125" style="22" customWidth="1"/>
    <col min="28" max="29" width="8.28125" style="22" customWidth="1"/>
    <col min="30" max="30" width="9.140625" style="22" customWidth="1"/>
    <col min="31" max="31" width="7.140625" style="22" customWidth="1"/>
    <col min="32" max="32" width="8.28125" style="22" customWidth="1"/>
    <col min="33" max="34" width="9.7109375" style="22" customWidth="1"/>
    <col min="35" max="35" width="8.00390625" style="22" customWidth="1"/>
    <col min="36" max="36" width="7.28125" style="22" customWidth="1"/>
    <col min="37" max="37" width="7.140625" style="22" customWidth="1"/>
    <col min="38" max="16384" width="11.421875" style="22" customWidth="1"/>
  </cols>
  <sheetData>
    <row r="1" spans="1:20" ht="12.75">
      <c r="A1" s="171" t="s">
        <v>74</v>
      </c>
      <c r="T1" s="4" t="s">
        <v>75</v>
      </c>
    </row>
    <row r="2" spans="1:37" ht="12.75">
      <c r="A2" s="178" t="s">
        <v>76</v>
      </c>
      <c r="B2" s="3"/>
      <c r="C2" s="3"/>
      <c r="D2" s="3"/>
      <c r="E2" s="3"/>
      <c r="F2" s="3"/>
      <c r="G2" s="3"/>
      <c r="H2" s="3"/>
      <c r="I2" s="3"/>
      <c r="J2" s="3"/>
      <c r="K2" s="3"/>
      <c r="L2" s="3"/>
      <c r="M2" s="3"/>
      <c r="N2" s="3"/>
      <c r="O2" s="3"/>
      <c r="P2" s="3"/>
      <c r="Q2" s="3"/>
      <c r="R2" s="3"/>
      <c r="S2" s="3"/>
      <c r="T2" s="4" t="s">
        <v>117</v>
      </c>
      <c r="U2" s="4"/>
      <c r="V2" s="4"/>
      <c r="W2" s="4"/>
      <c r="X2" s="4"/>
      <c r="Y2" s="4"/>
      <c r="Z2" s="4"/>
      <c r="AA2" s="4"/>
      <c r="AB2" s="4"/>
      <c r="AC2" s="4"/>
      <c r="AD2" s="4"/>
      <c r="AE2" s="4"/>
      <c r="AF2" s="4"/>
      <c r="AG2" s="4"/>
      <c r="AH2" s="4"/>
      <c r="AI2" s="4"/>
      <c r="AJ2" s="4"/>
      <c r="AK2" s="3"/>
    </row>
    <row r="3" spans="1:37" ht="12.75">
      <c r="A3" s="170" t="str">
        <f>'Anexo A'!A4</f>
        <v>IV trimestre de 2014</v>
      </c>
      <c r="B3" s="3"/>
      <c r="C3" s="3"/>
      <c r="D3" s="3"/>
      <c r="E3" s="3"/>
      <c r="F3" s="3"/>
      <c r="G3" s="3"/>
      <c r="H3" s="3"/>
      <c r="I3" s="3"/>
      <c r="J3" s="3"/>
      <c r="K3" s="3"/>
      <c r="L3" s="3"/>
      <c r="M3" s="3"/>
      <c r="N3" s="3"/>
      <c r="O3" s="3"/>
      <c r="P3" s="3"/>
      <c r="Q3" s="3"/>
      <c r="R3" s="38" t="s">
        <v>2</v>
      </c>
      <c r="S3" s="38"/>
      <c r="T3" s="7" t="str">
        <f>'Anexo A'!T4</f>
        <v>I trimestre de 2015 / IV trimestre de 2014</v>
      </c>
      <c r="U3" s="4"/>
      <c r="V3" s="4"/>
      <c r="W3" s="4"/>
      <c r="X3" s="4"/>
      <c r="Y3" s="4"/>
      <c r="Z3" s="4"/>
      <c r="AA3" s="4"/>
      <c r="AB3" s="4"/>
      <c r="AC3" s="4"/>
      <c r="AD3" s="4"/>
      <c r="AE3" s="4"/>
      <c r="AF3" s="4"/>
      <c r="AG3" s="4"/>
      <c r="AH3" s="4"/>
      <c r="AI3" s="4"/>
      <c r="AJ3" s="4"/>
      <c r="AK3" s="38" t="s">
        <v>50</v>
      </c>
    </row>
    <row r="4" spans="1:37" ht="24.75" customHeight="1">
      <c r="A4" s="8" t="s">
        <v>3</v>
      </c>
      <c r="B4" s="68" t="s">
        <v>4</v>
      </c>
      <c r="C4" s="182" t="s">
        <v>132</v>
      </c>
      <c r="D4" s="9" t="s">
        <v>65</v>
      </c>
      <c r="E4" s="182" t="s">
        <v>129</v>
      </c>
      <c r="F4" s="9" t="s">
        <v>66</v>
      </c>
      <c r="G4" s="9" t="s">
        <v>124</v>
      </c>
      <c r="H4" s="9" t="s">
        <v>125</v>
      </c>
      <c r="I4" s="9" t="s">
        <v>69</v>
      </c>
      <c r="J4" s="9" t="s">
        <v>70</v>
      </c>
      <c r="K4" s="9" t="s">
        <v>79</v>
      </c>
      <c r="L4" s="9" t="s">
        <v>86</v>
      </c>
      <c r="M4" s="9" t="s">
        <v>80</v>
      </c>
      <c r="N4" s="9" t="s">
        <v>81</v>
      </c>
      <c r="O4" s="9" t="s">
        <v>82</v>
      </c>
      <c r="P4" s="9" t="s">
        <v>83</v>
      </c>
      <c r="Q4" s="9" t="s">
        <v>84</v>
      </c>
      <c r="R4" s="9" t="s">
        <v>85</v>
      </c>
      <c r="S4" s="10"/>
      <c r="T4" s="161" t="s">
        <v>3</v>
      </c>
      <c r="U4" s="68" t="s">
        <v>4</v>
      </c>
      <c r="V4" s="182" t="s">
        <v>132</v>
      </c>
      <c r="W4" s="9" t="s">
        <v>65</v>
      </c>
      <c r="X4" s="182" t="s">
        <v>129</v>
      </c>
      <c r="Y4" s="9" t="s">
        <v>66</v>
      </c>
      <c r="Z4" s="9" t="s">
        <v>124</v>
      </c>
      <c r="AA4" s="9" t="s">
        <v>125</v>
      </c>
      <c r="AB4" s="9" t="s">
        <v>69</v>
      </c>
      <c r="AC4" s="9" t="s">
        <v>70</v>
      </c>
      <c r="AD4" s="9" t="s">
        <v>79</v>
      </c>
      <c r="AE4" s="9" t="s">
        <v>86</v>
      </c>
      <c r="AF4" s="9" t="s">
        <v>80</v>
      </c>
      <c r="AG4" s="9" t="s">
        <v>81</v>
      </c>
      <c r="AH4" s="9" t="s">
        <v>82</v>
      </c>
      <c r="AI4" s="9" t="s">
        <v>83</v>
      </c>
      <c r="AJ4" s="9" t="s">
        <v>84</v>
      </c>
      <c r="AK4" s="72" t="s">
        <v>85</v>
      </c>
    </row>
    <row r="5" spans="1:37" ht="12.75">
      <c r="A5" s="40" t="s">
        <v>4</v>
      </c>
      <c r="B5" s="172">
        <v>1128486</v>
      </c>
      <c r="C5" s="172">
        <v>195108</v>
      </c>
      <c r="D5" s="172">
        <v>162431</v>
      </c>
      <c r="E5" s="172">
        <v>134180</v>
      </c>
      <c r="F5" s="172">
        <v>188084</v>
      </c>
      <c r="G5" s="172">
        <v>108827</v>
      </c>
      <c r="H5" s="172">
        <v>51312</v>
      </c>
      <c r="I5" s="172">
        <v>17875</v>
      </c>
      <c r="J5" s="172">
        <v>16219</v>
      </c>
      <c r="K5" s="172">
        <v>65491</v>
      </c>
      <c r="L5" s="172">
        <v>15382</v>
      </c>
      <c r="M5" s="172">
        <v>31516</v>
      </c>
      <c r="N5" s="172">
        <v>14056</v>
      </c>
      <c r="O5" s="172">
        <v>50489</v>
      </c>
      <c r="P5" s="172">
        <v>38428</v>
      </c>
      <c r="Q5" s="172">
        <v>12997</v>
      </c>
      <c r="R5" s="172">
        <v>26091</v>
      </c>
      <c r="S5" s="94"/>
      <c r="T5" s="40" t="s">
        <v>4</v>
      </c>
      <c r="U5" s="149">
        <v>-8.429435544614638</v>
      </c>
      <c r="V5" s="149">
        <v>-22.693585091334036</v>
      </c>
      <c r="W5" s="149">
        <v>-22.41628753132099</v>
      </c>
      <c r="X5" s="149">
        <v>20.42554777165002</v>
      </c>
      <c r="Y5" s="149">
        <v>-39.4010123136471</v>
      </c>
      <c r="Z5" s="149">
        <v>18.811508173523105</v>
      </c>
      <c r="AA5" s="149">
        <v>33.2417368256938</v>
      </c>
      <c r="AB5" s="149">
        <v>24.145454545454538</v>
      </c>
      <c r="AC5" s="149">
        <v>18.805105123620436</v>
      </c>
      <c r="AD5" s="149">
        <v>-19.905025117955145</v>
      </c>
      <c r="AE5" s="149">
        <v>122.34429853075022</v>
      </c>
      <c r="AF5" s="149">
        <v>8.446503363370983</v>
      </c>
      <c r="AG5" s="149">
        <v>-23.29254410927718</v>
      </c>
      <c r="AH5" s="149">
        <v>-37.79833231000812</v>
      </c>
      <c r="AI5" s="149">
        <v>-34.52690746330801</v>
      </c>
      <c r="AJ5" s="149">
        <v>106.49380626298375</v>
      </c>
      <c r="AK5" s="149">
        <v>2.7135793951937437</v>
      </c>
    </row>
    <row r="6" spans="1:37" ht="12.75">
      <c r="A6" s="29" t="s">
        <v>5</v>
      </c>
      <c r="B6" s="173">
        <v>479888</v>
      </c>
      <c r="C6" s="174">
        <v>78457</v>
      </c>
      <c r="D6" s="174">
        <v>119729</v>
      </c>
      <c r="E6" s="174">
        <v>14897</v>
      </c>
      <c r="F6" s="174">
        <v>98060</v>
      </c>
      <c r="G6" s="174">
        <v>46248</v>
      </c>
      <c r="H6" s="174">
        <v>33223</v>
      </c>
      <c r="I6" s="174">
        <v>10957</v>
      </c>
      <c r="J6" s="174">
        <v>4356</v>
      </c>
      <c r="K6" s="174">
        <v>39932</v>
      </c>
      <c r="L6" s="174">
        <v>3933</v>
      </c>
      <c r="M6" s="174">
        <v>1726</v>
      </c>
      <c r="N6" s="174">
        <v>2408</v>
      </c>
      <c r="O6" s="174">
        <v>4351</v>
      </c>
      <c r="P6" s="174">
        <v>17316</v>
      </c>
      <c r="Q6" s="174">
        <v>2054</v>
      </c>
      <c r="R6" s="174">
        <v>2241</v>
      </c>
      <c r="S6" s="91"/>
      <c r="T6" s="13" t="s">
        <v>5</v>
      </c>
      <c r="U6" s="149">
        <v>-39.65029340179376</v>
      </c>
      <c r="V6" s="150">
        <v>-57.21605465414176</v>
      </c>
      <c r="W6" s="150">
        <v>-54.87475883035856</v>
      </c>
      <c r="X6" s="150">
        <v>7.880781365375578</v>
      </c>
      <c r="Y6" s="150">
        <v>-74.8551906995717</v>
      </c>
      <c r="Z6" s="150">
        <v>10.6772184743124</v>
      </c>
      <c r="AA6" s="150">
        <v>39.33419618938687</v>
      </c>
      <c r="AB6" s="150">
        <v>-55.690426211554254</v>
      </c>
      <c r="AC6" s="150">
        <v>-24.517906336088156</v>
      </c>
      <c r="AD6" s="150">
        <v>-60.15476309726535</v>
      </c>
      <c r="AE6" s="150">
        <v>313.2977370963641</v>
      </c>
      <c r="AF6" s="150">
        <v>24.44959443800696</v>
      </c>
      <c r="AG6" s="150">
        <v>-85.54817275747509</v>
      </c>
      <c r="AH6" s="150">
        <v>-44.33463571592738</v>
      </c>
      <c r="AI6" s="150">
        <v>-68.34719334719335</v>
      </c>
      <c r="AJ6" s="150">
        <v>469.2794547224927</v>
      </c>
      <c r="AK6" s="147">
        <v>-37.08165997322623</v>
      </c>
    </row>
    <row r="7" spans="1:37" ht="12.75">
      <c r="A7" s="29" t="s">
        <v>8</v>
      </c>
      <c r="B7" s="173">
        <v>365429</v>
      </c>
      <c r="C7" s="174">
        <v>61864</v>
      </c>
      <c r="D7" s="174">
        <v>8391</v>
      </c>
      <c r="E7" s="174">
        <v>67643</v>
      </c>
      <c r="F7" s="174">
        <v>66705</v>
      </c>
      <c r="G7" s="174">
        <v>19296</v>
      </c>
      <c r="H7" s="174">
        <v>6847</v>
      </c>
      <c r="I7" s="174">
        <v>5049</v>
      </c>
      <c r="J7" s="174">
        <v>8311</v>
      </c>
      <c r="K7" s="174">
        <v>15036</v>
      </c>
      <c r="L7" s="174">
        <v>6267</v>
      </c>
      <c r="M7" s="174">
        <v>25376</v>
      </c>
      <c r="N7" s="174">
        <v>8390</v>
      </c>
      <c r="O7" s="174">
        <v>33552</v>
      </c>
      <c r="P7" s="174">
        <v>6163</v>
      </c>
      <c r="Q7" s="174">
        <v>8472</v>
      </c>
      <c r="R7" s="174">
        <v>18067</v>
      </c>
      <c r="S7" s="91"/>
      <c r="T7" s="13" t="s">
        <v>8</v>
      </c>
      <c r="U7" s="149">
        <v>3.6130137454881694</v>
      </c>
      <c r="V7" s="150">
        <v>2.856265356265353</v>
      </c>
      <c r="W7" s="150">
        <v>12.870933142652841</v>
      </c>
      <c r="X7" s="150">
        <v>-3.428292654080989</v>
      </c>
      <c r="Y7" s="150">
        <v>-11.32298928116333</v>
      </c>
      <c r="Z7" s="150">
        <v>0.502694859038133</v>
      </c>
      <c r="AA7" s="147">
        <v>36.33708193369358</v>
      </c>
      <c r="AB7" s="150">
        <v>210.67538126361657</v>
      </c>
      <c r="AC7" s="150">
        <v>-5.71531704969318</v>
      </c>
      <c r="AD7" s="150">
        <v>-4.848363926576216</v>
      </c>
      <c r="AE7" s="150">
        <v>-13.004627413435454</v>
      </c>
      <c r="AF7" s="150">
        <v>-8.050914249684737</v>
      </c>
      <c r="AG7" s="147">
        <v>1.2038140643623407</v>
      </c>
      <c r="AH7" s="147">
        <v>-17.310443490701</v>
      </c>
      <c r="AI7" s="150">
        <v>128.3628103196495</v>
      </c>
      <c r="AJ7" s="147">
        <v>33.49858356940509</v>
      </c>
      <c r="AK7" s="150">
        <v>33.35362816184204</v>
      </c>
    </row>
    <row r="8" spans="1:37" ht="12.75">
      <c r="A8" s="29" t="s">
        <v>6</v>
      </c>
      <c r="B8" s="173">
        <v>21399</v>
      </c>
      <c r="C8" s="174">
        <v>1952</v>
      </c>
      <c r="D8" s="179">
        <v>2087</v>
      </c>
      <c r="E8" s="179">
        <v>429</v>
      </c>
      <c r="F8" s="174">
        <v>950</v>
      </c>
      <c r="G8" s="174">
        <v>8850</v>
      </c>
      <c r="H8" s="174">
        <v>629</v>
      </c>
      <c r="I8" s="174" t="s">
        <v>17</v>
      </c>
      <c r="J8" s="174" t="s">
        <v>17</v>
      </c>
      <c r="K8" s="174">
        <v>454</v>
      </c>
      <c r="L8" s="174">
        <v>680</v>
      </c>
      <c r="M8" s="174" t="s">
        <v>17</v>
      </c>
      <c r="N8" s="174" t="s">
        <v>17</v>
      </c>
      <c r="O8" s="174">
        <v>166</v>
      </c>
      <c r="P8" s="174">
        <v>5000</v>
      </c>
      <c r="Q8" s="174">
        <v>202</v>
      </c>
      <c r="R8" s="174" t="s">
        <v>17</v>
      </c>
      <c r="S8" s="91"/>
      <c r="T8" s="13" t="s">
        <v>6</v>
      </c>
      <c r="U8" s="149">
        <v>80.2373942707603</v>
      </c>
      <c r="V8" s="150">
        <v>454.6106557377049</v>
      </c>
      <c r="W8" s="150">
        <v>-51.46142788691902</v>
      </c>
      <c r="X8" s="150">
        <v>144.75524475524475</v>
      </c>
      <c r="Y8" s="150">
        <v>-31.36842105263158</v>
      </c>
      <c r="Z8" s="150">
        <v>86.24858757062145</v>
      </c>
      <c r="AA8" s="150">
        <v>-74.72178060413354</v>
      </c>
      <c r="AB8" s="150" t="s">
        <v>131</v>
      </c>
      <c r="AC8" s="150" t="s">
        <v>131</v>
      </c>
      <c r="AD8" s="150">
        <v>1333.4801762114537</v>
      </c>
      <c r="AE8" s="150" t="s">
        <v>131</v>
      </c>
      <c r="AF8" s="150" t="s">
        <v>131</v>
      </c>
      <c r="AG8" s="150" t="s">
        <v>131</v>
      </c>
      <c r="AH8" s="150" t="s">
        <v>131</v>
      </c>
      <c r="AI8" s="150">
        <v>-80.84</v>
      </c>
      <c r="AJ8" s="150" t="s">
        <v>131</v>
      </c>
      <c r="AK8" s="150" t="s">
        <v>131</v>
      </c>
    </row>
    <row r="9" spans="1:37" ht="12.75">
      <c r="A9" s="29" t="s">
        <v>7</v>
      </c>
      <c r="B9" s="173">
        <v>76108</v>
      </c>
      <c r="C9" s="174">
        <v>11143</v>
      </c>
      <c r="D9" s="174">
        <v>10696</v>
      </c>
      <c r="E9" s="174">
        <v>12663</v>
      </c>
      <c r="F9" s="174">
        <v>11254</v>
      </c>
      <c r="G9" s="174">
        <v>5634</v>
      </c>
      <c r="H9" s="174">
        <v>3453</v>
      </c>
      <c r="I9" s="174">
        <v>450</v>
      </c>
      <c r="J9" s="174">
        <v>2542</v>
      </c>
      <c r="K9" s="174">
        <v>6363</v>
      </c>
      <c r="L9" s="174">
        <v>1200</v>
      </c>
      <c r="M9" s="174">
        <v>3014</v>
      </c>
      <c r="N9" s="174">
        <v>372</v>
      </c>
      <c r="O9" s="174">
        <v>1485</v>
      </c>
      <c r="P9" s="174">
        <v>511</v>
      </c>
      <c r="Q9" s="174">
        <v>1736</v>
      </c>
      <c r="R9" s="174">
        <v>3592</v>
      </c>
      <c r="S9" s="42"/>
      <c r="T9" s="13" t="s">
        <v>7</v>
      </c>
      <c r="U9" s="149">
        <v>-24.30756293687917</v>
      </c>
      <c r="V9" s="150">
        <v>6.021717670286275</v>
      </c>
      <c r="W9" s="150">
        <v>3.3002991772625334</v>
      </c>
      <c r="X9" s="150">
        <v>-67.65379451946616</v>
      </c>
      <c r="Y9" s="150">
        <v>-52.48800426515017</v>
      </c>
      <c r="Z9" s="150">
        <v>3.7096201632942805</v>
      </c>
      <c r="AA9" s="150">
        <v>-13.119026933101651</v>
      </c>
      <c r="AB9" s="150">
        <v>31.11111111111111</v>
      </c>
      <c r="AC9" s="150">
        <v>84.30369787568843</v>
      </c>
      <c r="AD9" s="150">
        <v>-37.54518308973754</v>
      </c>
      <c r="AE9" s="150">
        <v>-85.5</v>
      </c>
      <c r="AF9" s="150">
        <v>-35.733244857332444</v>
      </c>
      <c r="AG9" s="150">
        <v>242.2043010752688</v>
      </c>
      <c r="AH9" s="150">
        <v>-62.76094276094276</v>
      </c>
      <c r="AI9" s="150">
        <v>-3.9138943248532287</v>
      </c>
      <c r="AJ9" s="150">
        <v>45.852534562211986</v>
      </c>
      <c r="AK9" s="150">
        <v>-93.0400890868597</v>
      </c>
    </row>
    <row r="10" spans="1:37" ht="12.75">
      <c r="A10" s="29" t="s">
        <v>9</v>
      </c>
      <c r="B10" s="173">
        <v>70083</v>
      </c>
      <c r="C10" s="174">
        <v>12287</v>
      </c>
      <c r="D10" s="174">
        <v>1708</v>
      </c>
      <c r="E10" s="174">
        <v>30614</v>
      </c>
      <c r="F10" s="174">
        <v>5631</v>
      </c>
      <c r="G10" s="174">
        <v>11418</v>
      </c>
      <c r="H10" s="174">
        <v>2145</v>
      </c>
      <c r="I10" s="174">
        <v>410</v>
      </c>
      <c r="J10" s="174" t="s">
        <v>17</v>
      </c>
      <c r="K10" s="174">
        <v>1636</v>
      </c>
      <c r="L10" s="174">
        <v>3302</v>
      </c>
      <c r="M10" s="174">
        <v>71</v>
      </c>
      <c r="N10" s="174" t="s">
        <v>17</v>
      </c>
      <c r="O10" s="174">
        <v>478</v>
      </c>
      <c r="P10" s="174">
        <v>84</v>
      </c>
      <c r="Q10" s="174">
        <v>155</v>
      </c>
      <c r="R10" s="174">
        <v>144</v>
      </c>
      <c r="S10" s="91"/>
      <c r="T10" s="13" t="s">
        <v>9</v>
      </c>
      <c r="U10" s="149">
        <v>47.48227102150307</v>
      </c>
      <c r="V10" s="150">
        <v>-34.63823553349068</v>
      </c>
      <c r="W10" s="150">
        <v>348.5948477751757</v>
      </c>
      <c r="X10" s="150">
        <v>63.039785718952125</v>
      </c>
      <c r="Y10" s="150">
        <v>114.01172083111346</v>
      </c>
      <c r="Z10" s="150">
        <v>22.420739183744963</v>
      </c>
      <c r="AA10" s="150">
        <v>115.01165501165502</v>
      </c>
      <c r="AB10" s="150">
        <v>-36.58536585365854</v>
      </c>
      <c r="AC10" s="150" t="s">
        <v>131</v>
      </c>
      <c r="AD10" s="150">
        <v>229.21760391198043</v>
      </c>
      <c r="AE10" s="150" t="s">
        <v>131</v>
      </c>
      <c r="AF10" s="150">
        <v>264.7887323943662</v>
      </c>
      <c r="AG10" s="147" t="s">
        <v>131</v>
      </c>
      <c r="AH10" s="150">
        <v>14.225941422594147</v>
      </c>
      <c r="AI10" s="155">
        <v>116.66666666666666</v>
      </c>
      <c r="AJ10" s="150" t="s">
        <v>131</v>
      </c>
      <c r="AK10" s="150">
        <v>233.33333333333334</v>
      </c>
    </row>
    <row r="11" spans="1:37" ht="12.75">
      <c r="A11" s="29" t="s">
        <v>10</v>
      </c>
      <c r="B11" s="173">
        <v>39717</v>
      </c>
      <c r="C11" s="174">
        <v>13284</v>
      </c>
      <c r="D11" s="174">
        <v>7828</v>
      </c>
      <c r="E11" s="174">
        <v>220</v>
      </c>
      <c r="F11" s="174">
        <v>1028</v>
      </c>
      <c r="G11" s="174">
        <v>4001</v>
      </c>
      <c r="H11" s="174" t="s">
        <v>17</v>
      </c>
      <c r="I11" s="174">
        <v>122</v>
      </c>
      <c r="J11" s="174">
        <v>720</v>
      </c>
      <c r="K11" s="174">
        <v>500</v>
      </c>
      <c r="L11" s="174" t="s">
        <v>17</v>
      </c>
      <c r="M11" s="174">
        <v>1027</v>
      </c>
      <c r="N11" s="174">
        <v>2400</v>
      </c>
      <c r="O11" s="174">
        <v>7500</v>
      </c>
      <c r="P11" s="174" t="s">
        <v>17</v>
      </c>
      <c r="Q11" s="174" t="s">
        <v>17</v>
      </c>
      <c r="R11" s="174">
        <v>1087</v>
      </c>
      <c r="S11" s="91"/>
      <c r="T11" s="13" t="s">
        <v>10</v>
      </c>
      <c r="U11" s="149">
        <v>-20.092151975224716</v>
      </c>
      <c r="V11" s="150">
        <v>-79.9608551641072</v>
      </c>
      <c r="W11" s="150">
        <v>-14.895247828308634</v>
      </c>
      <c r="X11" s="150">
        <v>3575</v>
      </c>
      <c r="Y11" s="150">
        <v>377.7237354085603</v>
      </c>
      <c r="Z11" s="150">
        <v>-11.072231942014499</v>
      </c>
      <c r="AA11" s="155" t="s">
        <v>131</v>
      </c>
      <c r="AB11" s="150" t="s">
        <v>131</v>
      </c>
      <c r="AC11" s="150">
        <v>-15.277777777777779</v>
      </c>
      <c r="AD11" s="147">
        <v>61.80000000000001</v>
      </c>
      <c r="AE11" s="150" t="s">
        <v>131</v>
      </c>
      <c r="AF11" s="150">
        <v>7.108081791626097</v>
      </c>
      <c r="AG11" s="150">
        <v>-92.91666666666667</v>
      </c>
      <c r="AH11" s="150">
        <v>-98.13333333333333</v>
      </c>
      <c r="AI11" s="147" t="s">
        <v>131</v>
      </c>
      <c r="AJ11" s="150" t="s">
        <v>131</v>
      </c>
      <c r="AK11" s="150" t="s">
        <v>131</v>
      </c>
    </row>
    <row r="12" spans="1:37" ht="12.75">
      <c r="A12" s="29" t="s">
        <v>11</v>
      </c>
      <c r="B12" s="173">
        <v>25149</v>
      </c>
      <c r="C12" s="174">
        <v>6600</v>
      </c>
      <c r="D12" s="179">
        <v>2533</v>
      </c>
      <c r="E12" s="179" t="s">
        <v>17</v>
      </c>
      <c r="F12" s="174">
        <v>1095</v>
      </c>
      <c r="G12" s="174">
        <v>10360</v>
      </c>
      <c r="H12" s="174">
        <v>1565</v>
      </c>
      <c r="I12" s="174" t="s">
        <v>17</v>
      </c>
      <c r="J12" s="174" t="s">
        <v>17</v>
      </c>
      <c r="K12" s="174">
        <v>286</v>
      </c>
      <c r="L12" s="174" t="s">
        <v>17</v>
      </c>
      <c r="M12" s="174" t="s">
        <v>17</v>
      </c>
      <c r="N12" s="174" t="s">
        <v>17</v>
      </c>
      <c r="O12" s="174">
        <v>2710</v>
      </c>
      <c r="P12" s="174" t="s">
        <v>17</v>
      </c>
      <c r="Q12" s="174" t="s">
        <v>17</v>
      </c>
      <c r="R12" s="174" t="s">
        <v>17</v>
      </c>
      <c r="S12" s="91"/>
      <c r="T12" s="13" t="s">
        <v>11</v>
      </c>
      <c r="U12" s="149">
        <v>-58.38403117420176</v>
      </c>
      <c r="V12" s="150" t="s">
        <v>131</v>
      </c>
      <c r="W12" s="150">
        <v>-35.80734307145676</v>
      </c>
      <c r="X12" s="150" t="s">
        <v>131</v>
      </c>
      <c r="Y12" s="150">
        <v>-5.296803652968041</v>
      </c>
      <c r="Z12" s="150">
        <v>-45.96525096525097</v>
      </c>
      <c r="AA12" s="150">
        <v>-73.9297124600639</v>
      </c>
      <c r="AB12" s="150" t="s">
        <v>131</v>
      </c>
      <c r="AC12" s="150" t="s">
        <v>131</v>
      </c>
      <c r="AD12" s="150">
        <v>156.6433566433566</v>
      </c>
      <c r="AE12" s="150" t="s">
        <v>131</v>
      </c>
      <c r="AF12" s="150" t="s">
        <v>131</v>
      </c>
      <c r="AG12" s="150" t="s">
        <v>131</v>
      </c>
      <c r="AH12" s="150" t="s">
        <v>131</v>
      </c>
      <c r="AI12" s="150" t="s">
        <v>131</v>
      </c>
      <c r="AJ12" s="150" t="s">
        <v>131</v>
      </c>
      <c r="AK12" s="150" t="s">
        <v>131</v>
      </c>
    </row>
    <row r="13" spans="1:37" ht="12.75">
      <c r="A13" s="29" t="s">
        <v>18</v>
      </c>
      <c r="B13" s="173">
        <v>8071</v>
      </c>
      <c r="C13" s="174" t="s">
        <v>17</v>
      </c>
      <c r="D13" s="174" t="s">
        <v>17</v>
      </c>
      <c r="E13" s="174" t="s">
        <v>17</v>
      </c>
      <c r="F13" s="174">
        <v>1751</v>
      </c>
      <c r="G13" s="174">
        <v>120</v>
      </c>
      <c r="H13" s="174">
        <v>360</v>
      </c>
      <c r="I13" s="174" t="s">
        <v>17</v>
      </c>
      <c r="J13" s="174" t="s">
        <v>17</v>
      </c>
      <c r="K13" s="174" t="s">
        <v>17</v>
      </c>
      <c r="L13" s="174" t="s">
        <v>17</v>
      </c>
      <c r="M13" s="174" t="s">
        <v>17</v>
      </c>
      <c r="N13" s="174" t="s">
        <v>17</v>
      </c>
      <c r="O13" s="174" t="s">
        <v>17</v>
      </c>
      <c r="P13" s="174">
        <v>5540</v>
      </c>
      <c r="Q13" s="174" t="s">
        <v>17</v>
      </c>
      <c r="R13" s="174">
        <v>300</v>
      </c>
      <c r="S13" s="91"/>
      <c r="T13" s="13" t="s">
        <v>18</v>
      </c>
      <c r="U13" s="149">
        <v>471.4037913517532</v>
      </c>
      <c r="V13" s="150" t="s">
        <v>131</v>
      </c>
      <c r="W13" s="150" t="s">
        <v>131</v>
      </c>
      <c r="X13" s="150" t="s">
        <v>131</v>
      </c>
      <c r="Y13" s="150">
        <v>93.31810394060538</v>
      </c>
      <c r="Z13" s="150" t="s">
        <v>131</v>
      </c>
      <c r="AA13" s="150" t="s">
        <v>131</v>
      </c>
      <c r="AB13" s="150" t="s">
        <v>131</v>
      </c>
      <c r="AC13" s="150" t="s">
        <v>131</v>
      </c>
      <c r="AD13" s="150" t="s">
        <v>131</v>
      </c>
      <c r="AE13" s="150" t="s">
        <v>131</v>
      </c>
      <c r="AF13" s="150" t="s">
        <v>131</v>
      </c>
      <c r="AG13" s="150" t="s">
        <v>131</v>
      </c>
      <c r="AH13" s="150" t="s">
        <v>131</v>
      </c>
      <c r="AI13" s="150">
        <v>-45.848375451263536</v>
      </c>
      <c r="AJ13" s="155" t="s">
        <v>131</v>
      </c>
      <c r="AK13" s="150" t="s">
        <v>131</v>
      </c>
    </row>
    <row r="14" spans="1:37" ht="12.75">
      <c r="A14" s="29" t="s">
        <v>13</v>
      </c>
      <c r="B14" s="173">
        <v>14255</v>
      </c>
      <c r="C14" s="174">
        <v>1200</v>
      </c>
      <c r="D14" s="174">
        <v>4641</v>
      </c>
      <c r="E14" s="174">
        <v>7494</v>
      </c>
      <c r="F14" s="174" t="s">
        <v>17</v>
      </c>
      <c r="G14" s="174">
        <v>920</v>
      </c>
      <c r="H14" s="174" t="s">
        <v>17</v>
      </c>
      <c r="I14" s="174" t="s">
        <v>17</v>
      </c>
      <c r="J14" s="174" t="s">
        <v>17</v>
      </c>
      <c r="K14" s="174" t="s">
        <v>17</v>
      </c>
      <c r="L14" s="174" t="s">
        <v>17</v>
      </c>
      <c r="M14" s="174" t="s">
        <v>17</v>
      </c>
      <c r="N14" s="174" t="s">
        <v>17</v>
      </c>
      <c r="O14" s="174" t="s">
        <v>17</v>
      </c>
      <c r="P14" s="174" t="s">
        <v>17</v>
      </c>
      <c r="Q14" s="174" t="s">
        <v>17</v>
      </c>
      <c r="R14" s="174" t="s">
        <v>17</v>
      </c>
      <c r="S14" s="91"/>
      <c r="T14" s="13" t="s">
        <v>13</v>
      </c>
      <c r="U14" s="149">
        <v>-75.76289021396</v>
      </c>
      <c r="V14" s="155" t="s">
        <v>131</v>
      </c>
      <c r="W14" s="150" t="s">
        <v>131</v>
      </c>
      <c r="X14" s="150">
        <v>-85.58847077662129</v>
      </c>
      <c r="Y14" s="150" t="s">
        <v>131</v>
      </c>
      <c r="Z14" s="150">
        <v>-97.28260869565217</v>
      </c>
      <c r="AA14" s="150" t="s">
        <v>131</v>
      </c>
      <c r="AB14" s="150" t="s">
        <v>131</v>
      </c>
      <c r="AC14" s="150" t="s">
        <v>131</v>
      </c>
      <c r="AD14" s="150" t="s">
        <v>131</v>
      </c>
      <c r="AE14" s="150" t="s">
        <v>131</v>
      </c>
      <c r="AF14" s="150" t="s">
        <v>131</v>
      </c>
      <c r="AG14" s="150" t="s">
        <v>131</v>
      </c>
      <c r="AH14" s="150" t="s">
        <v>131</v>
      </c>
      <c r="AI14" s="150" t="s">
        <v>131</v>
      </c>
      <c r="AJ14" s="150" t="s">
        <v>131</v>
      </c>
      <c r="AK14" s="150" t="s">
        <v>131</v>
      </c>
    </row>
    <row r="15" spans="1:37" ht="12.75">
      <c r="A15" s="79" t="s">
        <v>14</v>
      </c>
      <c r="B15" s="175">
        <v>28387</v>
      </c>
      <c r="C15" s="176">
        <v>8321</v>
      </c>
      <c r="D15" s="176">
        <v>4818</v>
      </c>
      <c r="E15" s="176">
        <v>220</v>
      </c>
      <c r="F15" s="176">
        <v>1610</v>
      </c>
      <c r="G15" s="176">
        <v>1980</v>
      </c>
      <c r="H15" s="176">
        <v>3090</v>
      </c>
      <c r="I15" s="176">
        <v>887</v>
      </c>
      <c r="J15" s="176">
        <v>290</v>
      </c>
      <c r="K15" s="176">
        <v>1284</v>
      </c>
      <c r="L15" s="176" t="s">
        <v>17</v>
      </c>
      <c r="M15" s="176">
        <v>302</v>
      </c>
      <c r="N15" s="176">
        <v>486</v>
      </c>
      <c r="O15" s="176">
        <v>247</v>
      </c>
      <c r="P15" s="176">
        <v>3814</v>
      </c>
      <c r="Q15" s="176">
        <v>378</v>
      </c>
      <c r="R15" s="176">
        <v>660</v>
      </c>
      <c r="S15" s="91"/>
      <c r="T15" s="70" t="s">
        <v>14</v>
      </c>
      <c r="U15" s="151">
        <v>159.99577271286154</v>
      </c>
      <c r="V15" s="152">
        <v>116.32015382766494</v>
      </c>
      <c r="W15" s="152">
        <v>232.9804898298049</v>
      </c>
      <c r="X15" s="152">
        <v>126.81818181818181</v>
      </c>
      <c r="Y15" s="152">
        <v>72.98136645962734</v>
      </c>
      <c r="Z15" s="152">
        <v>568.4343434343434</v>
      </c>
      <c r="AA15" s="152">
        <v>-6.504854368932033</v>
      </c>
      <c r="AB15" s="148" t="s">
        <v>131</v>
      </c>
      <c r="AC15" s="152">
        <v>882.7586206896551</v>
      </c>
      <c r="AD15" s="152">
        <v>93.30218068535825</v>
      </c>
      <c r="AE15" s="156" t="s">
        <v>131</v>
      </c>
      <c r="AF15" s="152">
        <v>428.1456953642384</v>
      </c>
      <c r="AG15" s="152">
        <v>2.8806584362139898</v>
      </c>
      <c r="AH15" s="152" t="s">
        <v>131</v>
      </c>
      <c r="AI15" s="152">
        <v>-90.37755637126376</v>
      </c>
      <c r="AJ15" s="152" t="s">
        <v>131</v>
      </c>
      <c r="AK15" s="152">
        <v>-63.63636363636363</v>
      </c>
    </row>
    <row r="16" spans="1:37" ht="9" customHeight="1">
      <c r="A16" s="23" t="s">
        <v>116</v>
      </c>
      <c r="R16" s="23"/>
      <c r="S16" s="54"/>
      <c r="T16" s="23" t="s">
        <v>116</v>
      </c>
      <c r="U16" s="24"/>
      <c r="V16" s="24"/>
      <c r="W16" s="24"/>
      <c r="X16" s="24"/>
      <c r="Y16" s="24"/>
      <c r="Z16" s="24"/>
      <c r="AA16" s="24"/>
      <c r="AB16" s="13"/>
      <c r="AC16" s="13"/>
      <c r="AD16" s="13"/>
      <c r="AE16" s="13"/>
      <c r="AF16" s="13"/>
      <c r="AG16" s="13"/>
      <c r="AH16" s="13"/>
      <c r="AI16" s="13"/>
      <c r="AJ16" s="13"/>
      <c r="AK16" s="24"/>
    </row>
    <row r="17" spans="1:37" ht="9" customHeight="1">
      <c r="A17" s="16" t="s">
        <v>126</v>
      </c>
      <c r="B17" s="23"/>
      <c r="C17" s="23"/>
      <c r="D17" s="23"/>
      <c r="E17" s="23"/>
      <c r="F17" s="23"/>
      <c r="G17" s="23"/>
      <c r="H17" s="23"/>
      <c r="I17" s="23"/>
      <c r="J17" s="23"/>
      <c r="K17" s="23"/>
      <c r="L17" s="23"/>
      <c r="M17" s="23"/>
      <c r="N17" s="23"/>
      <c r="O17" s="23"/>
      <c r="P17" s="23"/>
      <c r="Q17" s="23"/>
      <c r="R17" s="23"/>
      <c r="S17" s="54"/>
      <c r="T17" s="23" t="s">
        <v>51</v>
      </c>
      <c r="U17" s="24"/>
      <c r="V17" s="24"/>
      <c r="W17" s="24"/>
      <c r="X17" s="24"/>
      <c r="Y17" s="24"/>
      <c r="Z17" s="24"/>
      <c r="AA17" s="24"/>
      <c r="AB17" s="24"/>
      <c r="AC17" s="24"/>
      <c r="AD17" s="24"/>
      <c r="AE17" s="24"/>
      <c r="AF17" s="24"/>
      <c r="AG17" s="24"/>
      <c r="AH17" s="24"/>
      <c r="AI17" s="24"/>
      <c r="AJ17" s="24"/>
      <c r="AK17" s="24"/>
    </row>
    <row r="18" spans="1:37" ht="12.75">
      <c r="A18" s="212" t="s">
        <v>133</v>
      </c>
      <c r="B18" s="212"/>
      <c r="C18" s="212"/>
      <c r="D18" s="212"/>
      <c r="E18" s="212"/>
      <c r="F18" s="212"/>
      <c r="G18" s="212"/>
      <c r="H18" s="212"/>
      <c r="I18" s="212"/>
      <c r="J18" s="212"/>
      <c r="K18" s="212"/>
      <c r="L18" s="212"/>
      <c r="M18" s="212"/>
      <c r="N18" s="212"/>
      <c r="O18" s="212"/>
      <c r="P18" s="212"/>
      <c r="Q18" s="212"/>
      <c r="R18" s="212"/>
      <c r="S18" s="196"/>
      <c r="T18" s="197" t="s">
        <v>127</v>
      </c>
      <c r="U18" s="24"/>
      <c r="V18" s="24"/>
      <c r="W18" s="24"/>
      <c r="X18" s="24"/>
      <c r="Y18" s="24"/>
      <c r="Z18" s="24"/>
      <c r="AA18" s="24"/>
      <c r="AB18" s="24"/>
      <c r="AC18" s="24"/>
      <c r="AD18" s="24"/>
      <c r="AE18" s="24"/>
      <c r="AF18" s="24"/>
      <c r="AG18" s="24"/>
      <c r="AH18" s="24"/>
      <c r="AI18" s="24"/>
      <c r="AJ18" s="24"/>
      <c r="AK18" s="24"/>
    </row>
    <row r="19" spans="1:37" ht="9" customHeight="1">
      <c r="A19" s="139" t="str">
        <f>'Anexo A'!A20</f>
        <v>Fecha de publicación: 5 de Junio de 2015</v>
      </c>
      <c r="B19" s="23"/>
      <c r="C19" s="23"/>
      <c r="D19" s="23"/>
      <c r="E19" s="23"/>
      <c r="F19" s="23"/>
      <c r="G19" s="23"/>
      <c r="H19" s="23"/>
      <c r="I19" s="23"/>
      <c r="K19" s="23"/>
      <c r="L19" s="23"/>
      <c r="M19" s="23"/>
      <c r="N19" s="23"/>
      <c r="O19" s="23"/>
      <c r="P19" s="23"/>
      <c r="Q19" s="23"/>
      <c r="R19" s="23"/>
      <c r="S19" s="54"/>
      <c r="T19" s="71" t="s">
        <v>115</v>
      </c>
      <c r="U19" s="24"/>
      <c r="V19" s="24"/>
      <c r="W19" s="24"/>
      <c r="X19" s="24"/>
      <c r="Y19" s="24"/>
      <c r="Z19" s="24"/>
      <c r="AA19" s="24"/>
      <c r="AB19" s="24"/>
      <c r="AC19" s="24"/>
      <c r="AD19" s="24"/>
      <c r="AE19" s="24"/>
      <c r="AF19" s="24"/>
      <c r="AG19" s="24"/>
      <c r="AH19" s="24"/>
      <c r="AI19" s="24"/>
      <c r="AJ19" s="24"/>
      <c r="AK19" s="24"/>
    </row>
    <row r="20" spans="3:37" ht="22.5" customHeight="1">
      <c r="C20" s="194"/>
      <c r="D20" s="194"/>
      <c r="E20" s="194"/>
      <c r="F20" s="194"/>
      <c r="G20" s="194"/>
      <c r="H20" s="194"/>
      <c r="I20" s="194"/>
      <c r="J20" s="194"/>
      <c r="K20" s="194"/>
      <c r="L20" s="194"/>
      <c r="M20" s="194"/>
      <c r="N20" s="194"/>
      <c r="O20" s="194"/>
      <c r="P20" s="194"/>
      <c r="Q20" s="194"/>
      <c r="R20" s="194"/>
      <c r="S20" s="195"/>
      <c r="T20" s="206" t="s">
        <v>133</v>
      </c>
      <c r="U20" s="206"/>
      <c r="V20" s="206"/>
      <c r="W20" s="206"/>
      <c r="X20" s="206"/>
      <c r="Y20" s="206"/>
      <c r="Z20" s="206"/>
      <c r="AA20" s="206"/>
      <c r="AB20" s="206"/>
      <c r="AC20" s="206"/>
      <c r="AD20" s="206"/>
      <c r="AE20" s="206"/>
      <c r="AF20" s="206"/>
      <c r="AG20" s="206"/>
      <c r="AH20" s="206"/>
      <c r="AI20" s="206"/>
      <c r="AJ20" s="206"/>
      <c r="AK20" s="206"/>
    </row>
    <row r="21" spans="20:37" ht="12.75">
      <c r="T21" s="54" t="str">
        <f>A19</f>
        <v>Fecha de publicación: 5 de Junio de 2015</v>
      </c>
      <c r="U21" s="81"/>
      <c r="V21" s="81"/>
      <c r="W21" s="81"/>
      <c r="X21" s="81"/>
      <c r="Y21" s="81"/>
      <c r="Z21" s="81"/>
      <c r="AA21" s="81"/>
      <c r="AB21" s="81"/>
      <c r="AC21" s="81"/>
      <c r="AD21" s="81"/>
      <c r="AE21" s="81"/>
      <c r="AF21" s="81"/>
      <c r="AG21" s="81"/>
      <c r="AH21" s="81"/>
      <c r="AI21" s="81"/>
      <c r="AJ21" s="81"/>
      <c r="AK21" s="81"/>
    </row>
    <row r="22" spans="1:37" ht="12.75">
      <c r="A22" s="199"/>
      <c r="B22" s="200"/>
      <c r="C22" s="200"/>
      <c r="D22" s="200"/>
      <c r="E22" s="200"/>
      <c r="F22" s="200"/>
      <c r="G22" s="200"/>
      <c r="H22" s="200"/>
      <c r="I22" s="194"/>
      <c r="J22" s="194"/>
      <c r="K22" s="194"/>
      <c r="L22" s="194"/>
      <c r="M22" s="194"/>
      <c r="N22" s="194"/>
      <c r="O22" s="194"/>
      <c r="P22" s="194"/>
      <c r="Q22" s="194"/>
      <c r="R22" s="194"/>
      <c r="T22" s="54"/>
      <c r="U22" s="81"/>
      <c r="V22" s="81"/>
      <c r="W22" s="81"/>
      <c r="X22" s="81"/>
      <c r="Y22" s="81"/>
      <c r="Z22" s="81"/>
      <c r="AA22" s="81"/>
      <c r="AB22" s="81"/>
      <c r="AC22" s="81"/>
      <c r="AD22" s="81"/>
      <c r="AE22" s="81"/>
      <c r="AF22" s="81"/>
      <c r="AG22" s="81"/>
      <c r="AH22" s="81"/>
      <c r="AI22" s="81"/>
      <c r="AJ22" s="81"/>
      <c r="AK22" s="81"/>
    </row>
    <row r="23" spans="1:37" ht="12.75">
      <c r="A23" s="201" t="s">
        <v>77</v>
      </c>
      <c r="B23" s="202"/>
      <c r="C23" s="202"/>
      <c r="D23" s="202"/>
      <c r="E23" s="202"/>
      <c r="F23" s="202"/>
      <c r="G23" s="202"/>
      <c r="H23" s="202"/>
      <c r="I23" s="3"/>
      <c r="J23" s="3"/>
      <c r="K23" s="3"/>
      <c r="L23" s="3"/>
      <c r="M23" s="3"/>
      <c r="N23" s="3"/>
      <c r="O23" s="3"/>
      <c r="P23" s="3"/>
      <c r="Q23" s="3"/>
      <c r="R23" s="3"/>
      <c r="S23" s="3"/>
      <c r="T23" s="177" t="s">
        <v>78</v>
      </c>
      <c r="U23" s="85"/>
      <c r="V23" s="85"/>
      <c r="W23" s="85"/>
      <c r="X23" s="85"/>
      <c r="Y23" s="85"/>
      <c r="Z23" s="85"/>
      <c r="AA23" s="85"/>
      <c r="AB23" s="85"/>
      <c r="AC23" s="85"/>
      <c r="AD23" s="85"/>
      <c r="AE23" s="85"/>
      <c r="AF23" s="85"/>
      <c r="AG23" s="85"/>
      <c r="AH23" s="85"/>
      <c r="AI23" s="85"/>
      <c r="AJ23" s="85"/>
      <c r="AK23" s="85"/>
    </row>
    <row r="24" spans="1:37" ht="12.75">
      <c r="A24" s="201" t="s">
        <v>76</v>
      </c>
      <c r="B24" s="202"/>
      <c r="C24" s="202"/>
      <c r="D24" s="202"/>
      <c r="E24" s="202"/>
      <c r="F24" s="202"/>
      <c r="G24" s="202"/>
      <c r="H24" s="202"/>
      <c r="I24" s="3"/>
      <c r="J24" s="3"/>
      <c r="K24" s="3"/>
      <c r="L24" s="3"/>
      <c r="M24" s="3"/>
      <c r="N24" s="3"/>
      <c r="O24" s="3"/>
      <c r="P24" s="3"/>
      <c r="Q24" s="3"/>
      <c r="R24" s="3"/>
      <c r="S24" s="3"/>
      <c r="T24" s="177" t="s">
        <v>118</v>
      </c>
      <c r="U24" s="36"/>
      <c r="V24" s="36"/>
      <c r="W24" s="36"/>
      <c r="X24" s="36"/>
      <c r="Y24" s="36"/>
      <c r="Z24" s="36"/>
      <c r="AA24" s="86"/>
      <c r="AB24" s="86"/>
      <c r="AC24" s="86"/>
      <c r="AD24" s="86"/>
      <c r="AE24" s="86"/>
      <c r="AF24" s="86"/>
      <c r="AG24" s="86"/>
      <c r="AH24" s="86"/>
      <c r="AI24" s="86"/>
      <c r="AJ24" s="86"/>
      <c r="AK24" s="86"/>
    </row>
    <row r="25" spans="1:37" ht="12.75">
      <c r="A25" s="203" t="str">
        <f>'Anexo A'!A25</f>
        <v>I trimestre de 2015</v>
      </c>
      <c r="B25" s="202"/>
      <c r="C25" s="202"/>
      <c r="D25" s="202"/>
      <c r="E25" s="202"/>
      <c r="F25" s="202"/>
      <c r="G25" s="202"/>
      <c r="H25" s="202"/>
      <c r="I25" s="3"/>
      <c r="J25" s="3"/>
      <c r="K25" s="3"/>
      <c r="L25" s="3"/>
      <c r="M25" s="3"/>
      <c r="N25" s="3"/>
      <c r="O25" s="3"/>
      <c r="P25" s="3"/>
      <c r="Q25" s="3"/>
      <c r="R25" s="38" t="s">
        <v>2</v>
      </c>
      <c r="S25" s="38"/>
      <c r="T25" s="7" t="str">
        <f>T3</f>
        <v>I trimestre de 2015 / IV trimestre de 2014</v>
      </c>
      <c r="U25" s="36"/>
      <c r="V25" s="36"/>
      <c r="W25" s="36"/>
      <c r="X25" s="36"/>
      <c r="Y25" s="36"/>
      <c r="Z25" s="36"/>
      <c r="AA25" s="36"/>
      <c r="AB25" s="87"/>
      <c r="AC25" s="87"/>
      <c r="AD25" s="87"/>
      <c r="AE25" s="87"/>
      <c r="AF25" s="87"/>
      <c r="AG25" s="87"/>
      <c r="AH25" s="87"/>
      <c r="AI25" s="87"/>
      <c r="AJ25" s="87"/>
      <c r="AK25" s="87"/>
    </row>
    <row r="26" spans="1:37" ht="23.25" customHeight="1">
      <c r="A26" s="8" t="s">
        <v>3</v>
      </c>
      <c r="B26" s="68" t="s">
        <v>4</v>
      </c>
      <c r="C26" s="182" t="s">
        <v>132</v>
      </c>
      <c r="D26" s="9" t="s">
        <v>65</v>
      </c>
      <c r="E26" s="182" t="s">
        <v>129</v>
      </c>
      <c r="F26" s="9" t="s">
        <v>66</v>
      </c>
      <c r="G26" s="9" t="s">
        <v>124</v>
      </c>
      <c r="H26" s="9" t="s">
        <v>125</v>
      </c>
      <c r="I26" s="9" t="s">
        <v>69</v>
      </c>
      <c r="J26" s="9" t="s">
        <v>70</v>
      </c>
      <c r="K26" s="9" t="s">
        <v>79</v>
      </c>
      <c r="L26" s="9" t="s">
        <v>86</v>
      </c>
      <c r="M26" s="9" t="s">
        <v>80</v>
      </c>
      <c r="N26" s="9" t="s">
        <v>81</v>
      </c>
      <c r="O26" s="9" t="s">
        <v>82</v>
      </c>
      <c r="P26" s="9" t="s">
        <v>83</v>
      </c>
      <c r="Q26" s="9" t="s">
        <v>84</v>
      </c>
      <c r="R26" s="9" t="s">
        <v>85</v>
      </c>
      <c r="S26" s="10"/>
      <c r="T26" s="161" t="s">
        <v>3</v>
      </c>
      <c r="U26" s="90" t="s">
        <v>4</v>
      </c>
      <c r="V26" s="182" t="s">
        <v>132</v>
      </c>
      <c r="W26" s="88" t="s">
        <v>65</v>
      </c>
      <c r="X26" s="182" t="s">
        <v>129</v>
      </c>
      <c r="Y26" s="88" t="s">
        <v>66</v>
      </c>
      <c r="Z26" s="88" t="s">
        <v>124</v>
      </c>
      <c r="AA26" s="88" t="s">
        <v>125</v>
      </c>
      <c r="AB26" s="88" t="s">
        <v>69</v>
      </c>
      <c r="AC26" s="88" t="s">
        <v>70</v>
      </c>
      <c r="AD26" s="88" t="s">
        <v>79</v>
      </c>
      <c r="AE26" s="88" t="s">
        <v>86</v>
      </c>
      <c r="AF26" s="88" t="s">
        <v>80</v>
      </c>
      <c r="AG26" s="88" t="s">
        <v>81</v>
      </c>
      <c r="AH26" s="88" t="s">
        <v>82</v>
      </c>
      <c r="AI26" s="88" t="s">
        <v>83</v>
      </c>
      <c r="AJ26" s="88" t="s">
        <v>84</v>
      </c>
      <c r="AK26" s="89" t="s">
        <v>85</v>
      </c>
    </row>
    <row r="27" spans="1:38" ht="12.75">
      <c r="A27" s="40" t="s">
        <v>4</v>
      </c>
      <c r="B27" s="172">
        <v>1033411</v>
      </c>
      <c r="C27" s="172">
        <v>150831</v>
      </c>
      <c r="D27" s="172">
        <v>126020</v>
      </c>
      <c r="E27" s="172">
        <v>161587</v>
      </c>
      <c r="F27" s="172">
        <v>113977</v>
      </c>
      <c r="G27" s="172">
        <v>129299</v>
      </c>
      <c r="H27" s="172">
        <v>68419</v>
      </c>
      <c r="I27" s="172">
        <v>22191</v>
      </c>
      <c r="J27" s="172">
        <v>19269</v>
      </c>
      <c r="K27" s="172">
        <v>52455</v>
      </c>
      <c r="L27" s="172">
        <v>34201</v>
      </c>
      <c r="M27" s="172">
        <v>34178</v>
      </c>
      <c r="N27" s="172">
        <v>10782</v>
      </c>
      <c r="O27" s="172">
        <v>31405</v>
      </c>
      <c r="P27" s="172">
        <v>25160</v>
      </c>
      <c r="Q27" s="172">
        <v>26838</v>
      </c>
      <c r="R27" s="172">
        <v>26799</v>
      </c>
      <c r="S27" s="146"/>
      <c r="T27" s="143" t="s">
        <v>4</v>
      </c>
      <c r="U27" s="149">
        <v>-8.429435544614638</v>
      </c>
      <c r="V27" s="149">
        <v>-22.693585091334036</v>
      </c>
      <c r="W27" s="149">
        <v>-22.41628753132099</v>
      </c>
      <c r="X27" s="149">
        <v>20.42554777165002</v>
      </c>
      <c r="Y27" s="149">
        <v>-39.4010123136471</v>
      </c>
      <c r="Z27" s="149">
        <v>18.811508173523105</v>
      </c>
      <c r="AA27" s="149">
        <v>33.2417368256938</v>
      </c>
      <c r="AB27" s="149">
        <v>24.145454545454538</v>
      </c>
      <c r="AC27" s="149">
        <v>18.805105123620436</v>
      </c>
      <c r="AD27" s="149">
        <v>-19.905025117955145</v>
      </c>
      <c r="AE27" s="149">
        <v>122.34429853075022</v>
      </c>
      <c r="AF27" s="149">
        <v>8.446503363370983</v>
      </c>
      <c r="AG27" s="149">
        <v>-23.29254410927718</v>
      </c>
      <c r="AH27" s="149">
        <v>-37.79833231000812</v>
      </c>
      <c r="AI27" s="149">
        <v>-34.52690746330801</v>
      </c>
      <c r="AJ27" s="149">
        <v>106.49380626298375</v>
      </c>
      <c r="AK27" s="149">
        <v>2.7135793951937437</v>
      </c>
      <c r="AL27" s="149"/>
    </row>
    <row r="28" spans="1:38" ht="12.75">
      <c r="A28" s="29" t="s">
        <v>5</v>
      </c>
      <c r="B28" s="173">
        <v>289611</v>
      </c>
      <c r="C28" s="174">
        <v>33567</v>
      </c>
      <c r="D28" s="174">
        <v>54028</v>
      </c>
      <c r="E28" s="174">
        <v>16071</v>
      </c>
      <c r="F28" s="174">
        <v>24657</v>
      </c>
      <c r="G28" s="174">
        <v>51186</v>
      </c>
      <c r="H28" s="174">
        <v>46291</v>
      </c>
      <c r="I28" s="174">
        <v>4855</v>
      </c>
      <c r="J28" s="174">
        <v>3288</v>
      </c>
      <c r="K28" s="174">
        <v>15911</v>
      </c>
      <c r="L28" s="174">
        <v>16255</v>
      </c>
      <c r="M28" s="174">
        <v>2148</v>
      </c>
      <c r="N28" s="174">
        <v>348</v>
      </c>
      <c r="O28" s="174">
        <v>2422</v>
      </c>
      <c r="P28" s="174">
        <v>5481</v>
      </c>
      <c r="Q28" s="174">
        <v>11693</v>
      </c>
      <c r="R28" s="174">
        <v>1410</v>
      </c>
      <c r="S28" s="147"/>
      <c r="T28" s="13" t="s">
        <v>5</v>
      </c>
      <c r="U28" s="149">
        <v>-16.861263675402252</v>
      </c>
      <c r="V28" s="150">
        <v>-23.00777005555898</v>
      </c>
      <c r="W28" s="150">
        <v>-40.448559696117115</v>
      </c>
      <c r="X28" s="150">
        <v>0.874944104933671</v>
      </c>
      <c r="Y28" s="150">
        <v>-39.026711469343496</v>
      </c>
      <c r="Z28" s="150">
        <v>4.537476912898451</v>
      </c>
      <c r="AA28" s="150">
        <v>25.467726847521053</v>
      </c>
      <c r="AB28" s="150">
        <v>-34.13706293706292</v>
      </c>
      <c r="AC28" s="150">
        <v>-6.5848695973857785</v>
      </c>
      <c r="AD28" s="150">
        <v>-36.67832221221238</v>
      </c>
      <c r="AE28" s="150">
        <v>80.10661812508127</v>
      </c>
      <c r="AF28" s="150">
        <v>1.3390024114735366</v>
      </c>
      <c r="AG28" s="150">
        <v>-14.655663062037565</v>
      </c>
      <c r="AH28" s="150">
        <v>-3.8206341975479807</v>
      </c>
      <c r="AI28" s="150">
        <v>-30.797855730196734</v>
      </c>
      <c r="AJ28" s="150">
        <v>74.16326844656459</v>
      </c>
      <c r="AK28" s="150">
        <v>-3.1850063240197755</v>
      </c>
      <c r="AL28" s="150"/>
    </row>
    <row r="29" spans="1:38" ht="12.75">
      <c r="A29" s="29" t="s">
        <v>8</v>
      </c>
      <c r="B29" s="173">
        <v>378682</v>
      </c>
      <c r="C29" s="174">
        <v>63631</v>
      </c>
      <c r="D29" s="174">
        <v>9471</v>
      </c>
      <c r="E29" s="174">
        <v>65324</v>
      </c>
      <c r="F29" s="174">
        <v>59152</v>
      </c>
      <c r="G29" s="174">
        <v>19393</v>
      </c>
      <c r="H29" s="174">
        <v>9385</v>
      </c>
      <c r="I29" s="174">
        <v>15686</v>
      </c>
      <c r="J29" s="174">
        <v>7836</v>
      </c>
      <c r="K29" s="174">
        <v>14307</v>
      </c>
      <c r="L29" s="174">
        <v>5452</v>
      </c>
      <c r="M29" s="174">
        <v>23333</v>
      </c>
      <c r="N29" s="174">
        <v>8491</v>
      </c>
      <c r="O29" s="174">
        <v>27744</v>
      </c>
      <c r="P29" s="174">
        <v>14074</v>
      </c>
      <c r="Q29" s="174">
        <v>11310</v>
      </c>
      <c r="R29" s="174">
        <v>24093</v>
      </c>
      <c r="S29" s="147"/>
      <c r="T29" s="13" t="s">
        <v>8</v>
      </c>
      <c r="U29" s="149">
        <v>1.521507577409023</v>
      </c>
      <c r="V29" s="150">
        <v>4.548250199889293</v>
      </c>
      <c r="W29" s="150">
        <v>-0.6612038342434633</v>
      </c>
      <c r="X29" s="150">
        <v>0.46281114920256367</v>
      </c>
      <c r="Y29" s="150">
        <v>-0.1584398460262436</v>
      </c>
      <c r="Z29" s="150">
        <v>7.013884422064374</v>
      </c>
      <c r="AA29" s="150">
        <v>-0.9159650763953852</v>
      </c>
      <c r="AB29" s="150">
        <v>4.475524475524474</v>
      </c>
      <c r="AC29" s="150">
        <v>0</v>
      </c>
      <c r="AD29" s="150">
        <v>9.244018262051277</v>
      </c>
      <c r="AE29" s="150">
        <v>-4.420751527759719</v>
      </c>
      <c r="AF29" s="150">
        <v>0.38075897956593463</v>
      </c>
      <c r="AG29" s="150">
        <v>0</v>
      </c>
      <c r="AH29" s="150">
        <v>-0.3287844877101943</v>
      </c>
      <c r="AI29" s="150">
        <v>-10.51837202040179</v>
      </c>
      <c r="AJ29" s="150">
        <v>-1.5542048164961144</v>
      </c>
      <c r="AK29" s="150">
        <v>0</v>
      </c>
      <c r="AL29" s="150"/>
    </row>
    <row r="30" spans="1:38" ht="12.75">
      <c r="A30" s="29" t="s">
        <v>6</v>
      </c>
      <c r="B30" s="173">
        <v>38569</v>
      </c>
      <c r="C30" s="174">
        <v>10826</v>
      </c>
      <c r="D30" s="174">
        <v>1013</v>
      </c>
      <c r="E30" s="174">
        <v>1050</v>
      </c>
      <c r="F30" s="174">
        <v>652</v>
      </c>
      <c r="G30" s="174">
        <v>16483</v>
      </c>
      <c r="H30" s="174">
        <v>159</v>
      </c>
      <c r="I30" s="174">
        <v>800</v>
      </c>
      <c r="J30" s="174" t="s">
        <v>17</v>
      </c>
      <c r="K30" s="174">
        <v>6508</v>
      </c>
      <c r="L30" s="174" t="s">
        <v>17</v>
      </c>
      <c r="M30" s="174">
        <v>120</v>
      </c>
      <c r="N30" s="174" t="s">
        <v>17</v>
      </c>
      <c r="O30" s="174" t="s">
        <v>17</v>
      </c>
      <c r="P30" s="174">
        <v>958</v>
      </c>
      <c r="Q30" s="174" t="s">
        <v>17</v>
      </c>
      <c r="R30" s="174" t="s">
        <v>17</v>
      </c>
      <c r="S30" s="147"/>
      <c r="T30" s="13" t="s">
        <v>6</v>
      </c>
      <c r="U30" s="149">
        <v>-1.639364600003898</v>
      </c>
      <c r="V30" s="150">
        <v>0.34391208971441467</v>
      </c>
      <c r="W30" s="150">
        <v>0.2173230479403562</v>
      </c>
      <c r="X30" s="150">
        <v>-6.384707109852436</v>
      </c>
      <c r="Y30" s="150">
        <v>-3.14061802173497</v>
      </c>
      <c r="Z30" s="150">
        <v>0.19204792928225523</v>
      </c>
      <c r="AA30" s="150">
        <v>-0.8828344246959777</v>
      </c>
      <c r="AB30" s="150">
        <v>0.7832167832167829</v>
      </c>
      <c r="AC30" s="150">
        <v>13.212898452432325</v>
      </c>
      <c r="AD30" s="150">
        <v>-3.647829472751982</v>
      </c>
      <c r="AE30" s="150">
        <v>-6.67013392276687</v>
      </c>
      <c r="AF30" s="150">
        <v>-3.4173118416042634</v>
      </c>
      <c r="AG30" s="150">
        <v>6.410073989755266</v>
      </c>
      <c r="AH30" s="150">
        <v>-1.8459466418427775</v>
      </c>
      <c r="AI30" s="150">
        <v>-0.052045383574476946</v>
      </c>
      <c r="AJ30" s="150">
        <v>6.124490266984688</v>
      </c>
      <c r="AK30" s="150">
        <v>-12.809014602736571</v>
      </c>
      <c r="AL30" s="150"/>
    </row>
    <row r="31" spans="1:38" ht="12.75">
      <c r="A31" s="29" t="s">
        <v>7</v>
      </c>
      <c r="B31" s="173">
        <v>57608</v>
      </c>
      <c r="C31" s="174">
        <v>11814</v>
      </c>
      <c r="D31" s="174">
        <v>11049</v>
      </c>
      <c r="E31" s="174">
        <v>4096</v>
      </c>
      <c r="F31" s="174">
        <v>5347</v>
      </c>
      <c r="G31" s="174">
        <v>5843</v>
      </c>
      <c r="H31" s="174">
        <v>3000</v>
      </c>
      <c r="I31" s="174">
        <v>590</v>
      </c>
      <c r="J31" s="174">
        <v>4685</v>
      </c>
      <c r="K31" s="174">
        <v>3974</v>
      </c>
      <c r="L31" s="174">
        <v>174</v>
      </c>
      <c r="M31" s="174">
        <v>1937</v>
      </c>
      <c r="N31" s="174">
        <v>1273</v>
      </c>
      <c r="O31" s="174">
        <v>553</v>
      </c>
      <c r="P31" s="174">
        <v>491</v>
      </c>
      <c r="Q31" s="174">
        <v>2532</v>
      </c>
      <c r="R31" s="174">
        <v>250</v>
      </c>
      <c r="S31" s="147"/>
      <c r="T31" s="13" t="s">
        <v>7</v>
      </c>
      <c r="U31" s="149">
        <v>1.1699746385865657</v>
      </c>
      <c r="V31" s="150">
        <v>0.9056522541361709</v>
      </c>
      <c r="W31" s="150">
        <v>0.6648977104124212</v>
      </c>
      <c r="X31" s="150">
        <v>-1.728275450886868</v>
      </c>
      <c r="Y31" s="150">
        <v>-4.015758916228919</v>
      </c>
      <c r="Z31" s="150">
        <v>0.08913229253769739</v>
      </c>
      <c r="AA31" s="150">
        <v>4.848768319301528</v>
      </c>
      <c r="AB31" s="150">
        <v>59.507692307692295</v>
      </c>
      <c r="AC31" s="150">
        <v>-2.928663912694986</v>
      </c>
      <c r="AD31" s="150">
        <v>-1.1131300484035977</v>
      </c>
      <c r="AE31" s="150">
        <v>-5.298400728123781</v>
      </c>
      <c r="AF31" s="150">
        <v>-6.482421627110036</v>
      </c>
      <c r="AG31" s="150">
        <v>0.7185543540125214</v>
      </c>
      <c r="AH31" s="150">
        <v>-11.503495810968726</v>
      </c>
      <c r="AI31" s="150">
        <v>20.586551472884356</v>
      </c>
      <c r="AJ31" s="150">
        <v>21.835808263445408</v>
      </c>
      <c r="AK31" s="150">
        <v>23.096086773216808</v>
      </c>
      <c r="AL31" s="150"/>
    </row>
    <row r="32" spans="1:38" ht="12.75">
      <c r="A32" s="29" t="s">
        <v>9</v>
      </c>
      <c r="B32" s="173">
        <v>103360</v>
      </c>
      <c r="C32" s="174">
        <v>8031</v>
      </c>
      <c r="D32" s="174">
        <v>7662</v>
      </c>
      <c r="E32" s="174">
        <v>49913</v>
      </c>
      <c r="F32" s="174">
        <v>12051</v>
      </c>
      <c r="G32" s="174">
        <v>13978</v>
      </c>
      <c r="H32" s="174">
        <v>4612</v>
      </c>
      <c r="I32" s="174">
        <v>260</v>
      </c>
      <c r="J32" s="174" t="s">
        <v>17</v>
      </c>
      <c r="K32" s="174">
        <v>5386</v>
      </c>
      <c r="L32" s="174" t="s">
        <v>17</v>
      </c>
      <c r="M32" s="174">
        <v>259</v>
      </c>
      <c r="N32" s="174" t="s">
        <v>17</v>
      </c>
      <c r="O32" s="174">
        <v>546</v>
      </c>
      <c r="P32" s="174">
        <v>182</v>
      </c>
      <c r="Q32" s="174" t="s">
        <v>17</v>
      </c>
      <c r="R32" s="174">
        <v>480</v>
      </c>
      <c r="S32" s="147"/>
      <c r="T32" s="13" t="s">
        <v>9</v>
      </c>
      <c r="U32" s="149">
        <v>2.9488181510448492</v>
      </c>
      <c r="V32" s="150">
        <v>-2.181355966951638</v>
      </c>
      <c r="W32" s="150">
        <v>3.6655564516625514</v>
      </c>
      <c r="X32" s="150">
        <v>14.382918467729914</v>
      </c>
      <c r="Y32" s="150">
        <v>3.4133684949277985</v>
      </c>
      <c r="Z32" s="150">
        <v>2.3523574113041787</v>
      </c>
      <c r="AA32" s="150">
        <v>4.807842220143437</v>
      </c>
      <c r="AB32" s="150">
        <v>-0.839160839160839</v>
      </c>
      <c r="AC32" s="150">
        <v>0</v>
      </c>
      <c r="AD32" s="150">
        <v>5.725977615244844</v>
      </c>
      <c r="AE32" s="150">
        <v>-21.466649330386165</v>
      </c>
      <c r="AF32" s="150">
        <v>0.5965224013199643</v>
      </c>
      <c r="AG32" s="150">
        <v>0</v>
      </c>
      <c r="AH32" s="150">
        <v>0.13468280219453743</v>
      </c>
      <c r="AI32" s="150">
        <v>0.25502237951493706</v>
      </c>
      <c r="AJ32" s="150">
        <v>-1.1925829037470186</v>
      </c>
      <c r="AK32" s="150">
        <v>1.2878003909394038</v>
      </c>
      <c r="AL32" s="150"/>
    </row>
    <row r="33" spans="1:38" ht="12.75">
      <c r="A33" s="29" t="s">
        <v>10</v>
      </c>
      <c r="B33" s="173">
        <v>31737</v>
      </c>
      <c r="C33" s="174">
        <v>2662</v>
      </c>
      <c r="D33" s="174">
        <v>6662</v>
      </c>
      <c r="E33" s="174">
        <v>8085</v>
      </c>
      <c r="F33" s="174">
        <v>4911</v>
      </c>
      <c r="G33" s="174">
        <v>3558</v>
      </c>
      <c r="H33" s="174">
        <v>1675</v>
      </c>
      <c r="I33" s="174" t="s">
        <v>17</v>
      </c>
      <c r="J33" s="174">
        <v>610</v>
      </c>
      <c r="K33" s="174">
        <v>809</v>
      </c>
      <c r="L33" s="174" t="s">
        <v>17</v>
      </c>
      <c r="M33" s="174">
        <v>1100</v>
      </c>
      <c r="N33" s="174">
        <v>170</v>
      </c>
      <c r="O33" s="174">
        <v>140</v>
      </c>
      <c r="P33" s="174">
        <v>607</v>
      </c>
      <c r="Q33" s="174">
        <v>748</v>
      </c>
      <c r="R33" s="174" t="s">
        <v>17</v>
      </c>
      <c r="S33" s="147"/>
      <c r="T33" s="13" t="s">
        <v>10</v>
      </c>
      <c r="U33" s="149">
        <v>-0.707142135569249</v>
      </c>
      <c r="V33" s="150">
        <v>-5.44416425774443</v>
      </c>
      <c r="W33" s="150">
        <v>-0.7178432688341511</v>
      </c>
      <c r="X33" s="150">
        <v>5.861529289014756</v>
      </c>
      <c r="Y33" s="150">
        <v>2.064503094362094</v>
      </c>
      <c r="Z33" s="150">
        <v>-0.4070680989092778</v>
      </c>
      <c r="AA33" s="150">
        <v>3.2643436233239793</v>
      </c>
      <c r="AB33" s="150">
        <v>-0.6825174825174822</v>
      </c>
      <c r="AC33" s="150">
        <v>-0.6782169060977863</v>
      </c>
      <c r="AD33" s="150">
        <v>0.47182055549617513</v>
      </c>
      <c r="AE33" s="150">
        <v>0</v>
      </c>
      <c r="AF33" s="150">
        <v>0.23162837923594354</v>
      </c>
      <c r="AG33" s="150">
        <v>-15.8651109846329</v>
      </c>
      <c r="AH33" s="150">
        <v>-14.577432708114639</v>
      </c>
      <c r="AI33" s="150">
        <v>1.5795773914853752</v>
      </c>
      <c r="AJ33" s="150">
        <v>5.755174270985611</v>
      </c>
      <c r="AK33" s="150">
        <v>-4.166187574259321</v>
      </c>
      <c r="AL33" s="150"/>
    </row>
    <row r="34" spans="1:38" ht="12.75">
      <c r="A34" s="29" t="s">
        <v>11</v>
      </c>
      <c r="B34" s="173">
        <v>10466</v>
      </c>
      <c r="C34" s="174" t="s">
        <v>17</v>
      </c>
      <c r="D34" s="174">
        <v>1626</v>
      </c>
      <c r="E34" s="174">
        <v>300</v>
      </c>
      <c r="F34" s="174">
        <v>1037</v>
      </c>
      <c r="G34" s="174">
        <v>5598</v>
      </c>
      <c r="H34" s="174">
        <v>408</v>
      </c>
      <c r="I34" s="174" t="s">
        <v>17</v>
      </c>
      <c r="J34" s="174" t="s">
        <v>17</v>
      </c>
      <c r="K34" s="174">
        <v>734</v>
      </c>
      <c r="L34" s="174" t="s">
        <v>17</v>
      </c>
      <c r="M34" s="174" t="s">
        <v>17</v>
      </c>
      <c r="N34" s="174" t="s">
        <v>17</v>
      </c>
      <c r="O34" s="174" t="s">
        <v>17</v>
      </c>
      <c r="P34" s="174" t="s">
        <v>17</v>
      </c>
      <c r="Q34" s="174">
        <v>437</v>
      </c>
      <c r="R34" s="174">
        <v>326</v>
      </c>
      <c r="S34" s="147"/>
      <c r="T34" s="13" t="s">
        <v>11</v>
      </c>
      <c r="U34" s="149">
        <v>-1.3011238065868775</v>
      </c>
      <c r="V34" s="150">
        <v>-3.3827418660434225</v>
      </c>
      <c r="W34" s="150">
        <v>-0.5583909475408019</v>
      </c>
      <c r="X34" s="150">
        <v>0.22358026531524813</v>
      </c>
      <c r="Y34" s="150">
        <v>-0.03083728546819507</v>
      </c>
      <c r="Z34" s="150">
        <v>-4.375752340871289</v>
      </c>
      <c r="AA34" s="150">
        <v>-2.254833177424384</v>
      </c>
      <c r="AB34" s="150">
        <v>0</v>
      </c>
      <c r="AC34" s="150">
        <v>0</v>
      </c>
      <c r="AD34" s="150">
        <v>0.6840634591012508</v>
      </c>
      <c r="AE34" s="150">
        <v>0</v>
      </c>
      <c r="AF34" s="150">
        <v>0</v>
      </c>
      <c r="AG34" s="150">
        <v>0</v>
      </c>
      <c r="AH34" s="150">
        <v>-5.367505793341124</v>
      </c>
      <c r="AI34" s="150">
        <v>0</v>
      </c>
      <c r="AJ34" s="150">
        <v>3.3623143802415942</v>
      </c>
      <c r="AK34" s="150">
        <v>1.2494729983519215</v>
      </c>
      <c r="AL34" s="150"/>
    </row>
    <row r="35" spans="1:38" ht="12.75">
      <c r="A35" s="29" t="s">
        <v>18</v>
      </c>
      <c r="B35" s="173">
        <v>46118</v>
      </c>
      <c r="C35" s="174">
        <v>2300</v>
      </c>
      <c r="D35" s="174">
        <v>18466</v>
      </c>
      <c r="E35" s="174">
        <v>15169</v>
      </c>
      <c r="F35" s="174">
        <v>3385</v>
      </c>
      <c r="G35" s="174" t="s">
        <v>17</v>
      </c>
      <c r="H35" s="174" t="s">
        <v>17</v>
      </c>
      <c r="I35" s="174" t="s">
        <v>17</v>
      </c>
      <c r="J35" s="174" t="s">
        <v>17</v>
      </c>
      <c r="K35" s="174">
        <v>2344</v>
      </c>
      <c r="L35" s="174" t="s">
        <v>17</v>
      </c>
      <c r="M35" s="174">
        <v>1336</v>
      </c>
      <c r="N35" s="174" t="s">
        <v>17</v>
      </c>
      <c r="O35" s="174" t="s">
        <v>17</v>
      </c>
      <c r="P35" s="174">
        <v>3000</v>
      </c>
      <c r="Q35" s="174">
        <v>118</v>
      </c>
      <c r="R35" s="174" t="s">
        <v>17</v>
      </c>
      <c r="S35" s="147"/>
      <c r="T35" s="13" t="s">
        <v>18</v>
      </c>
      <c r="U35" s="149">
        <v>3.371508374937746</v>
      </c>
      <c r="V35" s="150">
        <v>1.1788342866514958</v>
      </c>
      <c r="W35" s="150">
        <v>11.368519555996084</v>
      </c>
      <c r="X35" s="150">
        <v>11.304963481889997</v>
      </c>
      <c r="Y35" s="150">
        <v>0.8687607664660472</v>
      </c>
      <c r="Z35" s="150">
        <v>-0.11026675365488338</v>
      </c>
      <c r="AA35" s="150">
        <v>-0.7015902712815717</v>
      </c>
      <c r="AB35" s="150">
        <v>0</v>
      </c>
      <c r="AC35" s="150">
        <v>0</v>
      </c>
      <c r="AD35" s="150">
        <v>3.5791177413690445</v>
      </c>
      <c r="AE35" s="150">
        <v>0</v>
      </c>
      <c r="AF35" s="150">
        <v>4.239116639167405</v>
      </c>
      <c r="AG35" s="150">
        <v>0</v>
      </c>
      <c r="AH35" s="150">
        <v>0</v>
      </c>
      <c r="AI35" s="150">
        <v>-6.609763713958572</v>
      </c>
      <c r="AJ35" s="150">
        <v>0.9079018234977301</v>
      </c>
      <c r="AK35" s="150">
        <v>-1.1498217776244677</v>
      </c>
      <c r="AL35" s="150"/>
    </row>
    <row r="36" spans="1:38" ht="12.75">
      <c r="A36" s="29" t="s">
        <v>13</v>
      </c>
      <c r="B36" s="173">
        <v>3455</v>
      </c>
      <c r="C36" s="174" t="s">
        <v>17</v>
      </c>
      <c r="D36" s="174" t="s">
        <v>17</v>
      </c>
      <c r="E36" s="174">
        <v>1080</v>
      </c>
      <c r="F36" s="174" t="s">
        <v>17</v>
      </c>
      <c r="G36" s="174">
        <v>25</v>
      </c>
      <c r="H36" s="174" t="s">
        <v>17</v>
      </c>
      <c r="I36" s="174" t="s">
        <v>17</v>
      </c>
      <c r="J36" s="174" t="s">
        <v>17</v>
      </c>
      <c r="K36" s="174" t="s">
        <v>17</v>
      </c>
      <c r="L36" s="174" t="s">
        <v>17</v>
      </c>
      <c r="M36" s="174">
        <v>2350</v>
      </c>
      <c r="N36" s="174" t="s">
        <v>17</v>
      </c>
      <c r="O36" s="174" t="s">
        <v>17</v>
      </c>
      <c r="P36" s="174" t="s">
        <v>17</v>
      </c>
      <c r="Q36" s="174" t="s">
        <v>17</v>
      </c>
      <c r="R36" s="174" t="s">
        <v>17</v>
      </c>
      <c r="S36" s="147"/>
      <c r="T36" s="13" t="s">
        <v>13</v>
      </c>
      <c r="U36" s="149">
        <v>-0.9570344691914647</v>
      </c>
      <c r="V36" s="150">
        <v>-0.6150439756442587</v>
      </c>
      <c r="W36" s="150">
        <v>-2.857213216688932</v>
      </c>
      <c r="X36" s="150">
        <v>-4.780146072440005</v>
      </c>
      <c r="Y36" s="150">
        <v>0</v>
      </c>
      <c r="Z36" s="150">
        <v>-0.8224062043426719</v>
      </c>
      <c r="AA36" s="150">
        <v>0</v>
      </c>
      <c r="AB36" s="150">
        <v>0</v>
      </c>
      <c r="AC36" s="150">
        <v>0</v>
      </c>
      <c r="AD36" s="150">
        <v>0</v>
      </c>
      <c r="AE36" s="150">
        <v>0</v>
      </c>
      <c r="AF36" s="150">
        <v>7.456530016499553</v>
      </c>
      <c r="AG36" s="150">
        <v>0</v>
      </c>
      <c r="AH36" s="150">
        <v>0</v>
      </c>
      <c r="AI36" s="150">
        <v>0</v>
      </c>
      <c r="AJ36" s="150">
        <v>0</v>
      </c>
      <c r="AK36" s="150">
        <v>0</v>
      </c>
      <c r="AL36" s="150"/>
    </row>
    <row r="37" spans="1:38" ht="12.75">
      <c r="A37" s="79" t="s">
        <v>14</v>
      </c>
      <c r="B37" s="175">
        <v>73805</v>
      </c>
      <c r="C37" s="176">
        <v>18000</v>
      </c>
      <c r="D37" s="176">
        <v>16043</v>
      </c>
      <c r="E37" s="176">
        <v>499</v>
      </c>
      <c r="F37" s="176">
        <v>2785</v>
      </c>
      <c r="G37" s="176">
        <v>13235</v>
      </c>
      <c r="H37" s="176">
        <v>2889</v>
      </c>
      <c r="I37" s="176" t="s">
        <v>17</v>
      </c>
      <c r="J37" s="176">
        <v>2850</v>
      </c>
      <c r="K37" s="176">
        <v>2482</v>
      </c>
      <c r="L37" s="176">
        <v>12320</v>
      </c>
      <c r="M37" s="176">
        <v>1595</v>
      </c>
      <c r="N37" s="176">
        <v>500</v>
      </c>
      <c r="O37" s="176" t="s">
        <v>17</v>
      </c>
      <c r="P37" s="176">
        <v>367</v>
      </c>
      <c r="Q37" s="176" t="s">
        <v>17</v>
      </c>
      <c r="R37" s="176">
        <v>240</v>
      </c>
      <c r="S37" s="147"/>
      <c r="T37" s="70" t="s">
        <v>14</v>
      </c>
      <c r="U37" s="151">
        <v>4.024684400160921</v>
      </c>
      <c r="V37" s="152">
        <v>4.960842200217317</v>
      </c>
      <c r="W37" s="152">
        <v>6.910626666092063</v>
      </c>
      <c r="X37" s="152">
        <v>0.20792964674318076</v>
      </c>
      <c r="Y37" s="152">
        <v>0.6247208693987794</v>
      </c>
      <c r="Z37" s="152">
        <v>10.34210260321427</v>
      </c>
      <c r="AA37" s="152">
        <v>-0.3917212347988775</v>
      </c>
      <c r="AB37" s="152">
        <v>-4.962237762237761</v>
      </c>
      <c r="AC37" s="152">
        <v>15.78395708736666</v>
      </c>
      <c r="AD37" s="152">
        <v>1.8292589821502196</v>
      </c>
      <c r="AE37" s="152">
        <v>80.0936159147055</v>
      </c>
      <c r="AF37" s="152">
        <v>4.102678004822946</v>
      </c>
      <c r="AG37" s="152">
        <v>0.09960159362549802</v>
      </c>
      <c r="AH37" s="152">
        <v>-0.4892154726772168</v>
      </c>
      <c r="AI37" s="152">
        <v>-8.9700218590611</v>
      </c>
      <c r="AJ37" s="152">
        <v>-2.9083634684927286</v>
      </c>
      <c r="AK37" s="152">
        <v>-1.6097504886742546</v>
      </c>
      <c r="AL37" s="152"/>
    </row>
    <row r="38" spans="1:21" ht="12" customHeight="1">
      <c r="A38" s="23" t="s">
        <v>116</v>
      </c>
      <c r="B38" s="23"/>
      <c r="C38" s="23"/>
      <c r="D38" s="23"/>
      <c r="E38" s="23"/>
      <c r="F38" s="23"/>
      <c r="G38" s="23"/>
      <c r="H38" s="23"/>
      <c r="I38" s="23"/>
      <c r="J38" s="23"/>
      <c r="K38" s="23"/>
      <c r="L38" s="23"/>
      <c r="M38" s="23"/>
      <c r="N38" s="23"/>
      <c r="O38" s="23"/>
      <c r="P38" s="23"/>
      <c r="Q38" s="23"/>
      <c r="T38" s="23" t="s">
        <v>116</v>
      </c>
      <c r="U38" s="20"/>
    </row>
    <row r="39" spans="1:21" ht="9.75" customHeight="1">
      <c r="A39" s="16" t="s">
        <v>126</v>
      </c>
      <c r="R39" s="23"/>
      <c r="S39" s="54"/>
      <c r="T39" s="71" t="s">
        <v>128</v>
      </c>
      <c r="U39" s="20"/>
    </row>
    <row r="40" spans="1:21" ht="9.75" customHeight="1">
      <c r="A40" s="16" t="s">
        <v>113</v>
      </c>
      <c r="T40" s="71" t="s">
        <v>113</v>
      </c>
      <c r="U40" s="20"/>
    </row>
    <row r="41" spans="1:37" ht="18.75" customHeight="1">
      <c r="A41" s="206" t="s">
        <v>133</v>
      </c>
      <c r="B41" s="206"/>
      <c r="C41" s="206"/>
      <c r="D41" s="206"/>
      <c r="E41" s="206"/>
      <c r="F41" s="206"/>
      <c r="G41" s="206"/>
      <c r="H41" s="206"/>
      <c r="I41" s="206"/>
      <c r="J41" s="206"/>
      <c r="K41" s="206"/>
      <c r="L41" s="206"/>
      <c r="M41" s="206"/>
      <c r="N41" s="206"/>
      <c r="O41" s="206"/>
      <c r="P41" s="206"/>
      <c r="Q41" s="206"/>
      <c r="R41" s="206"/>
      <c r="T41" s="206" t="s">
        <v>133</v>
      </c>
      <c r="U41" s="206"/>
      <c r="V41" s="206"/>
      <c r="W41" s="206"/>
      <c r="X41" s="206"/>
      <c r="Y41" s="206"/>
      <c r="Z41" s="206"/>
      <c r="AA41" s="206"/>
      <c r="AB41" s="206"/>
      <c r="AC41" s="206"/>
      <c r="AD41" s="206"/>
      <c r="AE41" s="206"/>
      <c r="AF41" s="206"/>
      <c r="AG41" s="206"/>
      <c r="AH41" s="206"/>
      <c r="AI41" s="206"/>
      <c r="AJ41" s="206"/>
      <c r="AK41" s="206"/>
    </row>
    <row r="42" spans="1:37" ht="12.75">
      <c r="A42" s="139" t="str">
        <f>A19</f>
        <v>Fecha de publicación: 5 de Junio de 2015</v>
      </c>
      <c r="T42" s="54" t="str">
        <f>A19</f>
        <v>Fecha de publicación: 5 de Junio de 2015</v>
      </c>
      <c r="U42" s="81"/>
      <c r="V42" s="81"/>
      <c r="W42" s="81"/>
      <c r="X42" s="81"/>
      <c r="Y42" s="81"/>
      <c r="Z42" s="81"/>
      <c r="AA42" s="81"/>
      <c r="AB42" s="81"/>
      <c r="AC42" s="81"/>
      <c r="AD42" s="81"/>
      <c r="AE42" s="81"/>
      <c r="AF42" s="81"/>
      <c r="AG42" s="81"/>
      <c r="AH42" s="81"/>
      <c r="AI42" s="81"/>
      <c r="AJ42" s="81"/>
      <c r="AK42" s="81"/>
    </row>
    <row r="43" spans="2:19" ht="12.75">
      <c r="B43" s="189"/>
      <c r="C43" s="189"/>
      <c r="D43" s="189"/>
      <c r="E43" s="189"/>
      <c r="F43" s="189"/>
      <c r="G43" s="189"/>
      <c r="H43" s="189"/>
      <c r="I43" s="189"/>
      <c r="J43" s="189"/>
      <c r="K43" s="189"/>
      <c r="L43" s="189"/>
      <c r="M43" s="189"/>
      <c r="N43" s="189"/>
      <c r="O43" s="189"/>
      <c r="P43" s="189"/>
      <c r="Q43" s="189"/>
      <c r="R43" s="189"/>
      <c r="S43" s="189"/>
    </row>
    <row r="44" spans="2:18" ht="12.75">
      <c r="B44" s="189"/>
      <c r="C44" s="189"/>
      <c r="D44" s="189"/>
      <c r="E44" s="189"/>
      <c r="F44" s="189"/>
      <c r="G44" s="189"/>
      <c r="H44" s="189"/>
      <c r="I44" s="189"/>
      <c r="J44" s="189"/>
      <c r="K44" s="189"/>
      <c r="L44" s="189"/>
      <c r="M44" s="189"/>
      <c r="N44" s="189"/>
      <c r="O44" s="189"/>
      <c r="P44" s="189"/>
      <c r="Q44" s="189"/>
      <c r="R44" s="189"/>
    </row>
    <row r="45" spans="2:18" ht="12.75">
      <c r="B45" s="189"/>
      <c r="C45" s="189"/>
      <c r="D45" s="189"/>
      <c r="E45" s="189"/>
      <c r="F45" s="189"/>
      <c r="G45" s="189"/>
      <c r="H45" s="189"/>
      <c r="I45" s="189"/>
      <c r="J45" s="189"/>
      <c r="K45" s="189"/>
      <c r="L45" s="189"/>
      <c r="M45" s="189"/>
      <c r="N45" s="189"/>
      <c r="O45" s="189"/>
      <c r="P45" s="189"/>
      <c r="Q45" s="189"/>
      <c r="R45" s="189"/>
    </row>
    <row r="46" spans="2:18" ht="12.75">
      <c r="B46" s="189"/>
      <c r="C46" s="189"/>
      <c r="D46" s="189"/>
      <c r="E46" s="189"/>
      <c r="F46" s="189"/>
      <c r="G46" s="189"/>
      <c r="H46" s="189"/>
      <c r="I46" s="189"/>
      <c r="J46" s="189"/>
      <c r="K46" s="189"/>
      <c r="L46" s="189"/>
      <c r="M46" s="189"/>
      <c r="N46" s="189"/>
      <c r="O46" s="189"/>
      <c r="P46" s="189"/>
      <c r="Q46" s="189"/>
      <c r="R46" s="189"/>
    </row>
    <row r="47" spans="2:18" ht="12.75">
      <c r="B47" s="189"/>
      <c r="C47" s="189"/>
      <c r="D47" s="189"/>
      <c r="E47" s="189"/>
      <c r="F47" s="189"/>
      <c r="G47" s="189"/>
      <c r="H47" s="189"/>
      <c r="I47" s="189"/>
      <c r="J47" s="189"/>
      <c r="K47" s="189"/>
      <c r="L47" s="189"/>
      <c r="M47" s="189"/>
      <c r="N47" s="189"/>
      <c r="O47" s="189"/>
      <c r="P47" s="189"/>
      <c r="Q47" s="189"/>
      <c r="R47" s="189"/>
    </row>
    <row r="48" spans="2:18" ht="12.75">
      <c r="B48" s="189"/>
      <c r="C48" s="189"/>
      <c r="D48" s="189"/>
      <c r="E48" s="189"/>
      <c r="F48" s="189"/>
      <c r="G48" s="189"/>
      <c r="H48" s="189"/>
      <c r="I48" s="189"/>
      <c r="J48" s="189"/>
      <c r="K48" s="189"/>
      <c r="L48" s="189"/>
      <c r="M48" s="189"/>
      <c r="N48" s="189"/>
      <c r="O48" s="189"/>
      <c r="P48" s="189"/>
      <c r="Q48" s="189"/>
      <c r="R48" s="189"/>
    </row>
    <row r="49" spans="2:18" ht="12.75">
      <c r="B49" s="189"/>
      <c r="C49" s="189"/>
      <c r="D49" s="189"/>
      <c r="E49" s="189"/>
      <c r="F49" s="189"/>
      <c r="G49" s="189"/>
      <c r="H49" s="189"/>
      <c r="I49" s="189"/>
      <c r="J49" s="189"/>
      <c r="K49" s="189"/>
      <c r="L49" s="189"/>
      <c r="M49" s="189"/>
      <c r="N49" s="189"/>
      <c r="O49" s="189"/>
      <c r="P49" s="189"/>
      <c r="Q49" s="189"/>
      <c r="R49" s="189"/>
    </row>
    <row r="50" spans="2:18" ht="12.75">
      <c r="B50" s="189"/>
      <c r="C50" s="189"/>
      <c r="D50" s="189"/>
      <c r="E50" s="189"/>
      <c r="F50" s="189"/>
      <c r="G50" s="189"/>
      <c r="H50" s="189"/>
      <c r="I50" s="189"/>
      <c r="J50" s="189"/>
      <c r="K50" s="189"/>
      <c r="L50" s="189"/>
      <c r="M50" s="189"/>
      <c r="N50" s="189"/>
      <c r="O50" s="189"/>
      <c r="P50" s="189"/>
      <c r="Q50" s="189"/>
      <c r="R50" s="189"/>
    </row>
    <row r="51" spans="2:18" ht="12.75">
      <c r="B51" s="189"/>
      <c r="C51" s="189"/>
      <c r="D51" s="189"/>
      <c r="E51" s="189"/>
      <c r="F51" s="189"/>
      <c r="G51" s="189"/>
      <c r="H51" s="189"/>
      <c r="I51" s="189"/>
      <c r="J51" s="189"/>
      <c r="K51" s="189"/>
      <c r="L51" s="189"/>
      <c r="M51" s="189"/>
      <c r="N51" s="189"/>
      <c r="O51" s="189"/>
      <c r="P51" s="189"/>
      <c r="Q51" s="189"/>
      <c r="R51" s="189"/>
    </row>
    <row r="52" spans="2:18" ht="12.75">
      <c r="B52" s="189"/>
      <c r="C52" s="189"/>
      <c r="D52" s="189"/>
      <c r="E52" s="189"/>
      <c r="F52" s="189"/>
      <c r="G52" s="189"/>
      <c r="H52" s="189"/>
      <c r="I52" s="189"/>
      <c r="J52" s="189"/>
      <c r="K52" s="189"/>
      <c r="L52" s="189"/>
      <c r="M52" s="189"/>
      <c r="N52" s="189"/>
      <c r="O52" s="189"/>
      <c r="P52" s="189"/>
      <c r="Q52" s="189"/>
      <c r="R52" s="189"/>
    </row>
    <row r="53" spans="2:18" ht="12.75">
      <c r="B53" s="189"/>
      <c r="C53" s="189"/>
      <c r="D53" s="189"/>
      <c r="E53" s="189"/>
      <c r="F53" s="189"/>
      <c r="G53" s="189"/>
      <c r="H53" s="189"/>
      <c r="I53" s="189"/>
      <c r="J53" s="189"/>
      <c r="K53" s="189"/>
      <c r="L53" s="189"/>
      <c r="M53" s="189"/>
      <c r="N53" s="189"/>
      <c r="O53" s="189"/>
      <c r="P53" s="189"/>
      <c r="Q53" s="189"/>
      <c r="R53" s="189"/>
    </row>
    <row r="54" spans="2:18" ht="12.75">
      <c r="B54" s="189"/>
      <c r="C54" s="189"/>
      <c r="D54" s="189"/>
      <c r="E54" s="189"/>
      <c r="F54" s="189"/>
      <c r="G54" s="189"/>
      <c r="H54" s="189"/>
      <c r="I54" s="189"/>
      <c r="J54" s="189"/>
      <c r="K54" s="189"/>
      <c r="L54" s="189"/>
      <c r="M54" s="189"/>
      <c r="N54" s="189"/>
      <c r="O54" s="189"/>
      <c r="P54" s="189"/>
      <c r="Q54" s="189"/>
      <c r="R54" s="189"/>
    </row>
    <row r="55" spans="2:18" ht="12.75">
      <c r="B55" s="189"/>
      <c r="C55" s="189"/>
      <c r="D55" s="189"/>
      <c r="E55" s="189"/>
      <c r="F55" s="189"/>
      <c r="G55" s="189"/>
      <c r="H55" s="189"/>
      <c r="I55" s="189"/>
      <c r="J55" s="189"/>
      <c r="K55" s="189"/>
      <c r="L55" s="189"/>
      <c r="M55" s="189"/>
      <c r="N55" s="189"/>
      <c r="O55" s="189"/>
      <c r="P55" s="189"/>
      <c r="Q55" s="189"/>
      <c r="R55" s="189"/>
    </row>
    <row r="56" spans="2:18" ht="12.75">
      <c r="B56" s="189"/>
      <c r="C56" s="189"/>
      <c r="D56" s="189"/>
      <c r="E56" s="189"/>
      <c r="F56" s="189"/>
      <c r="G56" s="189"/>
      <c r="H56" s="189"/>
      <c r="I56" s="189"/>
      <c r="J56" s="189"/>
      <c r="K56" s="189"/>
      <c r="L56" s="189"/>
      <c r="M56" s="189"/>
      <c r="N56" s="189"/>
      <c r="O56" s="189"/>
      <c r="P56" s="189"/>
      <c r="Q56" s="189"/>
      <c r="R56" s="189"/>
    </row>
    <row r="57" spans="2:18" ht="12.75">
      <c r="B57" s="189"/>
      <c r="C57" s="189"/>
      <c r="D57" s="189"/>
      <c r="E57" s="189"/>
      <c r="F57" s="189"/>
      <c r="G57" s="189"/>
      <c r="H57" s="189"/>
      <c r="I57" s="189"/>
      <c r="J57" s="189"/>
      <c r="K57" s="189"/>
      <c r="L57" s="189"/>
      <c r="M57" s="189"/>
      <c r="N57" s="189"/>
      <c r="O57" s="189"/>
      <c r="P57" s="189"/>
      <c r="Q57" s="189"/>
      <c r="R57" s="189"/>
    </row>
  </sheetData>
  <sheetProtection/>
  <mergeCells count="4">
    <mergeCell ref="A41:R41"/>
    <mergeCell ref="T41:AK41"/>
    <mergeCell ref="T20:AK20"/>
    <mergeCell ref="A18:R18"/>
  </mergeCells>
  <printOptions/>
  <pageMargins left="0.75" right="0.75" top="1" bottom="1" header="0" footer="0"/>
  <pageSetup horizontalDpi="600" verticalDpi="600" orientation="landscape" scale="73" r:id="rId1"/>
  <colBreaks count="1" manualBreakCount="1">
    <brk id="19" max="39" man="1"/>
  </colBreaks>
</worksheet>
</file>

<file path=xl/worksheets/sheet7.xml><?xml version="1.0" encoding="utf-8"?>
<worksheet xmlns="http://schemas.openxmlformats.org/spreadsheetml/2006/main" xmlns:r="http://schemas.openxmlformats.org/officeDocument/2006/relationships">
  <dimension ref="A2:T42"/>
  <sheetViews>
    <sheetView zoomScalePageLayoutView="0" workbookViewId="0" topLeftCell="A1">
      <selection activeCell="O21" sqref="O21"/>
    </sheetView>
  </sheetViews>
  <sheetFormatPr defaultColWidth="11.421875" defaultRowHeight="12.75"/>
  <cols>
    <col min="1" max="1" width="5.140625" style="126" customWidth="1"/>
    <col min="2" max="2" width="4.8515625" style="126" customWidth="1"/>
    <col min="3" max="3" width="15.421875" style="126" customWidth="1"/>
    <col min="4" max="4" width="4.00390625" style="126" customWidth="1"/>
    <col min="5" max="5" width="0.9921875" style="126" customWidth="1"/>
    <col min="6" max="6" width="15.00390625" style="126" customWidth="1"/>
    <col min="7" max="7" width="4.00390625" style="126" customWidth="1"/>
    <col min="8" max="8" width="1.421875" style="126" customWidth="1"/>
    <col min="9" max="9" width="16.28125" style="126" customWidth="1"/>
    <col min="10" max="10" width="4.57421875" style="126" customWidth="1"/>
    <col min="11" max="11" width="1.57421875" style="126" customWidth="1"/>
    <col min="12" max="12" width="16.28125" style="126" customWidth="1"/>
    <col min="13" max="13" width="4.00390625" style="126" customWidth="1"/>
    <col min="14" max="14" width="2.00390625" style="126" customWidth="1"/>
    <col min="15" max="15" width="16.28125" style="126" customWidth="1"/>
    <col min="16" max="16" width="5.140625" style="126" customWidth="1"/>
    <col min="17" max="17" width="1.1484375" style="126" customWidth="1"/>
    <col min="18" max="18" width="16.421875" style="126" customWidth="1"/>
    <col min="19" max="19" width="14.00390625" style="126" bestFit="1" customWidth="1"/>
    <col min="20" max="20" width="9.00390625" style="126" customWidth="1"/>
    <col min="21" max="16384" width="11.421875" style="126" customWidth="1"/>
  </cols>
  <sheetData>
    <row r="2" ht="12.75">
      <c r="B2" s="1" t="s">
        <v>114</v>
      </c>
    </row>
    <row r="3" ht="12.75">
      <c r="B3" s="130" t="s">
        <v>110</v>
      </c>
    </row>
    <row r="4" spans="2:20" ht="13.5" thickBot="1">
      <c r="B4" s="7" t="s">
        <v>140</v>
      </c>
      <c r="S4" s="220" t="s">
        <v>111</v>
      </c>
      <c r="T4" s="220"/>
    </row>
    <row r="5" spans="2:20" ht="13.5" thickBot="1">
      <c r="B5" s="101"/>
      <c r="C5" s="102"/>
      <c r="D5" s="102"/>
      <c r="E5" s="102"/>
      <c r="F5" s="102"/>
      <c r="G5" s="102"/>
      <c r="H5" s="102"/>
      <c r="I5" s="102"/>
      <c r="J5" s="102"/>
      <c r="K5" s="102"/>
      <c r="L5" s="102"/>
      <c r="M5" s="102"/>
      <c r="N5" s="102"/>
      <c r="O5" s="102"/>
      <c r="P5" s="102"/>
      <c r="Q5" s="102"/>
      <c r="R5" s="102"/>
      <c r="S5" s="102"/>
      <c r="T5" s="103"/>
    </row>
    <row r="6" spans="1:20" ht="18.75" customHeight="1">
      <c r="A6" s="127"/>
      <c r="B6" s="104"/>
      <c r="C6" s="105"/>
      <c r="D6" s="105"/>
      <c r="E6" s="105"/>
      <c r="F6" s="105"/>
      <c r="G6" s="105"/>
      <c r="H6" s="105"/>
      <c r="I6" s="213" t="s">
        <v>141</v>
      </c>
      <c r="J6" s="214"/>
      <c r="K6" s="214"/>
      <c r="L6" s="215"/>
      <c r="M6" s="106"/>
      <c r="N6" s="105"/>
      <c r="O6" s="105"/>
      <c r="P6" s="105"/>
      <c r="Q6" s="105"/>
      <c r="R6" s="105"/>
      <c r="S6" s="105"/>
      <c r="T6" s="107"/>
    </row>
    <row r="7" spans="1:20" ht="19.5" thickBot="1">
      <c r="A7" s="127"/>
      <c r="B7" s="104"/>
      <c r="C7" s="105"/>
      <c r="D7" s="105"/>
      <c r="E7" s="105"/>
      <c r="F7" s="105"/>
      <c r="G7" s="105"/>
      <c r="H7" s="105"/>
      <c r="I7" s="216"/>
      <c r="J7" s="217"/>
      <c r="K7" s="217"/>
      <c r="L7" s="218"/>
      <c r="M7" s="106"/>
      <c r="N7" s="105"/>
      <c r="O7" s="105"/>
      <c r="P7" s="105"/>
      <c r="Q7" s="105"/>
      <c r="R7" s="105"/>
      <c r="S7" s="105"/>
      <c r="T7" s="107"/>
    </row>
    <row r="8" spans="1:20" ht="12.75">
      <c r="A8" s="127"/>
      <c r="B8" s="104"/>
      <c r="C8" s="105"/>
      <c r="D8" s="105"/>
      <c r="E8" s="105"/>
      <c r="F8" s="105"/>
      <c r="G8" s="105"/>
      <c r="H8" s="105"/>
      <c r="I8" s="108"/>
      <c r="J8" s="108"/>
      <c r="K8" s="108"/>
      <c r="L8" s="108"/>
      <c r="M8" s="108"/>
      <c r="N8" s="105"/>
      <c r="O8" s="105"/>
      <c r="P8" s="105"/>
      <c r="Q8" s="105"/>
      <c r="R8" s="105"/>
      <c r="S8" s="105"/>
      <c r="T8" s="107"/>
    </row>
    <row r="9" spans="1:20" ht="13.5" thickBot="1">
      <c r="A9" s="127"/>
      <c r="B9" s="104"/>
      <c r="C9" s="105"/>
      <c r="D9" s="105"/>
      <c r="E9" s="105"/>
      <c r="F9" s="105"/>
      <c r="G9" s="105"/>
      <c r="H9" s="105"/>
      <c r="I9" s="108"/>
      <c r="J9" s="108"/>
      <c r="K9" s="108"/>
      <c r="L9" s="108"/>
      <c r="M9" s="108"/>
      <c r="N9" s="105"/>
      <c r="O9" s="105"/>
      <c r="P9" s="105"/>
      <c r="Q9" s="105"/>
      <c r="R9" s="105"/>
      <c r="S9" s="105"/>
      <c r="T9" s="107"/>
    </row>
    <row r="10" spans="1:20" ht="21" customHeight="1">
      <c r="A10" s="127"/>
      <c r="B10" s="104"/>
      <c r="C10" s="109" t="s">
        <v>87</v>
      </c>
      <c r="D10" s="108"/>
      <c r="E10" s="105"/>
      <c r="F10" s="109" t="s">
        <v>88</v>
      </c>
      <c r="G10" s="108"/>
      <c r="H10" s="105"/>
      <c r="I10" s="109" t="s">
        <v>89</v>
      </c>
      <c r="J10" s="108"/>
      <c r="K10" s="108"/>
      <c r="L10" s="109" t="s">
        <v>90</v>
      </c>
      <c r="M10" s="108"/>
      <c r="N10" s="105"/>
      <c r="O10" s="109" t="s">
        <v>91</v>
      </c>
      <c r="P10" s="108"/>
      <c r="Q10" s="105"/>
      <c r="R10" s="109" t="s">
        <v>92</v>
      </c>
      <c r="S10" s="105"/>
      <c r="T10" s="110"/>
    </row>
    <row r="11" spans="1:20" ht="12" customHeight="1" thickBot="1">
      <c r="A11" s="127"/>
      <c r="B11" s="104"/>
      <c r="C11" s="111">
        <v>4449595</v>
      </c>
      <c r="D11" s="112"/>
      <c r="E11" s="105"/>
      <c r="F11" s="111">
        <v>10078555</v>
      </c>
      <c r="G11" s="112"/>
      <c r="H11" s="105"/>
      <c r="I11" s="111">
        <v>3502122</v>
      </c>
      <c r="J11" s="112"/>
      <c r="K11" s="108"/>
      <c r="L11" s="111">
        <v>3242770</v>
      </c>
      <c r="M11" s="112"/>
      <c r="N11" s="105"/>
      <c r="O11" s="111">
        <v>3505354</v>
      </c>
      <c r="P11" s="112"/>
      <c r="Q11" s="105"/>
      <c r="R11" s="111">
        <v>1676525</v>
      </c>
      <c r="S11" s="113">
        <v>26454921</v>
      </c>
      <c r="T11" s="114"/>
    </row>
    <row r="12" spans="1:20" ht="12" customHeight="1">
      <c r="A12" s="127"/>
      <c r="B12" s="104"/>
      <c r="C12" s="115">
        <v>0.16819536146034986</v>
      </c>
      <c r="D12" s="115"/>
      <c r="E12" s="105"/>
      <c r="F12" s="115">
        <v>0.38097089762619213</v>
      </c>
      <c r="G12" s="115"/>
      <c r="H12" s="115"/>
      <c r="I12" s="115">
        <v>0.13238073929610297</v>
      </c>
      <c r="J12" s="115"/>
      <c r="K12" s="115"/>
      <c r="L12" s="115">
        <v>0.12257719461721318</v>
      </c>
      <c r="M12" s="115"/>
      <c r="N12" s="115"/>
      <c r="O12" s="115">
        <v>0.1325029093830974</v>
      </c>
      <c r="P12" s="115"/>
      <c r="Q12" s="115"/>
      <c r="R12" s="115">
        <v>0.06337289761704448</v>
      </c>
      <c r="S12" s="105"/>
      <c r="T12" s="116"/>
    </row>
    <row r="13" spans="1:20" ht="11.25" customHeight="1">
      <c r="A13" s="127"/>
      <c r="B13" s="104"/>
      <c r="C13" s="115"/>
      <c r="D13" s="115"/>
      <c r="E13" s="105"/>
      <c r="F13" s="115"/>
      <c r="G13" s="115"/>
      <c r="H13" s="115"/>
      <c r="I13" s="115"/>
      <c r="J13" s="115"/>
      <c r="K13" s="115"/>
      <c r="L13" s="115"/>
      <c r="M13" s="115"/>
      <c r="N13" s="115"/>
      <c r="O13" s="115"/>
      <c r="P13" s="115"/>
      <c r="Q13" s="115"/>
      <c r="R13" s="115"/>
      <c r="S13" s="105"/>
      <c r="T13" s="116"/>
    </row>
    <row r="14" spans="1:20" ht="15.75" customHeight="1" thickBot="1">
      <c r="A14" s="127"/>
      <c r="B14" s="104"/>
      <c r="C14" s="105"/>
      <c r="D14" s="105"/>
      <c r="E14" s="105"/>
      <c r="F14" s="115"/>
      <c r="G14" s="115"/>
      <c r="H14" s="115"/>
      <c r="I14" s="219" t="s">
        <v>142</v>
      </c>
      <c r="J14" s="219"/>
      <c r="K14" s="219"/>
      <c r="L14" s="219"/>
      <c r="M14" s="117"/>
      <c r="N14" s="115"/>
      <c r="O14" s="115"/>
      <c r="P14" s="115"/>
      <c r="Q14" s="115"/>
      <c r="R14" s="115"/>
      <c r="S14" s="105"/>
      <c r="T14" s="110"/>
    </row>
    <row r="15" spans="1:20" ht="24" customHeight="1">
      <c r="A15" s="127"/>
      <c r="B15" s="104"/>
      <c r="C15" s="109" t="s">
        <v>93</v>
      </c>
      <c r="D15" s="108"/>
      <c r="E15" s="105"/>
      <c r="F15" s="105"/>
      <c r="G15" s="105"/>
      <c r="H15" s="105"/>
      <c r="I15" s="105"/>
      <c r="J15" s="105"/>
      <c r="K15" s="105"/>
      <c r="L15" s="105"/>
      <c r="M15" s="105"/>
      <c r="N15" s="105"/>
      <c r="O15" s="105"/>
      <c r="P15" s="105"/>
      <c r="Q15" s="105"/>
      <c r="R15" s="105"/>
      <c r="S15" s="118"/>
      <c r="T15" s="119"/>
    </row>
    <row r="16" spans="1:20" ht="13.5" customHeight="1" thickBot="1">
      <c r="A16" s="127"/>
      <c r="B16" s="104"/>
      <c r="C16" s="111">
        <v>1774212</v>
      </c>
      <c r="D16" s="115"/>
      <c r="E16" s="105"/>
      <c r="F16" s="105"/>
      <c r="G16" s="105"/>
      <c r="H16" s="105"/>
      <c r="I16" s="105"/>
      <c r="J16" s="105"/>
      <c r="K16" s="105"/>
      <c r="L16" s="105"/>
      <c r="M16" s="105"/>
      <c r="N16" s="105"/>
      <c r="O16" s="105"/>
      <c r="P16" s="105"/>
      <c r="Q16" s="105"/>
      <c r="R16" s="105"/>
      <c r="S16" s="120">
        <v>1774212</v>
      </c>
      <c r="T16" s="121">
        <v>0.0670654809364201</v>
      </c>
    </row>
    <row r="17" spans="1:20" ht="12.75" customHeight="1" thickBot="1">
      <c r="A17" s="127"/>
      <c r="B17" s="104"/>
      <c r="C17" s="105"/>
      <c r="D17" s="105"/>
      <c r="E17" s="105"/>
      <c r="F17" s="105"/>
      <c r="G17" s="105"/>
      <c r="H17" s="105"/>
      <c r="I17" s="105"/>
      <c r="J17" s="105"/>
      <c r="K17" s="105"/>
      <c r="L17" s="105"/>
      <c r="M17" s="105"/>
      <c r="N17" s="105"/>
      <c r="O17" s="105"/>
      <c r="P17" s="105"/>
      <c r="Q17" s="105"/>
      <c r="R17" s="105"/>
      <c r="S17" s="118"/>
      <c r="T17" s="107"/>
    </row>
    <row r="18" spans="1:20" ht="21" customHeight="1">
      <c r="A18" s="127"/>
      <c r="B18" s="104"/>
      <c r="C18" s="109" t="s">
        <v>94</v>
      </c>
      <c r="D18" s="108"/>
      <c r="E18" s="105"/>
      <c r="F18" s="109" t="s">
        <v>94</v>
      </c>
      <c r="G18" s="108"/>
      <c r="H18" s="105"/>
      <c r="I18" s="105"/>
      <c r="J18" s="105"/>
      <c r="K18" s="105"/>
      <c r="L18" s="105"/>
      <c r="M18" s="105"/>
      <c r="N18" s="105"/>
      <c r="O18" s="105"/>
      <c r="P18" s="105"/>
      <c r="Q18" s="105"/>
      <c r="R18" s="105"/>
      <c r="S18" s="118"/>
      <c r="T18" s="107"/>
    </row>
    <row r="19" spans="1:20" ht="15.75" customHeight="1" thickBot="1">
      <c r="A19" s="127"/>
      <c r="B19" s="104"/>
      <c r="C19" s="111">
        <v>2467257</v>
      </c>
      <c r="D19" s="115"/>
      <c r="E19" s="105"/>
      <c r="F19" s="111">
        <v>5697389</v>
      </c>
      <c r="G19" s="115"/>
      <c r="H19" s="105"/>
      <c r="I19" s="105"/>
      <c r="J19" s="105"/>
      <c r="K19" s="105"/>
      <c r="L19" s="105"/>
      <c r="M19" s="105"/>
      <c r="N19" s="105"/>
      <c r="O19" s="105"/>
      <c r="P19" s="105"/>
      <c r="Q19" s="105"/>
      <c r="R19" s="105"/>
      <c r="S19" s="120">
        <v>8164646</v>
      </c>
      <c r="T19" s="121">
        <v>0.30862484904037324</v>
      </c>
    </row>
    <row r="20" spans="1:20" ht="15" customHeight="1" thickBot="1">
      <c r="A20" s="128"/>
      <c r="B20" s="104"/>
      <c r="C20" s="105"/>
      <c r="D20" s="105"/>
      <c r="E20" s="105"/>
      <c r="F20" s="122"/>
      <c r="G20" s="122"/>
      <c r="H20" s="105"/>
      <c r="I20" s="105"/>
      <c r="J20" s="105"/>
      <c r="K20" s="105"/>
      <c r="L20" s="105"/>
      <c r="M20" s="105"/>
      <c r="N20" s="105"/>
      <c r="O20" s="105"/>
      <c r="P20" s="105"/>
      <c r="Q20" s="105"/>
      <c r="R20" s="105"/>
      <c r="S20" s="118"/>
      <c r="T20" s="107"/>
    </row>
    <row r="21" spans="1:20" ht="27.75" customHeight="1">
      <c r="A21" s="127"/>
      <c r="B21" s="104"/>
      <c r="C21" s="109" t="s">
        <v>95</v>
      </c>
      <c r="D21" s="108"/>
      <c r="E21" s="105"/>
      <c r="F21" s="109" t="s">
        <v>95</v>
      </c>
      <c r="G21" s="108"/>
      <c r="H21" s="105"/>
      <c r="I21" s="109" t="s">
        <v>95</v>
      </c>
      <c r="J21" s="108"/>
      <c r="K21" s="105"/>
      <c r="L21" s="105"/>
      <c r="M21" s="105"/>
      <c r="N21" s="105"/>
      <c r="O21" s="105"/>
      <c r="P21" s="105"/>
      <c r="Q21" s="105"/>
      <c r="R21" s="105"/>
      <c r="S21" s="118"/>
      <c r="T21" s="107"/>
    </row>
    <row r="22" spans="1:20" ht="12" customHeight="1" thickBot="1">
      <c r="A22" s="127"/>
      <c r="B22" s="104"/>
      <c r="C22" s="111">
        <v>72761</v>
      </c>
      <c r="D22" s="115"/>
      <c r="E22" s="105"/>
      <c r="F22" s="111">
        <v>2767712</v>
      </c>
      <c r="G22" s="115"/>
      <c r="H22" s="105"/>
      <c r="I22" s="111">
        <v>1158179</v>
      </c>
      <c r="J22" s="115"/>
      <c r="K22" s="105"/>
      <c r="L22" s="105"/>
      <c r="M22" s="105"/>
      <c r="N22" s="105"/>
      <c r="O22" s="105"/>
      <c r="P22" s="105"/>
      <c r="Q22" s="105"/>
      <c r="R22" s="105"/>
      <c r="S22" s="120">
        <v>3998652</v>
      </c>
      <c r="T22" s="121">
        <v>0.1511496481127273</v>
      </c>
    </row>
    <row r="23" spans="1:20" ht="7.5" customHeight="1" thickBot="1">
      <c r="A23" s="127"/>
      <c r="B23" s="104"/>
      <c r="C23" s="122"/>
      <c r="D23" s="122"/>
      <c r="E23" s="105"/>
      <c r="F23" s="122"/>
      <c r="G23" s="122"/>
      <c r="H23" s="105"/>
      <c r="I23" s="122"/>
      <c r="J23" s="122"/>
      <c r="K23" s="105"/>
      <c r="L23" s="105"/>
      <c r="M23" s="105"/>
      <c r="N23" s="105"/>
      <c r="O23" s="105"/>
      <c r="P23" s="105"/>
      <c r="Q23" s="105"/>
      <c r="R23" s="105"/>
      <c r="S23" s="118"/>
      <c r="T23" s="107"/>
    </row>
    <row r="24" spans="1:20" ht="19.5" customHeight="1">
      <c r="A24" s="127"/>
      <c r="B24" s="104"/>
      <c r="C24" s="109" t="s">
        <v>96</v>
      </c>
      <c r="D24" s="108"/>
      <c r="E24" s="105"/>
      <c r="F24" s="109" t="s">
        <v>97</v>
      </c>
      <c r="G24" s="108"/>
      <c r="H24" s="105"/>
      <c r="I24" s="109" t="s">
        <v>97</v>
      </c>
      <c r="J24" s="108"/>
      <c r="K24" s="105"/>
      <c r="L24" s="109" t="s">
        <v>97</v>
      </c>
      <c r="M24" s="108"/>
      <c r="N24" s="105"/>
      <c r="O24" s="105"/>
      <c r="P24" s="105"/>
      <c r="Q24" s="105"/>
      <c r="R24" s="105"/>
      <c r="S24" s="118"/>
      <c r="T24" s="107"/>
    </row>
    <row r="25" spans="1:20" ht="12.75" customHeight="1" thickBot="1">
      <c r="A25" s="127"/>
      <c r="B25" s="104"/>
      <c r="C25" s="111">
        <v>34860</v>
      </c>
      <c r="D25" s="115"/>
      <c r="E25" s="105"/>
      <c r="F25" s="111">
        <v>651817</v>
      </c>
      <c r="G25" s="115"/>
      <c r="H25" s="105"/>
      <c r="I25" s="111">
        <v>1545972</v>
      </c>
      <c r="J25" s="115"/>
      <c r="K25" s="105"/>
      <c r="L25" s="111">
        <v>1072760</v>
      </c>
      <c r="M25" s="115"/>
      <c r="N25" s="105"/>
      <c r="O25" s="105"/>
      <c r="P25" s="105"/>
      <c r="Q25" s="105"/>
      <c r="R25" s="105"/>
      <c r="S25" s="120">
        <v>3305409</v>
      </c>
      <c r="T25" s="121">
        <v>0.1249449582555926</v>
      </c>
    </row>
    <row r="26" spans="1:20" ht="10.5" customHeight="1" thickBot="1">
      <c r="A26" s="127"/>
      <c r="B26" s="104"/>
      <c r="C26" s="122"/>
      <c r="D26" s="122"/>
      <c r="E26" s="105"/>
      <c r="F26" s="122"/>
      <c r="G26" s="122"/>
      <c r="H26" s="105"/>
      <c r="I26" s="122"/>
      <c r="J26" s="122"/>
      <c r="K26" s="105"/>
      <c r="L26" s="122"/>
      <c r="M26" s="122"/>
      <c r="N26" s="105"/>
      <c r="O26" s="105"/>
      <c r="P26" s="105"/>
      <c r="Q26" s="105"/>
      <c r="R26" s="105"/>
      <c r="S26" s="118"/>
      <c r="T26" s="107"/>
    </row>
    <row r="27" spans="1:20" ht="16.5" customHeight="1">
      <c r="A27" s="127"/>
      <c r="B27" s="104"/>
      <c r="C27" s="109" t="s">
        <v>98</v>
      </c>
      <c r="D27" s="108"/>
      <c r="E27" s="105"/>
      <c r="F27" s="109" t="s">
        <v>99</v>
      </c>
      <c r="G27" s="108"/>
      <c r="H27" s="105"/>
      <c r="I27" s="109" t="s">
        <v>99</v>
      </c>
      <c r="J27" s="108"/>
      <c r="K27" s="105"/>
      <c r="L27" s="109" t="s">
        <v>99</v>
      </c>
      <c r="M27" s="108"/>
      <c r="N27" s="105"/>
      <c r="O27" s="109" t="s">
        <v>99</v>
      </c>
      <c r="P27" s="108"/>
      <c r="Q27" s="105"/>
      <c r="R27" s="105"/>
      <c r="S27" s="118"/>
      <c r="T27" s="107"/>
    </row>
    <row r="28" spans="1:20" ht="13.5" thickBot="1">
      <c r="A28" s="127"/>
      <c r="B28" s="104"/>
      <c r="C28" s="111">
        <v>3387</v>
      </c>
      <c r="D28" s="115"/>
      <c r="E28" s="105"/>
      <c r="F28" s="111">
        <v>190445</v>
      </c>
      <c r="G28" s="115"/>
      <c r="H28" s="105"/>
      <c r="I28" s="111">
        <v>220823</v>
      </c>
      <c r="J28" s="115"/>
      <c r="K28" s="105"/>
      <c r="L28" s="111">
        <v>1183369</v>
      </c>
      <c r="M28" s="115"/>
      <c r="N28" s="105"/>
      <c r="O28" s="111">
        <v>1232756</v>
      </c>
      <c r="P28" s="115"/>
      <c r="Q28" s="105"/>
      <c r="R28" s="105"/>
      <c r="S28" s="120">
        <v>2830780</v>
      </c>
      <c r="T28" s="121">
        <v>0.1070039105389882</v>
      </c>
    </row>
    <row r="29" spans="1:20" ht="12" customHeight="1" thickBot="1">
      <c r="A29" s="127"/>
      <c r="B29" s="104"/>
      <c r="C29" s="122"/>
      <c r="D29" s="122"/>
      <c r="E29" s="105"/>
      <c r="F29" s="122"/>
      <c r="G29" s="122"/>
      <c r="H29" s="105"/>
      <c r="I29" s="122"/>
      <c r="J29" s="122"/>
      <c r="K29" s="105"/>
      <c r="L29" s="122"/>
      <c r="M29" s="122"/>
      <c r="N29" s="105"/>
      <c r="O29" s="122"/>
      <c r="P29" s="122"/>
      <c r="Q29" s="105"/>
      <c r="R29" s="105"/>
      <c r="S29" s="118"/>
      <c r="T29" s="107"/>
    </row>
    <row r="30" spans="1:20" ht="16.5" customHeight="1">
      <c r="A30" s="127"/>
      <c r="B30" s="104"/>
      <c r="C30" s="109" t="s">
        <v>100</v>
      </c>
      <c r="D30" s="108"/>
      <c r="E30" s="105"/>
      <c r="F30" s="109" t="s">
        <v>101</v>
      </c>
      <c r="G30" s="108"/>
      <c r="H30" s="105"/>
      <c r="I30" s="109" t="s">
        <v>100</v>
      </c>
      <c r="J30" s="108"/>
      <c r="K30" s="105"/>
      <c r="L30" s="109" t="s">
        <v>100</v>
      </c>
      <c r="M30" s="108"/>
      <c r="N30" s="105"/>
      <c r="O30" s="109" t="s">
        <v>102</v>
      </c>
      <c r="P30" s="108"/>
      <c r="Q30" s="105"/>
      <c r="R30" s="109" t="s">
        <v>102</v>
      </c>
      <c r="S30" s="118"/>
      <c r="T30" s="107"/>
    </row>
    <row r="31" spans="1:20" ht="12.75" customHeight="1" thickBot="1">
      <c r="A31" s="127"/>
      <c r="B31" s="104"/>
      <c r="C31" s="111">
        <v>2721</v>
      </c>
      <c r="D31" s="115"/>
      <c r="E31" s="105"/>
      <c r="F31" s="111">
        <v>80005</v>
      </c>
      <c r="G31" s="115"/>
      <c r="H31" s="105"/>
      <c r="I31" s="111">
        <v>22779</v>
      </c>
      <c r="J31" s="115"/>
      <c r="K31" s="105"/>
      <c r="L31" s="111">
        <v>131397</v>
      </c>
      <c r="M31" s="115"/>
      <c r="N31" s="105"/>
      <c r="O31" s="111">
        <v>729508</v>
      </c>
      <c r="P31" s="115"/>
      <c r="Q31" s="105"/>
      <c r="R31" s="111">
        <v>553859</v>
      </c>
      <c r="S31" s="120">
        <v>1520269</v>
      </c>
      <c r="T31" s="121">
        <v>0.05746639727255281</v>
      </c>
    </row>
    <row r="32" spans="1:20" ht="12.75" customHeight="1" thickBot="1">
      <c r="A32" s="127"/>
      <c r="B32" s="104"/>
      <c r="C32" s="105"/>
      <c r="D32" s="105"/>
      <c r="E32" s="105"/>
      <c r="F32" s="105"/>
      <c r="G32" s="105"/>
      <c r="H32" s="105"/>
      <c r="I32" s="105"/>
      <c r="J32" s="105"/>
      <c r="K32" s="105"/>
      <c r="L32" s="105"/>
      <c r="M32" s="105"/>
      <c r="N32" s="105"/>
      <c r="O32" s="105"/>
      <c r="P32" s="105"/>
      <c r="Q32" s="105"/>
      <c r="R32" s="105"/>
      <c r="S32" s="118"/>
      <c r="T32" s="107"/>
    </row>
    <row r="33" spans="1:20" ht="13.5" customHeight="1">
      <c r="A33" s="128"/>
      <c r="B33" s="104"/>
      <c r="C33" s="109" t="s">
        <v>103</v>
      </c>
      <c r="D33" s="108"/>
      <c r="E33" s="105"/>
      <c r="F33" s="109" t="s">
        <v>104</v>
      </c>
      <c r="G33" s="108"/>
      <c r="H33" s="105"/>
      <c r="I33" s="109" t="s">
        <v>104</v>
      </c>
      <c r="J33" s="108"/>
      <c r="K33" s="105"/>
      <c r="L33" s="109" t="s">
        <v>104</v>
      </c>
      <c r="M33" s="108"/>
      <c r="N33" s="105"/>
      <c r="O33" s="109" t="s">
        <v>105</v>
      </c>
      <c r="P33" s="108"/>
      <c r="Q33" s="105"/>
      <c r="R33" s="109" t="s">
        <v>106</v>
      </c>
      <c r="S33" s="118"/>
      <c r="T33" s="107"/>
    </row>
    <row r="34" spans="1:20" ht="12.75" customHeight="1" thickBot="1">
      <c r="A34" s="128"/>
      <c r="B34" s="104"/>
      <c r="C34" s="111">
        <v>89015</v>
      </c>
      <c r="D34" s="115"/>
      <c r="E34" s="105"/>
      <c r="F34" s="111">
        <v>392112</v>
      </c>
      <c r="G34" s="115"/>
      <c r="H34" s="105"/>
      <c r="I34" s="111">
        <v>241550</v>
      </c>
      <c r="J34" s="115"/>
      <c r="K34" s="105"/>
      <c r="L34" s="111">
        <v>145526</v>
      </c>
      <c r="M34" s="115"/>
      <c r="N34" s="105"/>
      <c r="O34" s="111">
        <v>96315</v>
      </c>
      <c r="P34" s="115"/>
      <c r="Q34" s="105"/>
      <c r="R34" s="111">
        <v>22669</v>
      </c>
      <c r="S34" s="120">
        <v>987187</v>
      </c>
      <c r="T34" s="121">
        <v>0.03731581734831112</v>
      </c>
    </row>
    <row r="35" spans="1:20" ht="12.75" customHeight="1" thickBot="1">
      <c r="A35" s="127"/>
      <c r="B35" s="104"/>
      <c r="C35" s="105"/>
      <c r="D35" s="105"/>
      <c r="E35" s="105"/>
      <c r="F35" s="105"/>
      <c r="G35" s="105"/>
      <c r="H35" s="105"/>
      <c r="I35" s="105"/>
      <c r="J35" s="105"/>
      <c r="K35" s="105"/>
      <c r="L35" s="105"/>
      <c r="M35" s="105"/>
      <c r="N35" s="105"/>
      <c r="O35" s="105"/>
      <c r="P35" s="105"/>
      <c r="Q35" s="105"/>
      <c r="R35" s="105"/>
      <c r="S35" s="118"/>
      <c r="T35" s="107"/>
    </row>
    <row r="36" spans="1:20" ht="13.5" customHeight="1">
      <c r="A36" s="127"/>
      <c r="B36" s="104"/>
      <c r="C36" s="109" t="s">
        <v>107</v>
      </c>
      <c r="D36" s="108"/>
      <c r="E36" s="105"/>
      <c r="F36" s="109" t="s">
        <v>107</v>
      </c>
      <c r="G36" s="108"/>
      <c r="H36" s="105"/>
      <c r="I36" s="109" t="s">
        <v>108</v>
      </c>
      <c r="J36" s="108"/>
      <c r="K36" s="105"/>
      <c r="L36" s="109" t="s">
        <v>108</v>
      </c>
      <c r="M36" s="108"/>
      <c r="N36" s="105"/>
      <c r="O36" s="109" t="s">
        <v>109</v>
      </c>
      <c r="P36" s="108"/>
      <c r="Q36" s="105"/>
      <c r="R36" s="109" t="s">
        <v>108</v>
      </c>
      <c r="S36" s="118"/>
      <c r="T36" s="107"/>
    </row>
    <row r="37" spans="1:20" ht="13.5" thickBot="1">
      <c r="A37" s="127"/>
      <c r="B37" s="104"/>
      <c r="C37" s="111">
        <v>5382</v>
      </c>
      <c r="D37" s="115"/>
      <c r="E37" s="105"/>
      <c r="F37" s="111">
        <v>299075</v>
      </c>
      <c r="G37" s="115"/>
      <c r="H37" s="105"/>
      <c r="I37" s="111">
        <v>312819</v>
      </c>
      <c r="J37" s="115"/>
      <c r="K37" s="105"/>
      <c r="L37" s="111">
        <v>709718</v>
      </c>
      <c r="M37" s="115"/>
      <c r="N37" s="105"/>
      <c r="O37" s="111">
        <v>1446775</v>
      </c>
      <c r="P37" s="115"/>
      <c r="Q37" s="105"/>
      <c r="R37" s="111">
        <v>1099997</v>
      </c>
      <c r="S37" s="120">
        <v>3873766</v>
      </c>
      <c r="T37" s="121">
        <v>0.14642893849503463</v>
      </c>
    </row>
    <row r="38" spans="1:20" ht="13.5" thickBot="1">
      <c r="A38" s="129"/>
      <c r="B38" s="123"/>
      <c r="C38" s="124"/>
      <c r="D38" s="124"/>
      <c r="E38" s="124"/>
      <c r="F38" s="124"/>
      <c r="G38" s="124"/>
      <c r="H38" s="124"/>
      <c r="I38" s="124"/>
      <c r="J38" s="124"/>
      <c r="K38" s="124"/>
      <c r="L38" s="124"/>
      <c r="M38" s="124"/>
      <c r="N38" s="124"/>
      <c r="O38" s="124"/>
      <c r="P38" s="124"/>
      <c r="Q38" s="124"/>
      <c r="R38" s="124"/>
      <c r="S38" s="124"/>
      <c r="T38" s="125"/>
    </row>
    <row r="39" spans="1:19" ht="12.75">
      <c r="A39" s="129"/>
      <c r="B39" s="23" t="s">
        <v>116</v>
      </c>
      <c r="C39" s="105"/>
      <c r="D39" s="105"/>
      <c r="E39" s="105"/>
      <c r="F39" s="105"/>
      <c r="G39" s="105"/>
      <c r="H39" s="105"/>
      <c r="I39" s="105"/>
      <c r="J39" s="105"/>
      <c r="K39" s="105"/>
      <c r="L39" s="105"/>
      <c r="M39" s="105"/>
      <c r="N39" s="105"/>
      <c r="O39" s="105"/>
      <c r="P39" s="105"/>
      <c r="Q39" s="105"/>
      <c r="R39" s="105"/>
      <c r="S39" s="105"/>
    </row>
    <row r="40" ht="12.75">
      <c r="B40" s="139" t="str">
        <f>'Anexo A'!A20</f>
        <v>Fecha de publicación: 5 de Junio de 2015</v>
      </c>
    </row>
    <row r="42" ht="12.75">
      <c r="S42" s="128"/>
    </row>
  </sheetData>
  <sheetProtection/>
  <mergeCells count="3">
    <mergeCell ref="I6:L7"/>
    <mergeCell ref="I14:L14"/>
    <mergeCell ref="S4:T4"/>
  </mergeCells>
  <printOptions/>
  <pageMargins left="0.75" right="0.75" top="1" bottom="1" header="0" footer="0"/>
  <pageSetup horizontalDpi="600" verticalDpi="600" orientation="landscape"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YAMendezZ</dc:creator>
  <cp:keywords/>
  <dc:description/>
  <cp:lastModifiedBy>Gabriel Dluyz Gomez</cp:lastModifiedBy>
  <cp:lastPrinted>2013-08-27T13:02:35Z</cp:lastPrinted>
  <dcterms:created xsi:type="dcterms:W3CDTF">2004-11-29T22:38:27Z</dcterms:created>
  <dcterms:modified xsi:type="dcterms:W3CDTF">2015-06-01T19:30:56Z</dcterms:modified>
  <cp:category/>
  <cp:version/>
  <cp:contentType/>
  <cp:contentStatus/>
</cp:coreProperties>
</file>