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9200" windowHeight="11310" activeTab="5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A'!$A$2:$AI$38</definedName>
    <definedName name="_xlnm.Print_Area" localSheetId="1">'Anexo B'!$A$2:$AI$38</definedName>
    <definedName name="_xlnm.Print_Area" localSheetId="2">'Anexo C D'!$A$1:$F$61</definedName>
    <definedName name="_xlnm.Print_Area" localSheetId="3">'Anexo E'!$A$3:$AJ$39</definedName>
    <definedName name="_xlnm.Print_Area" localSheetId="4">'Anexo F'!$A$2:$T$38</definedName>
    <definedName name="_xlnm.Print_Area" localSheetId="5">'ANEXO G'!$A$1:$AI$37</definedName>
    <definedName name="_xlnm.Print_Area" localSheetId="6">'ANEXO H'!$A$1:$T$39</definedName>
  </definedNames>
  <calcPr fullCalcOnLoad="1"/>
</workbook>
</file>

<file path=xl/sharedStrings.xml><?xml version="1.0" encoding="utf-8"?>
<sst xmlns="http://schemas.openxmlformats.org/spreadsheetml/2006/main" count="1124" uniqueCount="137">
  <si>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</si>
  <si>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</si>
  <si>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</si>
  <si>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</si>
  <si>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</si>
  <si>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</si>
  <si>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</si>
  <si>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</si>
  <si>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</si>
  <si>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</si>
  <si>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</si>
  <si>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</si>
  <si>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</si>
  <si>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</si>
  <si>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</si>
  <si>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Fuente: DANE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</si>
  <si>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</si>
  <si>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</si>
  <si>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</si>
  <si>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</si>
  <si>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</si>
  <si>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</si>
  <si>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</si>
  <si>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</si>
  <si>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</si>
  <si>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</si>
  <si>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</si>
  <si>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</si>
  <si>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</si>
  <si>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</si>
  <si>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</si>
  <si>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</si>
  <si>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</si>
  <si>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</si>
  <si>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</si>
  <si>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</si>
  <si>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</si>
  <si>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</si>
  <si>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</si>
  <si>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</si>
  <si>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</si>
  <si>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</si>
  <si>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</si>
  <si>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</si>
  <si>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</si>
  <si>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</si>
  <si>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</si>
  <si>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</si>
  <si>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</si>
  <si>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</si>
  <si>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</si>
  <si>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</si>
  <si>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</si>
  <si>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</si>
  <si>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</si>
  <si>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</si>
  <si>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</si>
  <si>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</si>
  <si>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</si>
  <si>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</si>
  <si>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</si>
  <si>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</si>
  <si>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</si>
  <si>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</si>
  <si>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</si>
  <si>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</si>
  <si>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</si>
  <si>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</si>
  <si>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</si>
  <si>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</si>
  <si>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</si>
  <si>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</si>
  <si>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</si>
  <si>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</si>
  <si>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</si>
  <si>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</si>
  <si>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</si>
  <si>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</si>
  <si>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</si>
  <si>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</si>
  <si>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</si>
  <si>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Variación del área paralizada nueva, por áreas urbanas y metropolitanas, según destinos</t>
  </si>
  <si>
    <t>Cuadro G2</t>
  </si>
  <si>
    <t>Cuadro G4</t>
  </si>
  <si>
    <t>Contribución del área paralizada nueva, por áreas urbanas y metropolitanas, según destinos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</si>
  <si>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</si>
  <si>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</si>
  <si>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</si>
  <si>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</si>
  <si>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</si>
  <si>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</si>
  <si>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</si>
  <si>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</si>
  <si>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>pr Cifra preliminar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</si>
  <si>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</si>
  <si>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</si>
  <si>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</si>
  <si>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</si>
  <si>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</si>
  <si>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</si>
  <si>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</si>
  <si>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</si>
  <si>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</si>
  <si>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</si>
  <si>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</si>
  <si>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</si>
  <si>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</si>
  <si>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</si>
  <si>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</si>
  <si>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</si>
  <si>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</si>
  <si>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</si>
  <si>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</si>
  <si>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</si>
  <si>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</si>
  <si>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</si>
  <si>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</si>
  <si>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</si>
  <si>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</si>
  <si>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III trimestre de 2010</t>
  </si>
  <si>
    <t>Área en construcción, por áreas urbanas y metropolitanas, según destinos</t>
  </si>
  <si>
    <t>Variación trimestral del área en construcción, por áreas urbanas y metropolitanas, según destinos</t>
  </si>
  <si>
    <t>Contribución del área en construcción, por áreas urbanas y metropolitanas, según destinos</t>
  </si>
  <si>
    <t>Iniciaciones,  por sistema constructivo, según destinos</t>
  </si>
  <si>
    <t>IV trimestre de 2009</t>
  </si>
  <si>
    <t>p Cifra provisional</t>
  </si>
  <si>
    <t>pr Cifra provisional</t>
  </si>
  <si>
    <t>Diagrama  1</t>
  </si>
  <si>
    <t>(III - IV) trimestre de 2010</t>
  </si>
  <si>
    <t>TOTAL PROCESO III TRIMESTRE 2010</t>
  </si>
  <si>
    <t>AVANCE  IV TRIMESTRE 2010</t>
  </si>
  <si>
    <r>
      <t>IV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2010</t>
    </r>
  </si>
  <si>
    <r>
      <t>IV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2010 / III trimestre de 2010</t>
    </r>
  </si>
  <si>
    <t>***</t>
  </si>
  <si>
    <r>
      <t>IV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trimestre de 2010</t>
    </r>
  </si>
  <si>
    <r>
      <t>IV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2010 / IV trimestre de 2009</t>
    </r>
  </si>
  <si>
    <t xml:space="preserve">Área paralizada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</si>
</sst>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Alignment="1">
      <alignment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8" fontId="7" fillId="24" borderId="0" xfId="0" applyNumberFormat="1" applyFont="1" applyFill="1" applyBorder="1" applyAlignment="1">
      <alignment horizontal="right"/>
    </xf>
    <xf numFmtId="187" fontId="7" fillId="24" borderId="0" xfId="0" applyNumberFormat="1" applyFont="1" applyFill="1" applyBorder="1" applyAlignment="1">
      <alignment horizontal="right"/>
    </xf>
    <xf numFmtId="187" fontId="7" fillId="24" borderId="15" xfId="0" applyNumberFormat="1" applyFont="1" applyFill="1" applyBorder="1" applyAlignment="1">
      <alignment horizontal="right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15" fillId="24" borderId="0" xfId="0" applyFont="1" applyFill="1" applyAlignment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2" fontId="7" fillId="24" borderId="0" xfId="0" applyNumberFormat="1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182" fontId="6" fillId="24" borderId="17" xfId="0" applyNumberFormat="1" applyFont="1" applyFill="1" applyBorder="1" applyAlignment="1">
      <alignment/>
    </xf>
    <xf numFmtId="182" fontId="7" fillId="24" borderId="17" xfId="0" applyNumberFormat="1" applyFont="1" applyFill="1" applyBorder="1" applyAlignment="1">
      <alignment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2" fontId="6" fillId="24" borderId="17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" fontId="6" fillId="24" borderId="15" xfId="0" applyNumberFormat="1" applyFont="1" applyFill="1" applyBorder="1" applyAlignment="1">
      <alignment horizontal="right"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3" fontId="7" fillId="24" borderId="15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1" fontId="7" fillId="24" borderId="0" xfId="0" applyNumberFormat="1" applyFont="1" applyFill="1" applyBorder="1" applyAlignment="1">
      <alignment horizontal="right"/>
    </xf>
    <xf numFmtId="0" fontId="33" fillId="24" borderId="20" xfId="0" applyFont="1" applyFill="1" applyBorder="1" applyAlignment="1">
      <alignment/>
    </xf>
    <xf numFmtId="0" fontId="33" fillId="24" borderId="21" xfId="0" applyFont="1" applyFill="1" applyBorder="1" applyAlignment="1">
      <alignment/>
    </xf>
    <xf numFmtId="0" fontId="33" fillId="24" borderId="22" xfId="0" applyFont="1" applyFill="1" applyBorder="1" applyAlignment="1">
      <alignment/>
    </xf>
    <xf numFmtId="0" fontId="33" fillId="24" borderId="23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/>
    </xf>
    <xf numFmtId="0" fontId="35" fillId="24" borderId="0" xfId="0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center" vertical="center" wrapText="1"/>
    </xf>
    <xf numFmtId="0" fontId="36" fillId="24" borderId="24" xfId="0" applyFont="1" applyFill="1" applyBorder="1" applyAlignment="1">
      <alignment/>
    </xf>
    <xf numFmtId="3" fontId="35" fillId="24" borderId="26" xfId="0" applyNumberFormat="1" applyFont="1" applyFill="1" applyBorder="1" applyAlignment="1">
      <alignment horizontal="center" vertical="center" wrapText="1"/>
    </xf>
    <xf numFmtId="3" fontId="35" fillId="24" borderId="0" xfId="0" applyNumberFormat="1" applyFont="1" applyFill="1" applyBorder="1" applyAlignment="1">
      <alignment horizontal="center" vertical="center" wrapText="1"/>
    </xf>
    <xf numFmtId="3" fontId="35" fillId="24" borderId="0" xfId="0" applyNumberFormat="1" applyFont="1" applyFill="1" applyAlignment="1">
      <alignment/>
    </xf>
    <xf numFmtId="3" fontId="36" fillId="24" borderId="24" xfId="0" applyNumberFormat="1" applyFont="1" applyFill="1" applyBorder="1" applyAlignment="1">
      <alignment/>
    </xf>
    <xf numFmtId="203" fontId="35" fillId="24" borderId="0" xfId="0" applyNumberFormat="1" applyFont="1" applyFill="1" applyBorder="1" applyAlignment="1">
      <alignment horizontal="center"/>
    </xf>
    <xf numFmtId="203" fontId="36" fillId="24" borderId="24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3" fontId="35" fillId="24" borderId="0" xfId="0" applyNumberFormat="1" applyFont="1" applyFill="1" applyBorder="1" applyAlignment="1">
      <alignment/>
    </xf>
    <xf numFmtId="203" fontId="35" fillId="24" borderId="24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 wrapText="1"/>
    </xf>
    <xf numFmtId="0" fontId="33" fillId="24" borderId="27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29" xfId="0" applyFont="1" applyFill="1" applyBorder="1" applyAlignment="1">
      <alignment/>
    </xf>
    <xf numFmtId="0" fontId="33" fillId="24" borderId="0" xfId="0" applyFont="1" applyFill="1" applyAlignment="1">
      <alignment/>
    </xf>
    <xf numFmtId="182" fontId="33" fillId="24" borderId="0" xfId="0" applyNumberFormat="1" applyFont="1" applyFill="1" applyAlignment="1">
      <alignment/>
    </xf>
    <xf numFmtId="3" fontId="33" fillId="24" borderId="0" xfId="0" applyNumberFormat="1" applyFont="1" applyFill="1" applyAlignment="1">
      <alignment/>
    </xf>
    <xf numFmtId="182" fontId="33" fillId="24" borderId="0" xfId="0" applyNumberFormat="1" applyFont="1" applyFill="1" applyBorder="1" applyAlignment="1">
      <alignment/>
    </xf>
    <xf numFmtId="0" fontId="35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185" fontId="7" fillId="24" borderId="0" xfId="0" applyNumberFormat="1" applyFont="1" applyFill="1" applyBorder="1" applyAlignment="1">
      <alignment/>
    </xf>
    <xf numFmtId="2" fontId="7" fillId="24" borderId="15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9" fillId="24" borderId="15" xfId="0" applyFont="1" applyFill="1" applyBorder="1" applyAlignment="1">
      <alignment horizontal="right" vertical="center" wrapText="1"/>
    </xf>
    <xf numFmtId="182" fontId="0" fillId="24" borderId="0" xfId="0" applyNumberFormat="1" applyFill="1" applyAlignment="1">
      <alignment horizontal="right"/>
    </xf>
    <xf numFmtId="182" fontId="9" fillId="24" borderId="15" xfId="0" applyNumberFormat="1" applyFont="1" applyFill="1" applyBorder="1" applyAlignment="1">
      <alignment horizontal="right" vertical="center" wrapText="1"/>
    </xf>
    <xf numFmtId="0" fontId="0" fillId="24" borderId="0" xfId="0" applyFill="1" applyBorder="1" applyAlignment="1">
      <alignment horizontal="right"/>
    </xf>
    <xf numFmtId="182" fontId="9" fillId="24" borderId="12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ceed/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Q1">
      <selection activeCell="U36" sqref="U36:AI36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28125" style="2" bestFit="1" customWidth="1"/>
    <col min="6" max="6" width="7.7109375" style="2" customWidth="1"/>
    <col min="7" max="7" width="8.2812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6.42187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121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5" t="s">
        <v>119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1" t="s">
        <v>2</v>
      </c>
      <c r="S4" s="7" t="s">
        <v>132</v>
      </c>
      <c r="T4" s="4"/>
      <c r="U4" s="4"/>
      <c r="V4" s="4"/>
      <c r="W4" s="4"/>
      <c r="X4" s="4"/>
      <c r="Y4" s="4"/>
      <c r="AI4" s="58"/>
      <c r="AJ4" s="3"/>
    </row>
    <row r="5" spans="1:36" ht="22.5" customHeight="1">
      <c r="A5" s="8" t="s">
        <v>3</v>
      </c>
      <c r="B5" s="71" t="s">
        <v>4</v>
      </c>
      <c r="C5" s="9" t="s">
        <v>67</v>
      </c>
      <c r="D5" s="9" t="s">
        <v>68</v>
      </c>
      <c r="E5" s="9" t="s">
        <v>69</v>
      </c>
      <c r="F5" s="9" t="s">
        <v>70</v>
      </c>
      <c r="G5" s="9" t="s">
        <v>71</v>
      </c>
      <c r="H5" s="9" t="s">
        <v>72</v>
      </c>
      <c r="I5" s="9" t="s">
        <v>73</v>
      </c>
      <c r="J5" s="9" t="s">
        <v>85</v>
      </c>
      <c r="K5" s="9" t="s">
        <v>92</v>
      </c>
      <c r="L5" s="9" t="s">
        <v>86</v>
      </c>
      <c r="M5" s="9" t="s">
        <v>87</v>
      </c>
      <c r="N5" s="9" t="s">
        <v>88</v>
      </c>
      <c r="O5" s="9" t="s">
        <v>89</v>
      </c>
      <c r="P5" s="9" t="s">
        <v>90</v>
      </c>
      <c r="Q5" s="9" t="s">
        <v>91</v>
      </c>
      <c r="S5" s="8" t="s">
        <v>3</v>
      </c>
      <c r="T5" s="71" t="s">
        <v>4</v>
      </c>
      <c r="U5" s="9" t="s">
        <v>74</v>
      </c>
      <c r="V5" s="9" t="s">
        <v>68</v>
      </c>
      <c r="W5" s="9" t="s">
        <v>69</v>
      </c>
      <c r="X5" s="9" t="s">
        <v>70</v>
      </c>
      <c r="Y5" s="9" t="s">
        <v>71</v>
      </c>
      <c r="Z5" s="9" t="s">
        <v>72</v>
      </c>
      <c r="AA5" s="9" t="s">
        <v>73</v>
      </c>
      <c r="AB5" s="9" t="s">
        <v>85</v>
      </c>
      <c r="AC5" s="9" t="s">
        <v>92</v>
      </c>
      <c r="AD5" s="9" t="s">
        <v>86</v>
      </c>
      <c r="AE5" s="9" t="s">
        <v>87</v>
      </c>
      <c r="AF5" s="9" t="s">
        <v>88</v>
      </c>
      <c r="AG5" s="9" t="s">
        <v>89</v>
      </c>
      <c r="AH5" s="9" t="s">
        <v>90</v>
      </c>
      <c r="AI5" s="9" t="s">
        <v>91</v>
      </c>
      <c r="AJ5" s="10"/>
    </row>
    <row r="6" spans="1:36" ht="13.5" customHeight="1">
      <c r="A6" s="69" t="s">
        <v>4</v>
      </c>
      <c r="B6" s="112">
        <v>15199782</v>
      </c>
      <c r="C6" s="112">
        <v>6455513</v>
      </c>
      <c r="D6" s="112">
        <v>2338722</v>
      </c>
      <c r="E6" s="112">
        <v>1042593</v>
      </c>
      <c r="F6" s="112">
        <v>685858</v>
      </c>
      <c r="G6" s="112">
        <v>1099754</v>
      </c>
      <c r="H6" s="112">
        <v>688756</v>
      </c>
      <c r="I6" s="112">
        <v>151943</v>
      </c>
      <c r="J6" s="112">
        <v>475347</v>
      </c>
      <c r="K6" s="112">
        <v>294870</v>
      </c>
      <c r="L6" s="112">
        <v>689049</v>
      </c>
      <c r="M6" s="112">
        <v>194196</v>
      </c>
      <c r="N6" s="112">
        <v>268464</v>
      </c>
      <c r="O6" s="112">
        <v>334674</v>
      </c>
      <c r="P6" s="112">
        <v>290614</v>
      </c>
      <c r="Q6" s="112">
        <v>189429</v>
      </c>
      <c r="R6" s="152"/>
      <c r="S6" s="69" t="s">
        <v>4</v>
      </c>
      <c r="T6" s="43">
        <v>2.40396868849831</v>
      </c>
      <c r="U6" s="43">
        <v>-3.641770994807075</v>
      </c>
      <c r="V6" s="43">
        <v>10.649961816752906</v>
      </c>
      <c r="W6" s="43">
        <v>-12.040844317964911</v>
      </c>
      <c r="X6" s="43">
        <v>8.469683228889949</v>
      </c>
      <c r="Y6" s="43">
        <v>21.970640706921742</v>
      </c>
      <c r="Z6" s="43">
        <v>5.510950176840552</v>
      </c>
      <c r="AA6" s="43">
        <v>-11.524058363991756</v>
      </c>
      <c r="AB6" s="43">
        <v>11.589849099710321</v>
      </c>
      <c r="AC6" s="43">
        <v>7.55790687421576</v>
      </c>
      <c r="AD6" s="43">
        <v>-2.57543367743078</v>
      </c>
      <c r="AE6" s="43">
        <v>12.883890502379032</v>
      </c>
      <c r="AF6" s="43">
        <v>14.525597473031766</v>
      </c>
      <c r="AG6" s="43">
        <v>8.373222897506238</v>
      </c>
      <c r="AH6" s="43">
        <v>1.185421211641554</v>
      </c>
      <c r="AI6" s="43">
        <v>0.8874037238226578</v>
      </c>
      <c r="AJ6" s="13"/>
    </row>
    <row r="7" spans="1:36" ht="13.5" customHeight="1">
      <c r="A7" s="32" t="s">
        <v>5</v>
      </c>
      <c r="B7" s="109">
        <v>8596004</v>
      </c>
      <c r="C7" s="109">
        <v>3965064</v>
      </c>
      <c r="D7" s="109">
        <v>1563023</v>
      </c>
      <c r="E7" s="109">
        <v>638725</v>
      </c>
      <c r="F7" s="109">
        <v>302229</v>
      </c>
      <c r="G7" s="109">
        <v>729424</v>
      </c>
      <c r="H7" s="109">
        <v>115472</v>
      </c>
      <c r="I7" s="109">
        <v>88246</v>
      </c>
      <c r="J7" s="109">
        <v>327880</v>
      </c>
      <c r="K7" s="109">
        <v>167439</v>
      </c>
      <c r="L7" s="109">
        <v>200666</v>
      </c>
      <c r="M7" s="109">
        <v>99292</v>
      </c>
      <c r="N7" s="109">
        <v>20748</v>
      </c>
      <c r="O7" s="109">
        <v>122792</v>
      </c>
      <c r="P7" s="109">
        <v>182669</v>
      </c>
      <c r="Q7" s="109">
        <v>72335</v>
      </c>
      <c r="R7" s="152"/>
      <c r="S7" s="32" t="s">
        <v>5</v>
      </c>
      <c r="T7" s="43">
        <v>2.2224861691548767</v>
      </c>
      <c r="U7" s="13">
        <v>-0.7228634897192023</v>
      </c>
      <c r="V7" s="13">
        <v>10.241308029376412</v>
      </c>
      <c r="W7" s="13">
        <v>-10.811538612078749</v>
      </c>
      <c r="X7" s="13">
        <v>21.09195345251449</v>
      </c>
      <c r="Y7" s="13">
        <v>-6.287426791550601</v>
      </c>
      <c r="Z7" s="13">
        <v>-1.292954136067621</v>
      </c>
      <c r="AA7" s="13">
        <v>8.189606327765574</v>
      </c>
      <c r="AB7" s="13">
        <v>-0.24002683908747713</v>
      </c>
      <c r="AC7" s="13">
        <v>16.425683383202255</v>
      </c>
      <c r="AD7" s="13">
        <v>9.572124824334963</v>
      </c>
      <c r="AE7" s="13">
        <v>29.022479152399</v>
      </c>
      <c r="AF7" s="13">
        <v>37.27588201272411</v>
      </c>
      <c r="AG7" s="13">
        <v>23.634275848589482</v>
      </c>
      <c r="AH7" s="13">
        <v>-3.3623658091958646</v>
      </c>
      <c r="AI7" s="13">
        <v>-0.39123522499481567</v>
      </c>
      <c r="AJ7" s="13"/>
    </row>
    <row r="8" spans="1:36" ht="13.5" customHeight="1">
      <c r="A8" s="32" t="s">
        <v>8</v>
      </c>
      <c r="B8" s="109">
        <v>2393173</v>
      </c>
      <c r="C8" s="109">
        <v>499520</v>
      </c>
      <c r="D8" s="109">
        <v>74029</v>
      </c>
      <c r="E8" s="109">
        <v>186804</v>
      </c>
      <c r="F8" s="109">
        <v>119502</v>
      </c>
      <c r="G8" s="109">
        <v>117699</v>
      </c>
      <c r="H8" s="109">
        <v>357493</v>
      </c>
      <c r="I8" s="109">
        <v>29218</v>
      </c>
      <c r="J8" s="109">
        <v>30564</v>
      </c>
      <c r="K8" s="109">
        <v>74695</v>
      </c>
      <c r="L8" s="109">
        <v>379270</v>
      </c>
      <c r="M8" s="109">
        <v>32839</v>
      </c>
      <c r="N8" s="109">
        <v>214319</v>
      </c>
      <c r="O8" s="109">
        <v>153152</v>
      </c>
      <c r="P8" s="109">
        <v>51081</v>
      </c>
      <c r="Q8" s="109">
        <v>72988</v>
      </c>
      <c r="R8" s="152"/>
      <c r="S8" s="32" t="s">
        <v>8</v>
      </c>
      <c r="T8" s="43">
        <v>0.3398834935878057</v>
      </c>
      <c r="U8" s="13">
        <v>-6.0638212684176835</v>
      </c>
      <c r="V8" s="13">
        <v>-17.909197746828937</v>
      </c>
      <c r="W8" s="13">
        <v>-15.168304747221683</v>
      </c>
      <c r="X8" s="13">
        <v>1.7731920804672683</v>
      </c>
      <c r="Y8" s="13">
        <v>-4.50641041979965</v>
      </c>
      <c r="Z8" s="13">
        <v>16.62158419885145</v>
      </c>
      <c r="AA8" s="13">
        <v>-17.99233349305223</v>
      </c>
      <c r="AB8" s="13">
        <v>0.2290276141866201</v>
      </c>
      <c r="AC8" s="13">
        <v>-5.071289912310064</v>
      </c>
      <c r="AD8" s="13">
        <v>-0.5228465209481357</v>
      </c>
      <c r="AE8" s="13">
        <v>9.604433752550307</v>
      </c>
      <c r="AF8" s="13">
        <v>6.694226830099055</v>
      </c>
      <c r="AG8" s="13">
        <v>-3.6976337233598002</v>
      </c>
      <c r="AH8" s="13">
        <v>22.55828977506313</v>
      </c>
      <c r="AI8" s="13">
        <v>15.588863922836623</v>
      </c>
      <c r="AJ8" s="13"/>
    </row>
    <row r="9" spans="1:36" ht="13.5" customHeight="1">
      <c r="A9" s="32" t="s">
        <v>6</v>
      </c>
      <c r="B9" s="109">
        <v>918659</v>
      </c>
      <c r="C9" s="109">
        <v>689200</v>
      </c>
      <c r="D9" s="109">
        <v>58322</v>
      </c>
      <c r="E9" s="109">
        <v>19082</v>
      </c>
      <c r="F9" s="109">
        <v>28854</v>
      </c>
      <c r="G9" s="109">
        <v>53041</v>
      </c>
      <c r="H9" s="109">
        <v>36310</v>
      </c>
      <c r="I9" s="109">
        <v>2983</v>
      </c>
      <c r="J9" s="109">
        <v>18352</v>
      </c>
      <c r="K9" s="109">
        <v>7816</v>
      </c>
      <c r="L9" s="109">
        <v>2416</v>
      </c>
      <c r="M9" s="109">
        <v>670</v>
      </c>
      <c r="N9" s="109">
        <v>560</v>
      </c>
      <c r="O9" s="109">
        <v>150</v>
      </c>
      <c r="P9" s="109">
        <v>842</v>
      </c>
      <c r="Q9" s="109">
        <v>61</v>
      </c>
      <c r="R9" s="152"/>
      <c r="S9" s="32" t="s">
        <v>6</v>
      </c>
      <c r="T9" s="43">
        <v>-9.724174040639681</v>
      </c>
      <c r="U9" s="13">
        <v>-18.784677887405692</v>
      </c>
      <c r="V9" s="13">
        <v>22.55581084324953</v>
      </c>
      <c r="W9" s="13">
        <v>45.545540299758926</v>
      </c>
      <c r="X9" s="13">
        <v>1.2753864282248628</v>
      </c>
      <c r="Y9" s="13">
        <v>47.632963179427236</v>
      </c>
      <c r="Z9" s="13">
        <v>0</v>
      </c>
      <c r="AA9" s="13">
        <v>-57.92826014079785</v>
      </c>
      <c r="AB9" s="13">
        <v>-6.7676547515257255</v>
      </c>
      <c r="AC9" s="13">
        <v>-90.90327533265098</v>
      </c>
      <c r="AD9" s="13">
        <v>70.36423841059602</v>
      </c>
      <c r="AE9" s="13">
        <v>61.64179104477611</v>
      </c>
      <c r="AF9" s="13">
        <v>-90.35714285714286</v>
      </c>
      <c r="AG9" s="13">
        <v>721.3333333333333</v>
      </c>
      <c r="AH9" s="13">
        <v>11.876484560570063</v>
      </c>
      <c r="AI9" s="13">
        <v>-100</v>
      </c>
      <c r="AJ9" s="13"/>
    </row>
    <row r="10" spans="1:36" ht="13.5" customHeight="1">
      <c r="A10" s="32" t="s">
        <v>7</v>
      </c>
      <c r="B10" s="109">
        <v>1034769</v>
      </c>
      <c r="C10" s="109">
        <v>473076</v>
      </c>
      <c r="D10" s="109">
        <v>194949</v>
      </c>
      <c r="E10" s="109">
        <v>50622</v>
      </c>
      <c r="F10" s="109">
        <v>28482</v>
      </c>
      <c r="G10" s="109">
        <v>61121</v>
      </c>
      <c r="H10" s="109">
        <v>115499</v>
      </c>
      <c r="I10" s="109">
        <v>7874</v>
      </c>
      <c r="J10" s="109">
        <v>13947</v>
      </c>
      <c r="K10" s="109">
        <v>13329</v>
      </c>
      <c r="L10" s="109">
        <v>27512</v>
      </c>
      <c r="M10" s="109">
        <v>11131</v>
      </c>
      <c r="N10" s="109">
        <v>8073</v>
      </c>
      <c r="O10" s="109">
        <v>14602</v>
      </c>
      <c r="P10" s="109">
        <v>8508</v>
      </c>
      <c r="Q10" s="109">
        <v>6044</v>
      </c>
      <c r="R10" s="152"/>
      <c r="S10" s="32" t="s">
        <v>7</v>
      </c>
      <c r="T10" s="43">
        <v>5.867976330949219</v>
      </c>
      <c r="U10" s="13">
        <v>-4.759488961604475</v>
      </c>
      <c r="V10" s="13">
        <v>9.357319093711695</v>
      </c>
      <c r="W10" s="13">
        <v>-14.130220062423447</v>
      </c>
      <c r="X10" s="13">
        <v>-25.043887367460144</v>
      </c>
      <c r="Y10" s="13">
        <v>150.95629979875983</v>
      </c>
      <c r="Z10" s="13">
        <v>-15.278920163810938</v>
      </c>
      <c r="AA10" s="13">
        <v>-6.5405130810261625</v>
      </c>
      <c r="AB10" s="13">
        <v>19.366171936617206</v>
      </c>
      <c r="AC10" s="13">
        <v>-19.851451721809582</v>
      </c>
      <c r="AD10" s="13">
        <v>-26.301250363477763</v>
      </c>
      <c r="AE10" s="13">
        <v>-4.482975473901718</v>
      </c>
      <c r="AF10" s="13">
        <v>-16.908212560386474</v>
      </c>
      <c r="AG10" s="13">
        <v>115.89508286536093</v>
      </c>
      <c r="AH10" s="13">
        <v>4.5721673718852855</v>
      </c>
      <c r="AI10" s="13">
        <v>-51.14162806088683</v>
      </c>
      <c r="AJ10" s="13"/>
    </row>
    <row r="11" spans="1:36" ht="13.5" customHeight="1">
      <c r="A11" s="32" t="s">
        <v>9</v>
      </c>
      <c r="B11" s="109">
        <v>409848</v>
      </c>
      <c r="C11" s="109">
        <v>149319</v>
      </c>
      <c r="D11" s="109">
        <v>57133</v>
      </c>
      <c r="E11" s="109">
        <v>42180</v>
      </c>
      <c r="F11" s="109">
        <v>40531</v>
      </c>
      <c r="G11" s="109">
        <v>10214</v>
      </c>
      <c r="H11" s="109">
        <v>20471</v>
      </c>
      <c r="I11" s="109">
        <v>2703</v>
      </c>
      <c r="J11" s="109">
        <v>20808</v>
      </c>
      <c r="K11" s="109">
        <v>4165</v>
      </c>
      <c r="L11" s="109">
        <v>24933</v>
      </c>
      <c r="M11" s="109">
        <v>13805</v>
      </c>
      <c r="N11" s="109">
        <v>2604</v>
      </c>
      <c r="O11" s="109">
        <v>15676</v>
      </c>
      <c r="P11" s="109">
        <v>1764</v>
      </c>
      <c r="Q11" s="109">
        <v>3542</v>
      </c>
      <c r="R11" s="152"/>
      <c r="S11" s="32" t="s">
        <v>9</v>
      </c>
      <c r="T11" s="43">
        <v>-9.147781616599332</v>
      </c>
      <c r="U11" s="13">
        <v>-5.148708469786172</v>
      </c>
      <c r="V11" s="13">
        <v>15.922496630668775</v>
      </c>
      <c r="W11" s="13">
        <v>-7.375533428164999</v>
      </c>
      <c r="X11" s="13">
        <v>10.204534800523064</v>
      </c>
      <c r="Y11" s="13">
        <v>36.93949481104366</v>
      </c>
      <c r="Z11" s="13">
        <v>1.7976649894973349</v>
      </c>
      <c r="AA11" s="13">
        <v>-29.263780984091753</v>
      </c>
      <c r="AB11" s="13">
        <v>-54.50788158400615</v>
      </c>
      <c r="AC11" s="13">
        <v>-34.23769507803122</v>
      </c>
      <c r="AD11" s="13">
        <v>-91.41699755344322</v>
      </c>
      <c r="AE11" s="13">
        <v>-24.737413980441872</v>
      </c>
      <c r="AF11" s="13">
        <v>-31.490015360983108</v>
      </c>
      <c r="AG11" s="13">
        <v>-14.55728502168921</v>
      </c>
      <c r="AH11" s="13">
        <v>-27.664399092970527</v>
      </c>
      <c r="AI11" s="13">
        <v>-20.04517221908526</v>
      </c>
      <c r="AJ11" s="13"/>
    </row>
    <row r="12" spans="1:36" ht="13.5" customHeight="1">
      <c r="A12" s="32" t="s">
        <v>10</v>
      </c>
      <c r="B12" s="109">
        <v>430122</v>
      </c>
      <c r="C12" s="109">
        <v>163650</v>
      </c>
      <c r="D12" s="109">
        <v>28747</v>
      </c>
      <c r="E12" s="109">
        <v>5644</v>
      </c>
      <c r="F12" s="109">
        <v>64243</v>
      </c>
      <c r="G12" s="109">
        <v>23962</v>
      </c>
      <c r="H12" s="109">
        <v>9617</v>
      </c>
      <c r="I12" s="109">
        <v>1553</v>
      </c>
      <c r="J12" s="109">
        <v>37740</v>
      </c>
      <c r="K12" s="109">
        <v>10719</v>
      </c>
      <c r="L12" s="109">
        <v>32459</v>
      </c>
      <c r="M12" s="109">
        <v>7757</v>
      </c>
      <c r="N12" s="109">
        <v>13979</v>
      </c>
      <c r="O12" s="109">
        <v>6251</v>
      </c>
      <c r="P12" s="109">
        <v>18766</v>
      </c>
      <c r="Q12" s="109">
        <v>5035</v>
      </c>
      <c r="R12" s="152"/>
      <c r="S12" s="32" t="s">
        <v>10</v>
      </c>
      <c r="T12" s="43">
        <v>16.01266617378326</v>
      </c>
      <c r="U12" s="13">
        <v>-0.5768408188206564</v>
      </c>
      <c r="V12" s="13">
        <v>103.3568720214283</v>
      </c>
      <c r="W12" s="13">
        <v>66.1764705882353</v>
      </c>
      <c r="X12" s="13">
        <v>21.58834425540526</v>
      </c>
      <c r="Y12" s="13">
        <v>58.01686002837826</v>
      </c>
      <c r="Z12" s="13">
        <v>-68.17094728085681</v>
      </c>
      <c r="AA12" s="13">
        <v>6.310367031551834</v>
      </c>
      <c r="AB12" s="13">
        <v>10.551139374668779</v>
      </c>
      <c r="AC12" s="13">
        <v>97.48110831234257</v>
      </c>
      <c r="AD12" s="13">
        <v>-24.17203241011738</v>
      </c>
      <c r="AE12" s="13">
        <v>-84.96841562459714</v>
      </c>
      <c r="AF12" s="13">
        <v>69.88339652335645</v>
      </c>
      <c r="AG12" s="13">
        <v>61.23820188769798</v>
      </c>
      <c r="AH12" s="13">
        <v>-4.993072578066716</v>
      </c>
      <c r="AI12" s="13">
        <v>47.745779543197614</v>
      </c>
      <c r="AJ12" s="13"/>
    </row>
    <row r="13" spans="1:36" ht="13.5" customHeight="1">
      <c r="A13" s="32" t="s">
        <v>11</v>
      </c>
      <c r="B13" s="109">
        <v>379029</v>
      </c>
      <c r="C13" s="109">
        <v>193303</v>
      </c>
      <c r="D13" s="109">
        <v>76860</v>
      </c>
      <c r="E13" s="109">
        <v>33214</v>
      </c>
      <c r="F13" s="109">
        <v>37330</v>
      </c>
      <c r="G13" s="109">
        <v>10512</v>
      </c>
      <c r="H13" s="109" t="s">
        <v>18</v>
      </c>
      <c r="I13" s="109" t="s">
        <v>18</v>
      </c>
      <c r="J13" s="109">
        <v>2672</v>
      </c>
      <c r="K13" s="109">
        <v>7370</v>
      </c>
      <c r="L13" s="109">
        <v>6715</v>
      </c>
      <c r="M13" s="109">
        <v>500</v>
      </c>
      <c r="N13" s="109" t="s">
        <v>18</v>
      </c>
      <c r="O13" s="109">
        <v>1700</v>
      </c>
      <c r="P13" s="109">
        <v>1264</v>
      </c>
      <c r="Q13" s="109">
        <v>7589</v>
      </c>
      <c r="R13" s="152"/>
      <c r="S13" s="32" t="s">
        <v>11</v>
      </c>
      <c r="T13" s="43">
        <v>5.2718921243493355</v>
      </c>
      <c r="U13" s="13">
        <v>-2.8318236137049126</v>
      </c>
      <c r="V13" s="13">
        <v>5.188654696851415</v>
      </c>
      <c r="W13" s="13">
        <v>-77.6058288673451</v>
      </c>
      <c r="X13" s="13">
        <v>-69.72944012858291</v>
      </c>
      <c r="Y13" s="13">
        <v>5.232115677321161</v>
      </c>
      <c r="Z13" s="14" t="s">
        <v>133</v>
      </c>
      <c r="AA13" s="14" t="s">
        <v>133</v>
      </c>
      <c r="AB13" s="13">
        <v>2459.131736526946</v>
      </c>
      <c r="AC13" s="13">
        <v>0</v>
      </c>
      <c r="AD13" s="13">
        <v>-48.14594192107222</v>
      </c>
      <c r="AE13" s="13">
        <v>298.6</v>
      </c>
      <c r="AF13" s="14" t="s">
        <v>133</v>
      </c>
      <c r="AG13" s="13">
        <v>-41.17647058823529</v>
      </c>
      <c r="AH13" s="13">
        <v>13.924050632911403</v>
      </c>
      <c r="AI13" s="13">
        <v>-4.480168665173281</v>
      </c>
      <c r="AJ13" s="13"/>
    </row>
    <row r="14" spans="1:36" ht="13.5" customHeight="1">
      <c r="A14" s="32" t="s">
        <v>19</v>
      </c>
      <c r="B14" s="109">
        <v>358278</v>
      </c>
      <c r="C14" s="109">
        <v>90024</v>
      </c>
      <c r="D14" s="109">
        <v>84053</v>
      </c>
      <c r="E14" s="109">
        <v>51146</v>
      </c>
      <c r="F14" s="109">
        <v>30328</v>
      </c>
      <c r="G14" s="109">
        <v>8140</v>
      </c>
      <c r="H14" s="109" t="s">
        <v>18</v>
      </c>
      <c r="I14" s="109">
        <v>16871</v>
      </c>
      <c r="J14" s="109">
        <v>21664</v>
      </c>
      <c r="K14" s="109">
        <v>6316</v>
      </c>
      <c r="L14" s="109">
        <v>12477</v>
      </c>
      <c r="M14" s="109">
        <v>1120</v>
      </c>
      <c r="N14" s="109">
        <v>300</v>
      </c>
      <c r="O14" s="109">
        <v>1498</v>
      </c>
      <c r="P14" s="109">
        <v>24541</v>
      </c>
      <c r="Q14" s="109">
        <v>9800</v>
      </c>
      <c r="R14" s="152"/>
      <c r="S14" s="32" t="s">
        <v>19</v>
      </c>
      <c r="T14" s="43">
        <v>55.39580995763066</v>
      </c>
      <c r="U14" s="13">
        <v>14.642761930151948</v>
      </c>
      <c r="V14" s="13">
        <v>24.785551973159798</v>
      </c>
      <c r="W14" s="13">
        <v>-0.281546944042546</v>
      </c>
      <c r="X14" s="13">
        <v>33.10801899235031</v>
      </c>
      <c r="Y14" s="13">
        <v>2041.6707616707617</v>
      </c>
      <c r="Z14" s="14" t="s">
        <v>133</v>
      </c>
      <c r="AA14" s="13">
        <v>-100</v>
      </c>
      <c r="AB14" s="13">
        <v>-15.592688330871496</v>
      </c>
      <c r="AC14" s="13">
        <v>-10.766307789740338</v>
      </c>
      <c r="AD14" s="13">
        <v>36.14650957762282</v>
      </c>
      <c r="AE14" s="13">
        <v>0</v>
      </c>
      <c r="AF14" s="13">
        <v>0</v>
      </c>
      <c r="AG14" s="13">
        <v>156.47530040053408</v>
      </c>
      <c r="AH14" s="13">
        <v>-2.493785909294658</v>
      </c>
      <c r="AI14" s="13">
        <v>0</v>
      </c>
      <c r="AJ14" s="13"/>
    </row>
    <row r="15" spans="1:36" ht="13.5" customHeight="1">
      <c r="A15" s="32" t="s">
        <v>13</v>
      </c>
      <c r="B15" s="109">
        <v>235860</v>
      </c>
      <c r="C15" s="109">
        <v>103135</v>
      </c>
      <c r="D15" s="109">
        <v>26401</v>
      </c>
      <c r="E15" s="109">
        <v>3000</v>
      </c>
      <c r="F15" s="109">
        <v>3150</v>
      </c>
      <c r="G15" s="109">
        <v>65818</v>
      </c>
      <c r="H15" s="109" t="s">
        <v>18</v>
      </c>
      <c r="I15" s="109" t="s">
        <v>18</v>
      </c>
      <c r="J15" s="109">
        <v>936</v>
      </c>
      <c r="K15" s="109" t="s">
        <v>18</v>
      </c>
      <c r="L15" s="109">
        <v>430</v>
      </c>
      <c r="M15" s="109">
        <v>22500</v>
      </c>
      <c r="N15" s="109">
        <v>2000</v>
      </c>
      <c r="O15" s="109">
        <v>50</v>
      </c>
      <c r="P15" s="109" t="s">
        <v>18</v>
      </c>
      <c r="Q15" s="109">
        <v>8440</v>
      </c>
      <c r="R15" s="152"/>
      <c r="S15" s="32" t="s">
        <v>13</v>
      </c>
      <c r="T15" s="43">
        <v>0.22810141609429024</v>
      </c>
      <c r="U15" s="13">
        <v>-10.334997818393362</v>
      </c>
      <c r="V15" s="13">
        <v>78.62202189311012</v>
      </c>
      <c r="W15" s="13">
        <v>-100</v>
      </c>
      <c r="X15" s="13">
        <v>-95.23809523809524</v>
      </c>
      <c r="Y15" s="13">
        <v>2.228873560424205</v>
      </c>
      <c r="Z15" s="14" t="s">
        <v>133</v>
      </c>
      <c r="AA15" s="14" t="s">
        <v>133</v>
      </c>
      <c r="AB15" s="13">
        <v>-100</v>
      </c>
      <c r="AC15" s="14" t="s">
        <v>133</v>
      </c>
      <c r="AD15" s="13">
        <v>0</v>
      </c>
      <c r="AE15" s="13">
        <v>0</v>
      </c>
      <c r="AF15" s="13">
        <v>0</v>
      </c>
      <c r="AG15" s="14" t="s">
        <v>133</v>
      </c>
      <c r="AH15" s="14" t="s">
        <v>133</v>
      </c>
      <c r="AI15" s="13">
        <v>-52.61848341232228</v>
      </c>
      <c r="AJ15" s="13"/>
    </row>
    <row r="16" spans="1:36" ht="13.5" customHeight="1">
      <c r="A16" s="76" t="s">
        <v>14</v>
      </c>
      <c r="B16" s="116">
        <v>444040</v>
      </c>
      <c r="C16" s="116">
        <v>129222</v>
      </c>
      <c r="D16" s="116">
        <v>175205</v>
      </c>
      <c r="E16" s="116">
        <v>12176</v>
      </c>
      <c r="F16" s="116">
        <v>31209</v>
      </c>
      <c r="G16" s="116">
        <v>19823</v>
      </c>
      <c r="H16" s="116">
        <v>33894</v>
      </c>
      <c r="I16" s="116">
        <v>2495</v>
      </c>
      <c r="J16" s="116">
        <v>784</v>
      </c>
      <c r="K16" s="116">
        <v>3021</v>
      </c>
      <c r="L16" s="116">
        <v>2171</v>
      </c>
      <c r="M16" s="116">
        <v>4582</v>
      </c>
      <c r="N16" s="116">
        <v>5881</v>
      </c>
      <c r="O16" s="116">
        <v>18803</v>
      </c>
      <c r="P16" s="116">
        <v>1179</v>
      </c>
      <c r="Q16" s="116">
        <v>3595</v>
      </c>
      <c r="R16" s="152"/>
      <c r="S16" s="76" t="s">
        <v>14</v>
      </c>
      <c r="T16" s="81">
        <v>-12.508332582650212</v>
      </c>
      <c r="U16" s="76">
        <v>-9.735184411323146</v>
      </c>
      <c r="V16" s="76">
        <v>-7.720670072201145</v>
      </c>
      <c r="W16" s="76">
        <v>-11.399474375821285</v>
      </c>
      <c r="X16" s="76">
        <v>-0.08330930180396479</v>
      </c>
      <c r="Y16" s="76">
        <v>-53.60439893053523</v>
      </c>
      <c r="Z16" s="76">
        <v>2.389803505045137</v>
      </c>
      <c r="AA16" s="76">
        <v>8.296593186372746</v>
      </c>
      <c r="AB16" s="76">
        <v>40.30612244897961</v>
      </c>
      <c r="AC16" s="76">
        <v>-13.935782853359811</v>
      </c>
      <c r="AD16" s="76">
        <v>-3.36250575771534</v>
      </c>
      <c r="AE16" s="76">
        <v>35.96682671322566</v>
      </c>
      <c r="AF16" s="76">
        <v>5.730317973133808</v>
      </c>
      <c r="AG16" s="76">
        <v>-87.64558846992502</v>
      </c>
      <c r="AH16" s="76">
        <v>-47.83715012722646</v>
      </c>
      <c r="AI16" s="76">
        <v>-88.31710709318497</v>
      </c>
      <c r="AJ16" s="13"/>
    </row>
    <row r="17" spans="1:35" s="25" customFormat="1" ht="10.5" customHeight="1">
      <c r="A17" s="25" t="s">
        <v>15</v>
      </c>
      <c r="B17" s="11"/>
      <c r="C17" s="75"/>
      <c r="D17" s="60"/>
      <c r="E17" s="60"/>
      <c r="F17" s="30"/>
      <c r="G17" s="75"/>
      <c r="H17" s="153"/>
      <c r="I17" s="153"/>
      <c r="J17" s="153"/>
      <c r="K17" s="153"/>
      <c r="L17" s="153"/>
      <c r="M17" s="153"/>
      <c r="N17" s="153"/>
      <c r="O17" s="153"/>
      <c r="P17" s="153"/>
      <c r="Q17" s="60"/>
      <c r="R17" s="60"/>
      <c r="S17" s="25" t="s">
        <v>15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</row>
    <row r="18" spans="1:35" s="25" customFormat="1" ht="8.25" customHeight="1">
      <c r="A18" s="154" t="s">
        <v>51</v>
      </c>
      <c r="B18" s="11"/>
      <c r="C18" s="75"/>
      <c r="D18" s="60"/>
      <c r="E18" s="60"/>
      <c r="F18" s="60"/>
      <c r="G18" s="75"/>
      <c r="H18" s="85"/>
      <c r="I18" s="85"/>
      <c r="J18" s="85"/>
      <c r="K18" s="85"/>
      <c r="L18" s="85"/>
      <c r="M18" s="85"/>
      <c r="N18" s="85"/>
      <c r="O18" s="85"/>
      <c r="P18" s="85"/>
      <c r="Q18" s="60"/>
      <c r="R18" s="60"/>
      <c r="S18" s="25" t="s">
        <v>53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s="25" customFormat="1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4" t="s">
        <v>54</v>
      </c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s="25" customFormat="1" ht="10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7" t="s">
        <v>125</v>
      </c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</row>
    <row r="21" spans="1:35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8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1:36" ht="11.25">
      <c r="A22" s="1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9" t="s">
        <v>17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"/>
    </row>
    <row r="23" spans="1:35" ht="11.25">
      <c r="A23" s="1" t="s">
        <v>120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4" t="s">
        <v>122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4" ht="11.25">
      <c r="A24" s="5" t="s">
        <v>131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1" t="s">
        <v>2</v>
      </c>
      <c r="S24" s="7" t="s">
        <v>132</v>
      </c>
      <c r="T24" s="4"/>
      <c r="U24" s="4"/>
      <c r="V24" s="4"/>
      <c r="W24" s="4"/>
      <c r="X24" s="4"/>
      <c r="Y24" s="4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5" ht="23.25" customHeight="1">
      <c r="A25" s="8" t="s">
        <v>3</v>
      </c>
      <c r="B25" s="71" t="s">
        <v>4</v>
      </c>
      <c r="C25" s="9" t="s">
        <v>67</v>
      </c>
      <c r="D25" s="9" t="s">
        <v>68</v>
      </c>
      <c r="E25" s="9" t="s">
        <v>69</v>
      </c>
      <c r="F25" s="9" t="s">
        <v>70</v>
      </c>
      <c r="G25" s="9" t="s">
        <v>71</v>
      </c>
      <c r="H25" s="9" t="s">
        <v>72</v>
      </c>
      <c r="I25" s="9" t="s">
        <v>73</v>
      </c>
      <c r="J25" s="9" t="s">
        <v>85</v>
      </c>
      <c r="K25" s="9" t="s">
        <v>92</v>
      </c>
      <c r="L25" s="9" t="s">
        <v>86</v>
      </c>
      <c r="M25" s="9" t="s">
        <v>87</v>
      </c>
      <c r="N25" s="9" t="s">
        <v>88</v>
      </c>
      <c r="O25" s="9" t="s">
        <v>89</v>
      </c>
      <c r="P25" s="9" t="s">
        <v>90</v>
      </c>
      <c r="Q25" s="79" t="s">
        <v>91</v>
      </c>
      <c r="R25" s="152"/>
      <c r="S25" s="8" t="s">
        <v>3</v>
      </c>
      <c r="T25" s="71" t="s">
        <v>4</v>
      </c>
      <c r="U25" s="9" t="s">
        <v>67</v>
      </c>
      <c r="V25" s="9" t="s">
        <v>68</v>
      </c>
      <c r="W25" s="9" t="s">
        <v>69</v>
      </c>
      <c r="X25" s="9" t="s">
        <v>70</v>
      </c>
      <c r="Y25" s="9" t="s">
        <v>71</v>
      </c>
      <c r="Z25" s="9" t="s">
        <v>72</v>
      </c>
      <c r="AA25" s="9" t="s">
        <v>73</v>
      </c>
      <c r="AB25" s="86" t="s">
        <v>85</v>
      </c>
      <c r="AC25" s="86" t="s">
        <v>92</v>
      </c>
      <c r="AD25" s="86" t="s">
        <v>86</v>
      </c>
      <c r="AE25" s="86" t="s">
        <v>87</v>
      </c>
      <c r="AF25" s="86" t="s">
        <v>88</v>
      </c>
      <c r="AG25" s="86" t="s">
        <v>89</v>
      </c>
      <c r="AH25" s="86" t="s">
        <v>90</v>
      </c>
      <c r="AI25" s="86" t="s">
        <v>91</v>
      </c>
    </row>
    <row r="26" spans="1:35" ht="13.5" customHeight="1">
      <c r="A26" s="69" t="s">
        <v>4</v>
      </c>
      <c r="B26" s="112">
        <v>15565180</v>
      </c>
      <c r="C26" s="112">
        <v>6220418</v>
      </c>
      <c r="D26" s="112">
        <v>2587795</v>
      </c>
      <c r="E26" s="112">
        <v>917056</v>
      </c>
      <c r="F26" s="112">
        <v>743948</v>
      </c>
      <c r="G26" s="112">
        <v>1341377</v>
      </c>
      <c r="H26" s="112">
        <v>726713</v>
      </c>
      <c r="I26" s="112">
        <v>134433</v>
      </c>
      <c r="J26" s="112">
        <v>530439</v>
      </c>
      <c r="K26" s="112">
        <v>317156</v>
      </c>
      <c r="L26" s="112">
        <v>671303</v>
      </c>
      <c r="M26" s="112">
        <v>219216</v>
      </c>
      <c r="N26" s="112">
        <v>307460</v>
      </c>
      <c r="O26" s="112">
        <v>362697</v>
      </c>
      <c r="P26" s="112">
        <v>294059</v>
      </c>
      <c r="Q26" s="112">
        <v>191110</v>
      </c>
      <c r="R26" s="152"/>
      <c r="S26" s="32" t="s">
        <v>5</v>
      </c>
      <c r="T26" s="88">
        <v>1.2568930264920979</v>
      </c>
      <c r="U26" s="87">
        <v>-0.44399259981352385</v>
      </c>
      <c r="V26" s="87">
        <v>6.8445073848024665</v>
      </c>
      <c r="W26" s="87">
        <v>-6.623485866488644</v>
      </c>
      <c r="X26" s="87">
        <v>9.294343727127194</v>
      </c>
      <c r="Y26" s="87">
        <v>-4.170205336829875</v>
      </c>
      <c r="Z26" s="87">
        <v>-0.21676762162507426</v>
      </c>
      <c r="AA26" s="87">
        <v>4.756388908998768</v>
      </c>
      <c r="AB26" s="87">
        <v>-0.16556326220634615</v>
      </c>
      <c r="AC26" s="87">
        <v>9.327161121850311</v>
      </c>
      <c r="AD26" s="87">
        <v>2.787610169958888</v>
      </c>
      <c r="AE26" s="87">
        <v>14.83913159900306</v>
      </c>
      <c r="AF26" s="87">
        <v>2.8808331843375647</v>
      </c>
      <c r="AG26" s="87">
        <v>8.671423534544072</v>
      </c>
      <c r="AH26" s="87">
        <v>-2.1134563372721114</v>
      </c>
      <c r="AI26" s="87">
        <v>-0.1493963437488472</v>
      </c>
    </row>
    <row r="27" spans="1:35" ht="13.5" customHeight="1">
      <c r="A27" s="32" t="s">
        <v>5</v>
      </c>
      <c r="B27" s="109">
        <v>8787049</v>
      </c>
      <c r="C27" s="109">
        <v>3936402</v>
      </c>
      <c r="D27" s="109">
        <v>1723097</v>
      </c>
      <c r="E27" s="109">
        <v>569669</v>
      </c>
      <c r="F27" s="109">
        <v>365975</v>
      </c>
      <c r="G27" s="109">
        <v>683562</v>
      </c>
      <c r="H27" s="109">
        <v>113979</v>
      </c>
      <c r="I27" s="109">
        <v>95473</v>
      </c>
      <c r="J27" s="109">
        <v>327093</v>
      </c>
      <c r="K27" s="109">
        <v>194942</v>
      </c>
      <c r="L27" s="109">
        <v>219874</v>
      </c>
      <c r="M27" s="109">
        <v>128109</v>
      </c>
      <c r="N27" s="109">
        <v>28482</v>
      </c>
      <c r="O27" s="109">
        <v>151813</v>
      </c>
      <c r="P27" s="109">
        <v>176527</v>
      </c>
      <c r="Q27" s="109">
        <v>72052</v>
      </c>
      <c r="R27" s="152"/>
      <c r="S27" s="32" t="s">
        <v>8</v>
      </c>
      <c r="T27" s="43">
        <v>0.05351392539708825</v>
      </c>
      <c r="U27" s="13">
        <v>-0.46921135469791486</v>
      </c>
      <c r="V27" s="13">
        <v>-0.5668908061753383</v>
      </c>
      <c r="W27" s="13">
        <v>-2.7177431653579083</v>
      </c>
      <c r="X27" s="13">
        <v>0.3089560812879635</v>
      </c>
      <c r="Y27" s="13">
        <v>-0.48228967569110937</v>
      </c>
      <c r="Z27" s="13">
        <v>8.627293264958833</v>
      </c>
      <c r="AA27" s="13">
        <v>-3.4598500753572052</v>
      </c>
      <c r="AB27" s="13">
        <v>0.014726084313143878</v>
      </c>
      <c r="AC27" s="13">
        <v>-1.2846339064672574</v>
      </c>
      <c r="AD27" s="13">
        <v>-0.28778795121972484</v>
      </c>
      <c r="AE27" s="13">
        <v>1.6241323199241995</v>
      </c>
      <c r="AF27" s="13">
        <v>5.344105727397342</v>
      </c>
      <c r="AG27" s="13">
        <v>-1.6920943963379307</v>
      </c>
      <c r="AH27" s="13">
        <v>3.9650533009421265</v>
      </c>
      <c r="AI27" s="13">
        <v>6.006472081888281</v>
      </c>
    </row>
    <row r="28" spans="1:36" ht="13.5" customHeight="1">
      <c r="A28" s="32" t="s">
        <v>8</v>
      </c>
      <c r="B28" s="109">
        <v>2401307</v>
      </c>
      <c r="C28" s="109">
        <v>469230</v>
      </c>
      <c r="D28" s="109">
        <v>60771</v>
      </c>
      <c r="E28" s="109">
        <v>158469</v>
      </c>
      <c r="F28" s="109">
        <v>121621</v>
      </c>
      <c r="G28" s="109">
        <v>112395</v>
      </c>
      <c r="H28" s="109">
        <v>416914</v>
      </c>
      <c r="I28" s="109">
        <v>23961</v>
      </c>
      <c r="J28" s="109">
        <v>30634</v>
      </c>
      <c r="K28" s="109">
        <v>70907</v>
      </c>
      <c r="L28" s="109">
        <v>377287</v>
      </c>
      <c r="M28" s="109">
        <v>35993</v>
      </c>
      <c r="N28" s="109">
        <v>228666</v>
      </c>
      <c r="O28" s="109">
        <v>147489</v>
      </c>
      <c r="P28" s="109">
        <v>62604</v>
      </c>
      <c r="Q28" s="109">
        <v>84366</v>
      </c>
      <c r="R28" s="152"/>
      <c r="S28" s="32" t="s">
        <v>6</v>
      </c>
      <c r="T28" s="43">
        <v>-0.5877189554429171</v>
      </c>
      <c r="U28" s="13">
        <v>-2.005479657464868</v>
      </c>
      <c r="V28" s="13">
        <v>0.5624866914494324</v>
      </c>
      <c r="W28" s="13">
        <v>0.833594700904379</v>
      </c>
      <c r="X28" s="13">
        <v>0.0536554213846015</v>
      </c>
      <c r="Y28" s="13">
        <v>2.2973319487812742</v>
      </c>
      <c r="Z28" s="13">
        <v>0</v>
      </c>
      <c r="AA28" s="13">
        <v>-1.1372685809810255</v>
      </c>
      <c r="AB28" s="13">
        <v>-0.26128281024178135</v>
      </c>
      <c r="AC28" s="13">
        <v>-2.409536405873776</v>
      </c>
      <c r="AD28" s="13">
        <v>0.2467168517768695</v>
      </c>
      <c r="AE28" s="13">
        <v>0.21267173371233175</v>
      </c>
      <c r="AF28" s="13">
        <v>-0.18847964717802015</v>
      </c>
      <c r="AG28" s="13">
        <v>0.323299688652241</v>
      </c>
      <c r="AH28" s="89">
        <v>0.03440990454692464</v>
      </c>
      <c r="AI28" s="89">
        <v>-0.03220203875858544</v>
      </c>
      <c r="AJ28" s="18"/>
    </row>
    <row r="29" spans="1:35" ht="13.5" customHeight="1">
      <c r="A29" s="32" t="s">
        <v>6</v>
      </c>
      <c r="B29" s="109">
        <v>829327</v>
      </c>
      <c r="C29" s="109">
        <v>559736</v>
      </c>
      <c r="D29" s="109">
        <v>71477</v>
      </c>
      <c r="E29" s="109">
        <v>27773</v>
      </c>
      <c r="F29" s="109">
        <v>29222</v>
      </c>
      <c r="G29" s="109">
        <v>78306</v>
      </c>
      <c r="H29" s="109">
        <v>36310</v>
      </c>
      <c r="I29" s="109">
        <v>1255</v>
      </c>
      <c r="J29" s="109">
        <v>17110</v>
      </c>
      <c r="K29" s="109">
        <v>711</v>
      </c>
      <c r="L29" s="109">
        <v>4116</v>
      </c>
      <c r="M29" s="109">
        <v>1083</v>
      </c>
      <c r="N29" s="109">
        <v>54</v>
      </c>
      <c r="O29" s="109">
        <v>1232</v>
      </c>
      <c r="P29" s="109">
        <v>942</v>
      </c>
      <c r="Q29" s="109" t="s">
        <v>18</v>
      </c>
      <c r="R29" s="152"/>
      <c r="S29" s="32" t="s">
        <v>7</v>
      </c>
      <c r="T29" s="43">
        <v>0.39947941358632877</v>
      </c>
      <c r="U29" s="13">
        <v>-0.348787152934244</v>
      </c>
      <c r="V29" s="13">
        <v>0.7799986488347052</v>
      </c>
      <c r="W29" s="13">
        <v>-0.6860778846587301</v>
      </c>
      <c r="X29" s="13">
        <v>-1.040011197653159</v>
      </c>
      <c r="Y29" s="13">
        <v>8.389694422570871</v>
      </c>
      <c r="Z29" s="13">
        <v>-2.5621555383909485</v>
      </c>
      <c r="AA29" s="13">
        <v>-0.33894289305858105</v>
      </c>
      <c r="AB29" s="13">
        <v>0.5682164818543087</v>
      </c>
      <c r="AC29" s="13">
        <v>-0.8973445925323028</v>
      </c>
      <c r="AD29" s="13">
        <v>-1.0501430232102515</v>
      </c>
      <c r="AE29" s="13">
        <v>-0.2569568889163524</v>
      </c>
      <c r="AF29" s="13">
        <v>-0.5084480600750938</v>
      </c>
      <c r="AG29" s="13">
        <v>5.056562505602472</v>
      </c>
      <c r="AH29" s="13">
        <v>0.13385452868753686</v>
      </c>
      <c r="AI29" s="13">
        <v>-1.6317459311932392</v>
      </c>
    </row>
    <row r="30" spans="1:35" ht="13.5" customHeight="1">
      <c r="A30" s="32" t="s">
        <v>7</v>
      </c>
      <c r="B30" s="109">
        <v>1095489</v>
      </c>
      <c r="C30" s="109">
        <v>450560</v>
      </c>
      <c r="D30" s="109">
        <v>213191</v>
      </c>
      <c r="E30" s="109">
        <v>43469</v>
      </c>
      <c r="F30" s="109">
        <v>21349</v>
      </c>
      <c r="G30" s="109">
        <v>153387</v>
      </c>
      <c r="H30" s="109">
        <v>97852</v>
      </c>
      <c r="I30" s="109">
        <v>7359</v>
      </c>
      <c r="J30" s="109">
        <v>16648</v>
      </c>
      <c r="K30" s="109">
        <v>10683</v>
      </c>
      <c r="L30" s="109">
        <v>20276</v>
      </c>
      <c r="M30" s="109">
        <v>10632</v>
      </c>
      <c r="N30" s="109">
        <v>6708</v>
      </c>
      <c r="O30" s="109">
        <v>31525</v>
      </c>
      <c r="P30" s="109">
        <v>8897</v>
      </c>
      <c r="Q30" s="109">
        <v>2953</v>
      </c>
      <c r="R30" s="152"/>
      <c r="S30" s="32" t="s">
        <v>9</v>
      </c>
      <c r="T30" s="43">
        <v>-0.24666143238107113</v>
      </c>
      <c r="U30" s="13">
        <v>-0.1190920070953308</v>
      </c>
      <c r="V30" s="13">
        <v>0.3889731229278211</v>
      </c>
      <c r="W30" s="13">
        <v>-0.2983906471652886</v>
      </c>
      <c r="X30" s="13">
        <v>0.6030402794747602</v>
      </c>
      <c r="Y30" s="13">
        <v>0.3430767244311002</v>
      </c>
      <c r="Z30" s="13">
        <v>0.053429661592784554</v>
      </c>
      <c r="AA30" s="13">
        <v>-0.5205899580763838</v>
      </c>
      <c r="AB30" s="13">
        <v>-2.386046403995398</v>
      </c>
      <c r="AC30" s="13">
        <v>-0.4836029436700922</v>
      </c>
      <c r="AD30" s="13">
        <v>-3.3078924720883456</v>
      </c>
      <c r="AE30" s="13">
        <v>-1.7585326165317503</v>
      </c>
      <c r="AF30" s="13">
        <v>-0.3054413254663568</v>
      </c>
      <c r="AG30" s="13">
        <v>-0.6818575688580536</v>
      </c>
      <c r="AH30" s="13">
        <v>-0.16792033418899224</v>
      </c>
      <c r="AI30" s="13">
        <v>-0.37481061505894525</v>
      </c>
    </row>
    <row r="31" spans="1:36" ht="13.5" customHeight="1">
      <c r="A31" s="32" t="s">
        <v>9</v>
      </c>
      <c r="B31" s="109">
        <v>372356</v>
      </c>
      <c r="C31" s="109">
        <v>141631</v>
      </c>
      <c r="D31" s="109">
        <v>66230</v>
      </c>
      <c r="E31" s="109">
        <v>39069</v>
      </c>
      <c r="F31" s="109">
        <v>44667</v>
      </c>
      <c r="G31" s="109">
        <v>13987</v>
      </c>
      <c r="H31" s="109">
        <v>20839</v>
      </c>
      <c r="I31" s="109">
        <v>1912</v>
      </c>
      <c r="J31" s="109">
        <v>9466</v>
      </c>
      <c r="K31" s="109">
        <v>2739</v>
      </c>
      <c r="L31" s="109">
        <v>2140</v>
      </c>
      <c r="M31" s="109">
        <v>10390</v>
      </c>
      <c r="N31" s="109">
        <v>1784</v>
      </c>
      <c r="O31" s="109">
        <v>13394</v>
      </c>
      <c r="P31" s="109">
        <v>1276</v>
      </c>
      <c r="Q31" s="109">
        <v>2832</v>
      </c>
      <c r="R31" s="152"/>
      <c r="S31" s="32" t="s">
        <v>10</v>
      </c>
      <c r="T31" s="43">
        <v>0.4531249198179317</v>
      </c>
      <c r="U31" s="13">
        <v>-0.01462316008038401</v>
      </c>
      <c r="V31" s="13">
        <v>1.2704374440399495</v>
      </c>
      <c r="W31" s="13">
        <v>0.35824142306729445</v>
      </c>
      <c r="X31" s="13">
        <v>2.022138693432169</v>
      </c>
      <c r="Y31" s="13">
        <v>1.2641008807424212</v>
      </c>
      <c r="Z31" s="13">
        <v>-0.9518610364192813</v>
      </c>
      <c r="AA31" s="13">
        <v>0.06449787091211834</v>
      </c>
      <c r="AB31" s="13">
        <v>0.8377038247848416</v>
      </c>
      <c r="AC31" s="13">
        <v>3.5435954827551144</v>
      </c>
      <c r="AD31" s="13">
        <v>-1.1386708347301873</v>
      </c>
      <c r="AE31" s="13">
        <v>-3.3939936970895364</v>
      </c>
      <c r="AF31" s="13">
        <v>3.6388491566839507</v>
      </c>
      <c r="AG31" s="13">
        <v>1.143799637856542</v>
      </c>
      <c r="AH31" s="13">
        <v>-0.3224208056046839</v>
      </c>
      <c r="AI31" s="13">
        <v>1.2690770684531048</v>
      </c>
      <c r="AJ31" s="18"/>
    </row>
    <row r="32" spans="1:35" ht="13.5" customHeight="1">
      <c r="A32" s="32" t="s">
        <v>10</v>
      </c>
      <c r="B32" s="109">
        <v>498996</v>
      </c>
      <c r="C32" s="109">
        <v>162706</v>
      </c>
      <c r="D32" s="109">
        <v>58459</v>
      </c>
      <c r="E32" s="109">
        <v>9379</v>
      </c>
      <c r="F32" s="109">
        <v>78112</v>
      </c>
      <c r="G32" s="109">
        <v>37864</v>
      </c>
      <c r="H32" s="109">
        <v>3061</v>
      </c>
      <c r="I32" s="109">
        <v>1651</v>
      </c>
      <c r="J32" s="109">
        <v>41722</v>
      </c>
      <c r="K32" s="109">
        <v>21168</v>
      </c>
      <c r="L32" s="109">
        <v>24613</v>
      </c>
      <c r="M32" s="109">
        <v>1166</v>
      </c>
      <c r="N32" s="109">
        <v>23748</v>
      </c>
      <c r="O32" s="109">
        <v>10079</v>
      </c>
      <c r="P32" s="109">
        <v>17829</v>
      </c>
      <c r="Q32" s="109">
        <v>7439</v>
      </c>
      <c r="R32" s="152"/>
      <c r="S32" s="32" t="s">
        <v>11</v>
      </c>
      <c r="T32" s="43">
        <v>0.13146241176353793</v>
      </c>
      <c r="U32" s="13">
        <v>-0.08479573970341321</v>
      </c>
      <c r="V32" s="13">
        <v>0.17052048084381122</v>
      </c>
      <c r="W32" s="13">
        <v>-2.472297435336702</v>
      </c>
      <c r="X32" s="13">
        <v>-3.7952462463075465</v>
      </c>
      <c r="Y32" s="13">
        <v>0.050011184319402366</v>
      </c>
      <c r="Z32" s="13">
        <v>0</v>
      </c>
      <c r="AA32" s="13">
        <v>0.07897698479034898</v>
      </c>
      <c r="AB32" s="13">
        <v>13.823164972115112</v>
      </c>
      <c r="AC32" s="13">
        <v>0</v>
      </c>
      <c r="AD32" s="13">
        <v>-0.4691974010556583</v>
      </c>
      <c r="AE32" s="13">
        <v>0.768810892088405</v>
      </c>
      <c r="AF32" s="13">
        <v>3.538649502354133</v>
      </c>
      <c r="AG32" s="13">
        <v>-0.20915876345339066</v>
      </c>
      <c r="AH32" s="13">
        <v>0.060561432002587366</v>
      </c>
      <c r="AI32" s="13">
        <v>-0.179486773408509</v>
      </c>
    </row>
    <row r="33" spans="1:36" ht="13.5" customHeight="1">
      <c r="A33" s="32" t="s">
        <v>11</v>
      </c>
      <c r="B33" s="109">
        <v>399011</v>
      </c>
      <c r="C33" s="109">
        <v>187829</v>
      </c>
      <c r="D33" s="109">
        <v>80848</v>
      </c>
      <c r="E33" s="109">
        <v>7438</v>
      </c>
      <c r="F33" s="109">
        <v>11300</v>
      </c>
      <c r="G33" s="109">
        <v>11062</v>
      </c>
      <c r="H33" s="109" t="s">
        <v>18</v>
      </c>
      <c r="I33" s="109">
        <v>120</v>
      </c>
      <c r="J33" s="109">
        <v>68380</v>
      </c>
      <c r="K33" s="109">
        <v>7370</v>
      </c>
      <c r="L33" s="109">
        <v>3482</v>
      </c>
      <c r="M33" s="109">
        <v>1993</v>
      </c>
      <c r="N33" s="109">
        <v>9500</v>
      </c>
      <c r="O33" s="109">
        <v>1000</v>
      </c>
      <c r="P33" s="109">
        <v>1440</v>
      </c>
      <c r="Q33" s="109">
        <v>7249</v>
      </c>
      <c r="R33" s="152"/>
      <c r="S33" s="32" t="s">
        <v>19</v>
      </c>
      <c r="T33" s="90">
        <v>1.3057489903473694</v>
      </c>
      <c r="U33" s="13">
        <v>0.20419755951231147</v>
      </c>
      <c r="V33" s="13">
        <v>0.8907856513087059</v>
      </c>
      <c r="W33" s="89">
        <v>-0.013811717515847498</v>
      </c>
      <c r="X33" s="13">
        <v>1.464005668811912</v>
      </c>
      <c r="Y33" s="13">
        <v>15.11174317165476</v>
      </c>
      <c r="Z33" s="13">
        <v>0.4434081155009892</v>
      </c>
      <c r="AA33" s="13">
        <v>-11.103505919983148</v>
      </c>
      <c r="AB33" s="13">
        <v>-0.7106387544257146</v>
      </c>
      <c r="AC33" s="13">
        <v>-0.23061009936582233</v>
      </c>
      <c r="AD33" s="13">
        <v>0.654525295008048</v>
      </c>
      <c r="AE33" s="13">
        <v>0</v>
      </c>
      <c r="AF33" s="13">
        <v>0</v>
      </c>
      <c r="AG33" s="13">
        <v>0.7003830593353539</v>
      </c>
      <c r="AH33" s="13">
        <v>-0.2105886158271788</v>
      </c>
      <c r="AI33" s="13">
        <v>0</v>
      </c>
      <c r="AJ33" s="18"/>
    </row>
    <row r="34" spans="1:35" ht="13.5" customHeight="1">
      <c r="A34" s="32" t="s">
        <v>19</v>
      </c>
      <c r="B34" s="109">
        <v>556749</v>
      </c>
      <c r="C34" s="109">
        <v>103206</v>
      </c>
      <c r="D34" s="109">
        <v>104886</v>
      </c>
      <c r="E34" s="109">
        <v>51002</v>
      </c>
      <c r="F34" s="109">
        <v>40369</v>
      </c>
      <c r="G34" s="109">
        <v>174332</v>
      </c>
      <c r="H34" s="109">
        <v>3054</v>
      </c>
      <c r="I34" s="109" t="s">
        <v>18</v>
      </c>
      <c r="J34" s="109">
        <v>18286</v>
      </c>
      <c r="K34" s="109">
        <v>5636</v>
      </c>
      <c r="L34" s="109">
        <v>16987</v>
      </c>
      <c r="M34" s="109">
        <v>1120</v>
      </c>
      <c r="N34" s="109">
        <v>300</v>
      </c>
      <c r="O34" s="109">
        <v>3842</v>
      </c>
      <c r="P34" s="109">
        <v>23929</v>
      </c>
      <c r="Q34" s="109">
        <v>9800</v>
      </c>
      <c r="R34" s="152"/>
      <c r="S34" s="32" t="s">
        <v>13</v>
      </c>
      <c r="T34" s="155">
        <v>0.0035395244484427682</v>
      </c>
      <c r="U34" s="13">
        <v>-0.16511468569577664</v>
      </c>
      <c r="V34" s="13">
        <v>0.8875360132585228</v>
      </c>
      <c r="W34" s="13">
        <v>-0.2877441149134895</v>
      </c>
      <c r="X34" s="13">
        <v>-0.4374083265049035</v>
      </c>
      <c r="Y34" s="13">
        <v>0.1333934679937514</v>
      </c>
      <c r="Z34" s="13">
        <v>0</v>
      </c>
      <c r="AA34" s="13">
        <v>0</v>
      </c>
      <c r="AB34" s="13">
        <v>-0.1969087845300381</v>
      </c>
      <c r="AC34" s="13">
        <v>0.13565299962695432</v>
      </c>
      <c r="AD34" s="13">
        <v>0</v>
      </c>
      <c r="AE34" s="13">
        <v>0</v>
      </c>
      <c r="AF34" s="13">
        <v>0</v>
      </c>
      <c r="AG34" s="13">
        <v>-0.014939911675242192</v>
      </c>
      <c r="AH34" s="13">
        <v>0</v>
      </c>
      <c r="AI34" s="13">
        <v>-2.344414002079966</v>
      </c>
    </row>
    <row r="35" spans="1:35" ht="13.5" customHeight="1">
      <c r="A35" s="32" t="s">
        <v>13</v>
      </c>
      <c r="B35" s="109">
        <v>236398</v>
      </c>
      <c r="C35" s="109">
        <v>92476</v>
      </c>
      <c r="D35" s="109">
        <v>47158</v>
      </c>
      <c r="E35" s="109" t="s">
        <v>18</v>
      </c>
      <c r="F35" s="109">
        <v>150</v>
      </c>
      <c r="G35" s="109">
        <v>67285</v>
      </c>
      <c r="H35" s="109" t="s">
        <v>18</v>
      </c>
      <c r="I35" s="109" t="s">
        <v>18</v>
      </c>
      <c r="J35" s="109" t="s">
        <v>18</v>
      </c>
      <c r="K35" s="109">
        <v>400</v>
      </c>
      <c r="L35" s="109">
        <v>430</v>
      </c>
      <c r="M35" s="109">
        <v>22500</v>
      </c>
      <c r="N35" s="109">
        <v>2000</v>
      </c>
      <c r="O35" s="109" t="s">
        <v>18</v>
      </c>
      <c r="P35" s="109" t="s">
        <v>18</v>
      </c>
      <c r="Q35" s="109">
        <v>3999</v>
      </c>
      <c r="R35" s="152"/>
      <c r="S35" s="91" t="s">
        <v>14</v>
      </c>
      <c r="T35" s="156">
        <v>-0.36541313553049865</v>
      </c>
      <c r="U35" s="76">
        <v>-0.194872196833931</v>
      </c>
      <c r="V35" s="76">
        <v>-0.5783928145371701</v>
      </c>
      <c r="W35" s="76">
        <v>-0.1331296104999745</v>
      </c>
      <c r="X35" s="76">
        <v>-0.0037908721630424973</v>
      </c>
      <c r="Y35" s="76">
        <v>-0.9662160810508537</v>
      </c>
      <c r="Z35" s="76">
        <v>0.1176033312232486</v>
      </c>
      <c r="AA35" s="76">
        <v>0.136235298763352</v>
      </c>
      <c r="AB35" s="76">
        <v>0.06647775204219236</v>
      </c>
      <c r="AC35" s="76">
        <v>-0.14277478210736944</v>
      </c>
      <c r="AD35" s="76">
        <v>-0.010594311870418515</v>
      </c>
      <c r="AE35" s="76">
        <v>0.8486271601886748</v>
      </c>
      <c r="AF35" s="76">
        <v>0.12552893497824663</v>
      </c>
      <c r="AG35" s="76">
        <v>-4.9241948881598265</v>
      </c>
      <c r="AH35" s="76">
        <v>-0.19407186164465498</v>
      </c>
      <c r="AI35" s="76">
        <v>-1.6760897222706355</v>
      </c>
    </row>
    <row r="36" spans="1:35" ht="13.5" customHeight="1">
      <c r="A36" s="76" t="s">
        <v>14</v>
      </c>
      <c r="B36" s="116">
        <v>388498</v>
      </c>
      <c r="C36" s="116">
        <v>116642</v>
      </c>
      <c r="D36" s="116">
        <v>161678</v>
      </c>
      <c r="E36" s="116">
        <v>10788</v>
      </c>
      <c r="F36" s="116">
        <v>31183</v>
      </c>
      <c r="G36" s="116">
        <v>9197</v>
      </c>
      <c r="H36" s="116">
        <v>34704</v>
      </c>
      <c r="I36" s="116">
        <v>2702</v>
      </c>
      <c r="J36" s="116">
        <v>1100</v>
      </c>
      <c r="K36" s="116">
        <v>2600</v>
      </c>
      <c r="L36" s="116">
        <v>2098</v>
      </c>
      <c r="M36" s="116">
        <v>6230</v>
      </c>
      <c r="N36" s="116">
        <v>6218</v>
      </c>
      <c r="O36" s="116">
        <v>2323</v>
      </c>
      <c r="P36" s="116">
        <v>615</v>
      </c>
      <c r="Q36" s="116">
        <v>420</v>
      </c>
      <c r="R36" s="152"/>
      <c r="S36" s="25" t="s">
        <v>15</v>
      </c>
      <c r="T36" s="89"/>
      <c r="U36" s="89">
        <f>SUM(U26:U35)</f>
        <v>-3.641770994807075</v>
      </c>
      <c r="V36" s="89">
        <f aca="true" t="shared" si="0" ref="V36:AI36">SUM(V26:V35)</f>
        <v>10.649961816752906</v>
      </c>
      <c r="W36" s="89">
        <f t="shared" si="0"/>
        <v>-12.04084431796491</v>
      </c>
      <c r="X36" s="89">
        <f t="shared" si="0"/>
        <v>8.469683228889947</v>
      </c>
      <c r="Y36" s="89">
        <f t="shared" si="0"/>
        <v>21.970640706921746</v>
      </c>
      <c r="Z36" s="89">
        <f t="shared" si="0"/>
        <v>5.510950176840552</v>
      </c>
      <c r="AA36" s="89">
        <f t="shared" si="0"/>
        <v>-11.524058363991754</v>
      </c>
      <c r="AB36" s="89">
        <f t="shared" si="0"/>
        <v>11.589849099710323</v>
      </c>
      <c r="AC36" s="89">
        <f t="shared" si="0"/>
        <v>7.557906874215758</v>
      </c>
      <c r="AD36" s="89">
        <f t="shared" si="0"/>
        <v>-2.57543367743078</v>
      </c>
      <c r="AE36" s="89">
        <f t="shared" si="0"/>
        <v>12.883890502379032</v>
      </c>
      <c r="AF36" s="89">
        <f t="shared" si="0"/>
        <v>14.525597473031764</v>
      </c>
      <c r="AG36" s="89">
        <f t="shared" si="0"/>
        <v>8.37322289750624</v>
      </c>
      <c r="AH36" s="89">
        <f t="shared" si="0"/>
        <v>1.185421211641554</v>
      </c>
      <c r="AI36" s="89">
        <f t="shared" si="0"/>
        <v>0.8874037238226578</v>
      </c>
    </row>
    <row r="37" spans="1:35" s="25" customFormat="1" ht="12.75">
      <c r="A37" s="25" t="s">
        <v>15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7" t="s">
        <v>55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</row>
    <row r="38" spans="1:35" s="25" customFormat="1" ht="12.75">
      <c r="A38" s="17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111" t="s">
        <v>125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</row>
    <row r="39" spans="1:35" ht="12" customHeight="1">
      <c r="A39" s="111" t="s">
        <v>125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</row>
    <row r="40" spans="20:35" ht="11.25">
      <c r="T40" s="18"/>
      <c r="U40" s="18"/>
      <c r="V40" s="18"/>
      <c r="W40" s="18"/>
      <c r="X40" s="18"/>
      <c r="Y40" s="22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T41" s="18"/>
      <c r="U41" s="18"/>
      <c r="V41" s="22"/>
      <c r="X41" s="24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24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W42" s="18"/>
      <c r="X42" s="18"/>
    </row>
    <row r="43" spans="1:17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3"/>
  <sheetViews>
    <sheetView zoomScalePageLayoutView="0" workbookViewId="0" topLeftCell="Q1">
      <selection activeCell="T36" sqref="T36"/>
    </sheetView>
  </sheetViews>
  <sheetFormatPr defaultColWidth="11.421875" defaultRowHeight="12.75"/>
  <cols>
    <col min="1" max="1" width="16.7109375" style="32" customWidth="1"/>
    <col min="2" max="2" width="10.140625" style="16" customWidth="1"/>
    <col min="3" max="3" width="8.7109375" style="16" customWidth="1"/>
    <col min="4" max="4" width="7.421875" style="16" customWidth="1"/>
    <col min="5" max="5" width="8.28125" style="16" bestFit="1" customWidth="1"/>
    <col min="6" max="6" width="7.57421875" style="16" customWidth="1"/>
    <col min="7" max="7" width="7.57421875" style="16" bestFit="1" customWidth="1"/>
    <col min="8" max="8" width="6.421875" style="16" customWidth="1"/>
    <col min="9" max="9" width="8.00390625" style="16" customWidth="1"/>
    <col min="10" max="10" width="6.421875" style="16" customWidth="1"/>
    <col min="11" max="11" width="7.28125" style="16" customWidth="1"/>
    <col min="12" max="12" width="8.00390625" style="16" customWidth="1"/>
    <col min="13" max="13" width="9.28125" style="16" customWidth="1"/>
    <col min="14" max="15" width="6.421875" style="16" customWidth="1"/>
    <col min="16" max="16" width="7.57421875" style="16" customWidth="1"/>
    <col min="17" max="17" width="8.28125" style="16" customWidth="1"/>
    <col min="18" max="18" width="6.57421875" style="16" customWidth="1"/>
    <col min="19" max="19" width="17.140625" style="13" customWidth="1"/>
    <col min="20" max="20" width="7.57421875" style="32" customWidth="1"/>
    <col min="21" max="21" width="7.8515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6.5742187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1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 t="s">
        <v>24</v>
      </c>
      <c r="T2" s="31"/>
      <c r="U2" s="35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11.25">
      <c r="A3" s="37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3" t="s">
        <v>57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</row>
    <row r="4" spans="1:36" ht="11.25">
      <c r="A4" s="5" t="s">
        <v>119</v>
      </c>
      <c r="B4" s="38"/>
      <c r="C4" s="38"/>
      <c r="D4" s="38"/>
      <c r="E4" s="5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1" t="s">
        <v>2</v>
      </c>
      <c r="R4" s="38"/>
      <c r="S4" s="7" t="s">
        <v>132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80" t="s">
        <v>52</v>
      </c>
      <c r="AJ4" s="40"/>
    </row>
    <row r="5" spans="1:37" ht="23.25" customHeight="1">
      <c r="A5" s="8" t="s">
        <v>3</v>
      </c>
      <c r="B5" s="71" t="s">
        <v>4</v>
      </c>
      <c r="C5" s="9" t="s">
        <v>67</v>
      </c>
      <c r="D5" s="9" t="s">
        <v>68</v>
      </c>
      <c r="E5" s="9" t="s">
        <v>69</v>
      </c>
      <c r="F5" s="9" t="s">
        <v>70</v>
      </c>
      <c r="G5" s="9" t="s">
        <v>71</v>
      </c>
      <c r="H5" s="9" t="s">
        <v>72</v>
      </c>
      <c r="I5" s="9" t="s">
        <v>73</v>
      </c>
      <c r="J5" s="9" t="s">
        <v>85</v>
      </c>
      <c r="K5" s="9" t="s">
        <v>92</v>
      </c>
      <c r="L5" s="9" t="s">
        <v>86</v>
      </c>
      <c r="M5" s="9" t="s">
        <v>87</v>
      </c>
      <c r="N5" s="9" t="s">
        <v>88</v>
      </c>
      <c r="O5" s="9" t="s">
        <v>89</v>
      </c>
      <c r="P5" s="9" t="s">
        <v>90</v>
      </c>
      <c r="Q5" s="79" t="s">
        <v>91</v>
      </c>
      <c r="R5" s="13"/>
      <c r="S5" s="8" t="s">
        <v>3</v>
      </c>
      <c r="T5" s="71" t="s">
        <v>4</v>
      </c>
      <c r="U5" s="9" t="s">
        <v>67</v>
      </c>
      <c r="V5" s="9" t="s">
        <v>68</v>
      </c>
      <c r="W5" s="9" t="s">
        <v>69</v>
      </c>
      <c r="X5" s="9" t="s">
        <v>70</v>
      </c>
      <c r="Y5" s="9" t="s">
        <v>71</v>
      </c>
      <c r="Z5" s="9" t="s">
        <v>72</v>
      </c>
      <c r="AA5" s="9" t="s">
        <v>73</v>
      </c>
      <c r="AB5" s="9" t="s">
        <v>85</v>
      </c>
      <c r="AC5" s="9" t="s">
        <v>92</v>
      </c>
      <c r="AD5" s="9" t="s">
        <v>86</v>
      </c>
      <c r="AE5" s="9" t="s">
        <v>87</v>
      </c>
      <c r="AF5" s="9" t="s">
        <v>88</v>
      </c>
      <c r="AG5" s="9" t="s">
        <v>89</v>
      </c>
      <c r="AH5" s="9" t="s">
        <v>90</v>
      </c>
      <c r="AI5" s="9" t="s">
        <v>91</v>
      </c>
      <c r="AK5" s="40"/>
    </row>
    <row r="6" spans="1:37" ht="13.5" customHeight="1">
      <c r="A6" s="43" t="s">
        <v>4</v>
      </c>
      <c r="B6" s="115">
        <v>2805666</v>
      </c>
      <c r="C6" s="115">
        <v>1201929</v>
      </c>
      <c r="D6" s="115">
        <v>430401</v>
      </c>
      <c r="E6" s="115">
        <v>217828</v>
      </c>
      <c r="F6" s="115">
        <v>122142</v>
      </c>
      <c r="G6" s="115">
        <v>193669</v>
      </c>
      <c r="H6" s="115">
        <v>30673</v>
      </c>
      <c r="I6" s="115">
        <v>43861</v>
      </c>
      <c r="J6" s="115">
        <v>21862</v>
      </c>
      <c r="K6" s="115">
        <v>70971</v>
      </c>
      <c r="L6" s="115">
        <v>119680</v>
      </c>
      <c r="M6" s="115">
        <v>44164</v>
      </c>
      <c r="N6" s="115">
        <v>83439</v>
      </c>
      <c r="O6" s="115">
        <v>119880</v>
      </c>
      <c r="P6" s="115">
        <v>74049</v>
      </c>
      <c r="Q6" s="115">
        <v>31118</v>
      </c>
      <c r="R6" s="13"/>
      <c r="S6" s="43" t="s">
        <v>4</v>
      </c>
      <c r="T6" s="82">
        <v>19.325286759008378</v>
      </c>
      <c r="U6" s="43">
        <v>-5.678205617802718</v>
      </c>
      <c r="V6" s="82">
        <v>81.75863903661934</v>
      </c>
      <c r="W6" s="82">
        <v>-3.4811869915713345</v>
      </c>
      <c r="X6" s="82">
        <v>31.312734358369767</v>
      </c>
      <c r="Y6" s="82">
        <v>122.30713227207244</v>
      </c>
      <c r="Z6" s="82">
        <v>85.35519838294266</v>
      </c>
      <c r="AA6" s="82">
        <v>-35.660381660244866</v>
      </c>
      <c r="AB6" s="82">
        <v>88.42740828835423</v>
      </c>
      <c r="AC6" s="82">
        <v>33.55032337151795</v>
      </c>
      <c r="AD6" s="82">
        <v>-33.52189171122994</v>
      </c>
      <c r="AE6" s="82">
        <v>64.46879811611268</v>
      </c>
      <c r="AF6" s="82">
        <v>23.475832644207145</v>
      </c>
      <c r="AG6" s="82">
        <v>-37.41825158491825</v>
      </c>
      <c r="AH6" s="82">
        <v>-47.06478142851355</v>
      </c>
      <c r="AI6" s="82">
        <v>29.278873963622345</v>
      </c>
      <c r="AK6" s="40"/>
    </row>
    <row r="7" spans="1:35" ht="13.5" customHeight="1">
      <c r="A7" s="32" t="s">
        <v>5</v>
      </c>
      <c r="B7" s="112">
        <v>1694275</v>
      </c>
      <c r="C7" s="45">
        <v>874244</v>
      </c>
      <c r="D7" s="45">
        <v>288459</v>
      </c>
      <c r="E7" s="45">
        <v>130885</v>
      </c>
      <c r="F7" s="45">
        <v>49975</v>
      </c>
      <c r="G7" s="45">
        <v>152633</v>
      </c>
      <c r="H7" s="45">
        <v>13972</v>
      </c>
      <c r="I7" s="45">
        <v>28498</v>
      </c>
      <c r="J7" s="45">
        <v>12149</v>
      </c>
      <c r="K7" s="45">
        <v>31961</v>
      </c>
      <c r="L7" s="45">
        <v>11034</v>
      </c>
      <c r="M7" s="45">
        <v>16503</v>
      </c>
      <c r="N7" s="109" t="s">
        <v>18</v>
      </c>
      <c r="O7" s="45">
        <v>44657</v>
      </c>
      <c r="P7" s="45">
        <v>39305</v>
      </c>
      <c r="Q7" s="109" t="s">
        <v>18</v>
      </c>
      <c r="R7" s="13"/>
      <c r="S7" s="32" t="s">
        <v>5</v>
      </c>
      <c r="T7" s="82">
        <v>12.216434758229909</v>
      </c>
      <c r="U7" s="14">
        <v>-7.48601077044853</v>
      </c>
      <c r="V7" s="14">
        <v>94.49800491577659</v>
      </c>
      <c r="W7" s="14">
        <v>-4.646063338044854</v>
      </c>
      <c r="X7" s="14">
        <v>67.37168584292147</v>
      </c>
      <c r="Y7" s="14">
        <v>-36.129801550123496</v>
      </c>
      <c r="Z7" s="14">
        <v>34.08960778700259</v>
      </c>
      <c r="AA7" s="14">
        <v>-53.330058249701736</v>
      </c>
      <c r="AB7" s="14">
        <v>34.537822042966496</v>
      </c>
      <c r="AC7" s="14">
        <v>10.634836206626815</v>
      </c>
      <c r="AD7" s="14">
        <v>143.26626789922062</v>
      </c>
      <c r="AE7" s="14">
        <v>161.67969460098163</v>
      </c>
      <c r="AF7" s="14" t="s">
        <v>18</v>
      </c>
      <c r="AG7" s="14">
        <v>-25.642116577468258</v>
      </c>
      <c r="AH7" s="14">
        <v>-50.993512275791886</v>
      </c>
      <c r="AI7" s="14" t="s">
        <v>133</v>
      </c>
    </row>
    <row r="8" spans="1:35" ht="13.5" customHeight="1">
      <c r="A8" s="32" t="s">
        <v>8</v>
      </c>
      <c r="B8" s="112">
        <v>589964</v>
      </c>
      <c r="C8" s="45">
        <v>153836</v>
      </c>
      <c r="D8" s="45">
        <v>30298</v>
      </c>
      <c r="E8" s="45">
        <v>55582</v>
      </c>
      <c r="F8" s="45">
        <v>31384</v>
      </c>
      <c r="G8" s="45">
        <v>27865</v>
      </c>
      <c r="H8" s="45">
        <v>9483</v>
      </c>
      <c r="I8" s="45">
        <v>9890</v>
      </c>
      <c r="J8" s="45">
        <v>4453</v>
      </c>
      <c r="K8" s="45">
        <v>18910</v>
      </c>
      <c r="L8" s="45">
        <v>84204</v>
      </c>
      <c r="M8" s="45">
        <v>10499</v>
      </c>
      <c r="N8" s="45">
        <v>69953</v>
      </c>
      <c r="O8" s="45">
        <v>46540</v>
      </c>
      <c r="P8" s="45">
        <v>16304</v>
      </c>
      <c r="Q8" s="45">
        <v>20763</v>
      </c>
      <c r="R8" s="13"/>
      <c r="S8" s="32" t="s">
        <v>8</v>
      </c>
      <c r="T8" s="82">
        <v>-6.554976235838112</v>
      </c>
      <c r="U8" s="14">
        <v>-16.66644998569906</v>
      </c>
      <c r="V8" s="14">
        <v>4.076176645323116</v>
      </c>
      <c r="W8" s="14">
        <v>-20.32852362275557</v>
      </c>
      <c r="X8" s="14">
        <v>7.143767524853445</v>
      </c>
      <c r="Y8" s="14">
        <v>8.103355463843528</v>
      </c>
      <c r="Z8" s="14">
        <v>240.85205103870084</v>
      </c>
      <c r="AA8" s="14">
        <v>6.612740141557126</v>
      </c>
      <c r="AB8" s="14">
        <v>87.7610599595778</v>
      </c>
      <c r="AC8" s="14">
        <v>120.70333157059756</v>
      </c>
      <c r="AD8" s="14">
        <v>-50.00950073630707</v>
      </c>
      <c r="AE8" s="14">
        <v>54.71949709496141</v>
      </c>
      <c r="AF8" s="14">
        <v>12.494103183566125</v>
      </c>
      <c r="AG8" s="14">
        <v>-67.85990545767082</v>
      </c>
      <c r="AH8" s="14">
        <v>7.34789008832189</v>
      </c>
      <c r="AI8" s="14">
        <v>1.5074892838221814</v>
      </c>
    </row>
    <row r="9" spans="1:35" ht="13.5" customHeight="1">
      <c r="A9" s="32" t="s">
        <v>6</v>
      </c>
      <c r="B9" s="112">
        <v>33177</v>
      </c>
      <c r="C9" s="45">
        <v>7051</v>
      </c>
      <c r="D9" s="45">
        <v>16088</v>
      </c>
      <c r="E9" s="45">
        <v>2156</v>
      </c>
      <c r="F9" s="45">
        <v>3235</v>
      </c>
      <c r="G9" s="109">
        <v>2770</v>
      </c>
      <c r="H9" s="109">
        <v>270</v>
      </c>
      <c r="I9" s="109" t="s">
        <v>18</v>
      </c>
      <c r="J9" s="109" t="s">
        <v>18</v>
      </c>
      <c r="K9" s="109">
        <v>711</v>
      </c>
      <c r="L9" s="45">
        <v>326</v>
      </c>
      <c r="M9" s="109">
        <v>70</v>
      </c>
      <c r="N9" s="109" t="s">
        <v>18</v>
      </c>
      <c r="O9" s="109">
        <v>150</v>
      </c>
      <c r="P9" s="109">
        <v>350</v>
      </c>
      <c r="Q9" s="109" t="s">
        <v>18</v>
      </c>
      <c r="R9" s="13"/>
      <c r="S9" s="32" t="s">
        <v>6</v>
      </c>
      <c r="T9" s="82">
        <v>143.6899056575338</v>
      </c>
      <c r="U9" s="14">
        <v>341.6111189902142</v>
      </c>
      <c r="V9" s="14">
        <v>-83.72700149179514</v>
      </c>
      <c r="W9" s="14">
        <v>677.08719851577</v>
      </c>
      <c r="X9" s="14">
        <v>-75.48686244204019</v>
      </c>
      <c r="Y9" s="14">
        <v>817.3285198555957</v>
      </c>
      <c r="Z9" s="14">
        <v>-100</v>
      </c>
      <c r="AA9" s="14" t="s">
        <v>18</v>
      </c>
      <c r="AB9" s="14" t="s">
        <v>18</v>
      </c>
      <c r="AC9" s="14">
        <v>-100</v>
      </c>
      <c r="AD9" s="14">
        <v>421.4723926380368</v>
      </c>
      <c r="AE9" s="14">
        <v>457.1428571428571</v>
      </c>
      <c r="AF9" s="14" t="s">
        <v>18</v>
      </c>
      <c r="AG9" s="14">
        <v>721.3333333333333</v>
      </c>
      <c r="AH9" s="14">
        <v>-71.42857142857143</v>
      </c>
      <c r="AI9" s="14" t="s">
        <v>133</v>
      </c>
    </row>
    <row r="10" spans="1:35" ht="13.5" customHeight="1">
      <c r="A10" s="32" t="s">
        <v>7</v>
      </c>
      <c r="B10" s="112">
        <v>122373</v>
      </c>
      <c r="C10" s="45">
        <v>36429</v>
      </c>
      <c r="D10" s="45">
        <v>26949</v>
      </c>
      <c r="E10" s="45">
        <v>4951</v>
      </c>
      <c r="F10" s="45">
        <v>8472</v>
      </c>
      <c r="G10" s="45">
        <v>3206</v>
      </c>
      <c r="H10" s="45">
        <v>4398</v>
      </c>
      <c r="I10" s="45">
        <v>3536</v>
      </c>
      <c r="J10" s="45">
        <v>2220</v>
      </c>
      <c r="K10" s="45">
        <v>3497</v>
      </c>
      <c r="L10" s="45">
        <v>7036</v>
      </c>
      <c r="M10" s="45">
        <v>5095</v>
      </c>
      <c r="N10" s="45">
        <v>1787</v>
      </c>
      <c r="O10" s="45">
        <v>12146</v>
      </c>
      <c r="P10" s="45">
        <v>1447</v>
      </c>
      <c r="Q10" s="45">
        <v>1204</v>
      </c>
      <c r="R10" s="13"/>
      <c r="S10" s="32" t="s">
        <v>7</v>
      </c>
      <c r="T10" s="82">
        <v>81.47467170045678</v>
      </c>
      <c r="U10" s="14">
        <v>-20.94759669494084</v>
      </c>
      <c r="V10" s="14">
        <v>46.023971204868445</v>
      </c>
      <c r="W10" s="14">
        <v>69.92526762270248</v>
      </c>
      <c r="X10" s="14">
        <v>-35.021246458923514</v>
      </c>
      <c r="Y10" s="14">
        <v>2908.234560199626</v>
      </c>
      <c r="Z10" s="14">
        <v>-64.43838108231014</v>
      </c>
      <c r="AA10" s="14">
        <v>-50.19796380090498</v>
      </c>
      <c r="AB10" s="14">
        <v>244.77477477477476</v>
      </c>
      <c r="AC10" s="14">
        <v>-38.77609379468115</v>
      </c>
      <c r="AD10" s="14">
        <v>-60.702103467879475</v>
      </c>
      <c r="AE10" s="14">
        <v>-54.48478900883219</v>
      </c>
      <c r="AF10" s="14">
        <v>97.8735310576385</v>
      </c>
      <c r="AG10" s="14">
        <v>52.29705252758109</v>
      </c>
      <c r="AH10" s="14">
        <v>24.049758120248782</v>
      </c>
      <c r="AI10" s="14">
        <v>27.159468438538198</v>
      </c>
    </row>
    <row r="11" spans="1:35" ht="13.5" customHeight="1">
      <c r="A11" s="32" t="s">
        <v>9</v>
      </c>
      <c r="B11" s="112">
        <v>95251</v>
      </c>
      <c r="C11" s="45">
        <v>32540</v>
      </c>
      <c r="D11" s="45">
        <v>7517</v>
      </c>
      <c r="E11" s="45">
        <v>16443</v>
      </c>
      <c r="F11" s="45">
        <v>3156</v>
      </c>
      <c r="G11" s="45">
        <v>2792</v>
      </c>
      <c r="H11" s="109">
        <v>2550</v>
      </c>
      <c r="I11" s="45">
        <v>1467</v>
      </c>
      <c r="J11" s="45">
        <v>358</v>
      </c>
      <c r="K11" s="109">
        <v>2950</v>
      </c>
      <c r="L11" s="45">
        <v>360</v>
      </c>
      <c r="M11" s="45">
        <v>9975</v>
      </c>
      <c r="N11" s="45">
        <v>1199</v>
      </c>
      <c r="O11" s="109">
        <v>10158</v>
      </c>
      <c r="P11" s="109">
        <v>778</v>
      </c>
      <c r="Q11" s="109">
        <v>3008</v>
      </c>
      <c r="R11" s="13"/>
      <c r="S11" s="32" t="s">
        <v>9</v>
      </c>
      <c r="T11" s="82">
        <v>-4.204680265823981</v>
      </c>
      <c r="U11" s="14">
        <v>-16.948371235402576</v>
      </c>
      <c r="V11" s="14">
        <v>273.3404283623786</v>
      </c>
      <c r="W11" s="14">
        <v>-73.57538162135863</v>
      </c>
      <c r="X11" s="14">
        <v>158.96704689480356</v>
      </c>
      <c r="Y11" s="14">
        <v>234.0974212034384</v>
      </c>
      <c r="Z11" s="14">
        <v>-85.56862745098039</v>
      </c>
      <c r="AA11" s="14">
        <v>-56.57805044308112</v>
      </c>
      <c r="AB11" s="14">
        <v>98.88268156424579</v>
      </c>
      <c r="AC11" s="14">
        <v>-90.03389830508475</v>
      </c>
      <c r="AD11" s="14">
        <v>494.44444444444446</v>
      </c>
      <c r="AE11" s="14">
        <v>-51.90977443609023</v>
      </c>
      <c r="AF11" s="14">
        <v>36.0300250208507</v>
      </c>
      <c r="AG11" s="14">
        <v>-64.75684189801142</v>
      </c>
      <c r="AH11" s="14">
        <v>-88.4318766066838</v>
      </c>
      <c r="AI11" s="14">
        <v>-97.93882978723404</v>
      </c>
    </row>
    <row r="12" spans="1:35" ht="13.5" customHeight="1">
      <c r="A12" s="32" t="s">
        <v>10</v>
      </c>
      <c r="B12" s="112">
        <v>97312</v>
      </c>
      <c r="C12" s="45">
        <v>21656</v>
      </c>
      <c r="D12" s="45">
        <v>7716</v>
      </c>
      <c r="E12" s="45">
        <v>972</v>
      </c>
      <c r="F12" s="45">
        <v>17313</v>
      </c>
      <c r="G12" s="45">
        <v>1450</v>
      </c>
      <c r="H12" s="109" t="s">
        <v>18</v>
      </c>
      <c r="I12" s="109" t="s">
        <v>18</v>
      </c>
      <c r="J12" s="109" t="s">
        <v>18</v>
      </c>
      <c r="K12" s="45">
        <v>8046</v>
      </c>
      <c r="L12" s="45">
        <v>14530</v>
      </c>
      <c r="M12" s="45">
        <v>330</v>
      </c>
      <c r="N12" s="109">
        <v>8000</v>
      </c>
      <c r="O12" s="109">
        <v>4051</v>
      </c>
      <c r="P12" s="109">
        <v>11605</v>
      </c>
      <c r="Q12" s="109">
        <v>1643</v>
      </c>
      <c r="R12" s="13"/>
      <c r="S12" s="32" t="s">
        <v>10</v>
      </c>
      <c r="T12" s="82">
        <v>55.436122985859924</v>
      </c>
      <c r="U12" s="14">
        <v>111.5164388622091</v>
      </c>
      <c r="V12" s="14">
        <v>378.78434421980296</v>
      </c>
      <c r="W12" s="14">
        <v>412.03703703703707</v>
      </c>
      <c r="X12" s="14">
        <v>3.737076185525325</v>
      </c>
      <c r="Y12" s="14">
        <v>107.65517241379311</v>
      </c>
      <c r="Z12" s="14" t="s">
        <v>18</v>
      </c>
      <c r="AA12" s="14" t="s">
        <v>18</v>
      </c>
      <c r="AB12" s="14" t="s">
        <v>18</v>
      </c>
      <c r="AC12" s="14">
        <v>64.45438727317924</v>
      </c>
      <c r="AD12" s="14">
        <v>-78.25189263592567</v>
      </c>
      <c r="AE12" s="14">
        <v>153.33333333333331</v>
      </c>
      <c r="AF12" s="14">
        <v>17.0125</v>
      </c>
      <c r="AG12" s="14">
        <v>-12.392001974821028</v>
      </c>
      <c r="AH12" s="14">
        <v>-97.29426971133132</v>
      </c>
      <c r="AI12" s="14">
        <v>289.2878880097383</v>
      </c>
    </row>
    <row r="13" spans="1:35" ht="13.5" customHeight="1">
      <c r="A13" s="32" t="s">
        <v>11</v>
      </c>
      <c r="B13" s="112">
        <v>27142</v>
      </c>
      <c r="C13" s="45">
        <v>9802</v>
      </c>
      <c r="D13" s="45">
        <v>9978</v>
      </c>
      <c r="E13" s="45">
        <v>444</v>
      </c>
      <c r="F13" s="109" t="s">
        <v>18</v>
      </c>
      <c r="G13" s="109">
        <v>2616</v>
      </c>
      <c r="H13" s="109" t="s">
        <v>18</v>
      </c>
      <c r="I13" s="109" t="s">
        <v>18</v>
      </c>
      <c r="J13" s="109">
        <v>672</v>
      </c>
      <c r="K13" s="109">
        <v>2370</v>
      </c>
      <c r="L13" s="109" t="s">
        <v>18</v>
      </c>
      <c r="M13" s="109" t="s">
        <v>18</v>
      </c>
      <c r="N13" s="109" t="s">
        <v>18</v>
      </c>
      <c r="O13" s="109" t="s">
        <v>18</v>
      </c>
      <c r="P13" s="109">
        <v>160</v>
      </c>
      <c r="Q13" s="109">
        <v>1100</v>
      </c>
      <c r="R13" s="13"/>
      <c r="S13" s="32" t="s">
        <v>11</v>
      </c>
      <c r="T13" s="82">
        <v>-8.087097487289071</v>
      </c>
      <c r="U13" s="14">
        <v>70.78147316874109</v>
      </c>
      <c r="V13" s="14">
        <v>-57.085588294247344</v>
      </c>
      <c r="W13" s="14">
        <v>-81.53153153153153</v>
      </c>
      <c r="X13" s="14" t="s">
        <v>18</v>
      </c>
      <c r="Y13" s="14">
        <v>-78.97553516819572</v>
      </c>
      <c r="Z13" s="14" t="s">
        <v>18</v>
      </c>
      <c r="AA13" s="14" t="s">
        <v>18</v>
      </c>
      <c r="AB13" s="14">
        <v>150</v>
      </c>
      <c r="AC13" s="14">
        <v>-100</v>
      </c>
      <c r="AD13" s="14" t="s">
        <v>18</v>
      </c>
      <c r="AE13" s="14" t="s">
        <v>18</v>
      </c>
      <c r="AF13" s="14" t="s">
        <v>18</v>
      </c>
      <c r="AG13" s="14" t="s">
        <v>18</v>
      </c>
      <c r="AH13" s="14">
        <v>-100</v>
      </c>
      <c r="AI13" s="14">
        <v>-100</v>
      </c>
    </row>
    <row r="14" spans="1:35" ht="13.5" customHeight="1">
      <c r="A14" s="32" t="s">
        <v>19</v>
      </c>
      <c r="B14" s="112">
        <v>50586</v>
      </c>
      <c r="C14" s="45">
        <v>34826</v>
      </c>
      <c r="D14" s="45">
        <v>3311</v>
      </c>
      <c r="E14" s="109">
        <v>335</v>
      </c>
      <c r="F14" s="45">
        <v>5253</v>
      </c>
      <c r="G14" s="109" t="s">
        <v>18</v>
      </c>
      <c r="H14" s="109" t="s">
        <v>18</v>
      </c>
      <c r="I14" s="109" t="s">
        <v>18</v>
      </c>
      <c r="J14" s="45">
        <v>700</v>
      </c>
      <c r="K14" s="109">
        <v>746</v>
      </c>
      <c r="L14" s="109">
        <v>1665</v>
      </c>
      <c r="M14" s="109" t="s">
        <v>18</v>
      </c>
      <c r="N14" s="109" t="s">
        <v>18</v>
      </c>
      <c r="O14" s="109" t="s">
        <v>18</v>
      </c>
      <c r="P14" s="109">
        <v>3750</v>
      </c>
      <c r="Q14" s="109" t="s">
        <v>18</v>
      </c>
      <c r="R14" s="13"/>
      <c r="S14" s="32" t="s">
        <v>19</v>
      </c>
      <c r="T14" s="82">
        <v>349.9584865377773</v>
      </c>
      <c r="U14" s="14">
        <v>-31.02567047608109</v>
      </c>
      <c r="V14" s="14">
        <v>560.3443068559347</v>
      </c>
      <c r="W14" s="14">
        <v>380</v>
      </c>
      <c r="X14" s="14">
        <v>75.08090614886731</v>
      </c>
      <c r="Y14" s="14" t="s">
        <v>18</v>
      </c>
      <c r="Z14" s="14" t="s">
        <v>18</v>
      </c>
      <c r="AA14" s="14" t="s">
        <v>18</v>
      </c>
      <c r="AB14" s="14">
        <v>31.428571428571416</v>
      </c>
      <c r="AC14" s="14">
        <v>-57.10455764075067</v>
      </c>
      <c r="AD14" s="14">
        <v>-100</v>
      </c>
      <c r="AE14" s="14" t="s">
        <v>18</v>
      </c>
      <c r="AF14" s="14" t="s">
        <v>18</v>
      </c>
      <c r="AG14" s="14" t="s">
        <v>18</v>
      </c>
      <c r="AH14" s="14">
        <v>-100</v>
      </c>
      <c r="AI14" s="14" t="s">
        <v>18</v>
      </c>
    </row>
    <row r="15" spans="1:35" ht="13.5" customHeight="1">
      <c r="A15" s="32" t="s">
        <v>13</v>
      </c>
      <c r="B15" s="112">
        <v>25828</v>
      </c>
      <c r="C15" s="45">
        <v>15868</v>
      </c>
      <c r="D15" s="45">
        <v>1972</v>
      </c>
      <c r="E15" s="109">
        <v>1000</v>
      </c>
      <c r="F15" s="109">
        <v>150</v>
      </c>
      <c r="G15" s="109">
        <v>22</v>
      </c>
      <c r="H15" s="109" t="s">
        <v>18</v>
      </c>
      <c r="I15" s="109" t="s">
        <v>18</v>
      </c>
      <c r="J15" s="109">
        <v>936</v>
      </c>
      <c r="K15" s="109" t="s">
        <v>18</v>
      </c>
      <c r="L15" s="109">
        <v>430</v>
      </c>
      <c r="M15" s="109" t="s">
        <v>18</v>
      </c>
      <c r="N15" s="109">
        <v>2000</v>
      </c>
      <c r="O15" s="109">
        <v>50</v>
      </c>
      <c r="P15" s="109" t="s">
        <v>18</v>
      </c>
      <c r="Q15" s="109">
        <v>3400</v>
      </c>
      <c r="R15" s="13"/>
      <c r="S15" s="32" t="s">
        <v>13</v>
      </c>
      <c r="T15" s="82">
        <v>30.466935109183822</v>
      </c>
      <c r="U15" s="14">
        <v>-39.992437610284846</v>
      </c>
      <c r="V15" s="14">
        <v>1000.8620689655172</v>
      </c>
      <c r="W15" s="14">
        <v>-100</v>
      </c>
      <c r="X15" s="14">
        <v>-100</v>
      </c>
      <c r="Y15" s="14">
        <v>6568.181818181819</v>
      </c>
      <c r="Z15" s="14" t="s">
        <v>18</v>
      </c>
      <c r="AA15" s="14" t="s">
        <v>18</v>
      </c>
      <c r="AB15" s="14">
        <v>-100</v>
      </c>
      <c r="AC15" s="14" t="s">
        <v>18</v>
      </c>
      <c r="AD15" s="14">
        <v>-100</v>
      </c>
      <c r="AE15" s="14" t="s">
        <v>18</v>
      </c>
      <c r="AF15" s="14">
        <v>-100</v>
      </c>
      <c r="AG15" s="14">
        <v>-100</v>
      </c>
      <c r="AH15" s="14" t="s">
        <v>18</v>
      </c>
      <c r="AI15" s="14">
        <v>-82.38235294117646</v>
      </c>
    </row>
    <row r="16" spans="1:63" s="43" customFormat="1" ht="13.5" customHeight="1">
      <c r="A16" s="91" t="s">
        <v>14</v>
      </c>
      <c r="B16" s="110">
        <v>69758</v>
      </c>
      <c r="C16" s="113">
        <v>15677</v>
      </c>
      <c r="D16" s="113">
        <v>38113</v>
      </c>
      <c r="E16" s="113">
        <v>5060</v>
      </c>
      <c r="F16" s="113">
        <v>3204</v>
      </c>
      <c r="G16" s="113">
        <v>315</v>
      </c>
      <c r="H16" s="116" t="s">
        <v>18</v>
      </c>
      <c r="I16" s="113">
        <v>470</v>
      </c>
      <c r="J16" s="116">
        <v>374</v>
      </c>
      <c r="K16" s="116">
        <v>1780</v>
      </c>
      <c r="L16" s="113">
        <v>95</v>
      </c>
      <c r="M16" s="113">
        <v>1692</v>
      </c>
      <c r="N16" s="113">
        <v>500</v>
      </c>
      <c r="O16" s="116">
        <v>2128</v>
      </c>
      <c r="P16" s="113">
        <v>350</v>
      </c>
      <c r="Q16" s="116" t="s">
        <v>18</v>
      </c>
      <c r="R16" s="13"/>
      <c r="S16" s="91" t="s">
        <v>14</v>
      </c>
      <c r="T16" s="83">
        <v>-8.780354941368728</v>
      </c>
      <c r="U16" s="84">
        <v>-13.019072526631376</v>
      </c>
      <c r="V16" s="84">
        <v>-8.485293731797555</v>
      </c>
      <c r="W16" s="84">
        <v>-1.6007905138339993</v>
      </c>
      <c r="X16" s="84">
        <v>-53.495630461922595</v>
      </c>
      <c r="Y16" s="84">
        <v>-72.06349206349206</v>
      </c>
      <c r="Z16" s="84" t="s">
        <v>18</v>
      </c>
      <c r="AA16" s="84">
        <v>-55.95744680851064</v>
      </c>
      <c r="AB16" s="84">
        <v>113.90374331550802</v>
      </c>
      <c r="AC16" s="84">
        <v>-26.966292134831463</v>
      </c>
      <c r="AD16" s="84">
        <v>805.2631578947368</v>
      </c>
      <c r="AE16" s="84">
        <v>99.29078014184398</v>
      </c>
      <c r="AF16" s="84">
        <v>67.4</v>
      </c>
      <c r="AG16" s="84">
        <v>-100</v>
      </c>
      <c r="AH16" s="84">
        <v>-61.42857142857142</v>
      </c>
      <c r="AI16" s="84" t="s">
        <v>18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8" customFormat="1" ht="9">
      <c r="A17" s="25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29"/>
      <c r="S17" s="25" t="s">
        <v>15</v>
      </c>
      <c r="T17" s="48"/>
      <c r="U17" s="49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20" s="25" customFormat="1" ht="10.5" customHeight="1">
      <c r="A18" s="17" t="s">
        <v>51</v>
      </c>
      <c r="S18" s="25" t="s">
        <v>53</v>
      </c>
      <c r="T18" s="27"/>
    </row>
    <row r="19" spans="1:20" s="25" customFormat="1" ht="10.5" customHeight="1">
      <c r="A19" s="17"/>
      <c r="S19" s="17" t="s">
        <v>54</v>
      </c>
      <c r="T19" s="27"/>
    </row>
    <row r="20" spans="1:20" s="28" customFormat="1" ht="9">
      <c r="A20" s="48"/>
      <c r="B20" s="29"/>
      <c r="C20" s="29"/>
      <c r="D20" s="29"/>
      <c r="E20" s="29"/>
      <c r="F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7" t="s">
        <v>125</v>
      </c>
      <c r="T20" s="48"/>
    </row>
    <row r="21" spans="20:36" ht="11.25">
      <c r="T21" s="33"/>
      <c r="U21" s="39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 ht="11.25">
      <c r="A22" s="33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3" t="s">
        <v>25</v>
      </c>
      <c r="T22" s="33"/>
      <c r="U22" s="33"/>
      <c r="V22" s="33"/>
      <c r="W22" s="33"/>
      <c r="X22" s="33"/>
      <c r="Y22" s="33"/>
      <c r="Z22" s="33"/>
      <c r="AA22" s="39"/>
      <c r="AB22" s="39"/>
      <c r="AC22" s="39"/>
      <c r="AD22" s="39"/>
      <c r="AE22" s="39"/>
      <c r="AF22" s="39"/>
      <c r="AG22" s="39"/>
      <c r="AH22" s="39"/>
      <c r="AI22" s="40"/>
      <c r="AJ22" s="40"/>
    </row>
    <row r="23" spans="1:36" ht="11.25">
      <c r="A23" s="37" t="s">
        <v>56</v>
      </c>
      <c r="B23" s="44"/>
      <c r="C23" s="44"/>
      <c r="D23" s="44"/>
      <c r="E23" s="44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3" t="s">
        <v>61</v>
      </c>
      <c r="T23" s="2"/>
      <c r="U23" s="2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ht="11.25">
      <c r="A24" s="5" t="s">
        <v>134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1" t="s">
        <v>2</v>
      </c>
      <c r="R24" s="38"/>
      <c r="S24" s="7" t="s">
        <v>132</v>
      </c>
      <c r="T24" s="40"/>
      <c r="U24" s="40"/>
      <c r="V24" s="40"/>
      <c r="W24" s="40"/>
      <c r="X24" s="40"/>
      <c r="Y24" s="40"/>
      <c r="AI24" s="14"/>
      <c r="AJ24" s="40"/>
    </row>
    <row r="25" spans="1:36" ht="22.5" customHeight="1">
      <c r="A25" s="8" t="s">
        <v>3</v>
      </c>
      <c r="B25" s="71" t="s">
        <v>4</v>
      </c>
      <c r="C25" s="9" t="s">
        <v>67</v>
      </c>
      <c r="D25" s="9" t="s">
        <v>68</v>
      </c>
      <c r="E25" s="9" t="s">
        <v>69</v>
      </c>
      <c r="F25" s="9" t="s">
        <v>70</v>
      </c>
      <c r="G25" s="9" t="s">
        <v>71</v>
      </c>
      <c r="H25" s="9" t="s">
        <v>72</v>
      </c>
      <c r="I25" s="9" t="s">
        <v>73</v>
      </c>
      <c r="J25" s="9" t="s">
        <v>85</v>
      </c>
      <c r="K25" s="9" t="s">
        <v>92</v>
      </c>
      <c r="L25" s="9" t="s">
        <v>86</v>
      </c>
      <c r="M25" s="9" t="s">
        <v>87</v>
      </c>
      <c r="N25" s="9" t="s">
        <v>88</v>
      </c>
      <c r="O25" s="9" t="s">
        <v>89</v>
      </c>
      <c r="P25" s="9" t="s">
        <v>90</v>
      </c>
      <c r="Q25" s="79" t="s">
        <v>91</v>
      </c>
      <c r="R25" s="13"/>
      <c r="S25" s="8" t="s">
        <v>3</v>
      </c>
      <c r="T25" s="71" t="s">
        <v>4</v>
      </c>
      <c r="U25" s="9" t="s">
        <v>67</v>
      </c>
      <c r="V25" s="9" t="s">
        <v>68</v>
      </c>
      <c r="W25" s="9" t="s">
        <v>69</v>
      </c>
      <c r="X25" s="9" t="s">
        <v>70</v>
      </c>
      <c r="Y25" s="9" t="s">
        <v>71</v>
      </c>
      <c r="Z25" s="9" t="s">
        <v>72</v>
      </c>
      <c r="AA25" s="9" t="s">
        <v>73</v>
      </c>
      <c r="AB25" s="9" t="s">
        <v>85</v>
      </c>
      <c r="AC25" s="9" t="s">
        <v>92</v>
      </c>
      <c r="AD25" s="9" t="s">
        <v>86</v>
      </c>
      <c r="AE25" s="9" t="s">
        <v>87</v>
      </c>
      <c r="AF25" s="9" t="s">
        <v>88</v>
      </c>
      <c r="AG25" s="9" t="s">
        <v>89</v>
      </c>
      <c r="AH25" s="9" t="s">
        <v>90</v>
      </c>
      <c r="AI25" s="79" t="s">
        <v>91</v>
      </c>
      <c r="AJ25" s="43"/>
    </row>
    <row r="26" spans="1:36" ht="13.5" customHeight="1">
      <c r="A26" s="43" t="s">
        <v>4</v>
      </c>
      <c r="B26" s="72">
        <v>3347869</v>
      </c>
      <c r="C26" s="115">
        <v>1133681</v>
      </c>
      <c r="D26" s="115">
        <v>782291</v>
      </c>
      <c r="E26" s="115">
        <v>210245</v>
      </c>
      <c r="F26" s="115">
        <v>160388</v>
      </c>
      <c r="G26" s="115">
        <v>430540</v>
      </c>
      <c r="H26" s="115">
        <v>56854</v>
      </c>
      <c r="I26" s="115">
        <v>28220</v>
      </c>
      <c r="J26" s="115">
        <v>41194</v>
      </c>
      <c r="K26" s="115">
        <v>94782</v>
      </c>
      <c r="L26" s="115">
        <v>79561</v>
      </c>
      <c r="M26" s="115">
        <v>72636</v>
      </c>
      <c r="N26" s="115">
        <v>103027</v>
      </c>
      <c r="O26" s="115">
        <v>75023</v>
      </c>
      <c r="P26" s="115">
        <v>39198</v>
      </c>
      <c r="Q26" s="115">
        <v>40229</v>
      </c>
      <c r="R26" s="13"/>
      <c r="S26" s="32" t="s">
        <v>5</v>
      </c>
      <c r="T26" s="82">
        <v>7.377214536584183</v>
      </c>
      <c r="U26" s="93">
        <v>-5.445080366643955</v>
      </c>
      <c r="V26" s="93">
        <v>63.333495972360666</v>
      </c>
      <c r="W26" s="93">
        <v>-2.79165212920286</v>
      </c>
      <c r="X26" s="93">
        <v>27.565456599695437</v>
      </c>
      <c r="Y26" s="93">
        <v>-28.474355730653844</v>
      </c>
      <c r="Z26" s="93">
        <v>15.528314804551236</v>
      </c>
      <c r="AA26" s="93">
        <v>-34.65037276851873</v>
      </c>
      <c r="AB26" s="93">
        <v>19.193120483029915</v>
      </c>
      <c r="AC26" s="93">
        <v>4.789280128503193</v>
      </c>
      <c r="AD26" s="93">
        <v>13.208556149732619</v>
      </c>
      <c r="AE26" s="93">
        <v>60.415723213477044</v>
      </c>
      <c r="AF26" s="93">
        <v>10.684452114718537</v>
      </c>
      <c r="AG26" s="93">
        <v>-9.552052052052053</v>
      </c>
      <c r="AH26" s="93">
        <v>-27.06721225134708</v>
      </c>
      <c r="AI26" s="93">
        <v>33.18015296612894</v>
      </c>
      <c r="AJ26" s="43"/>
    </row>
    <row r="27" spans="1:36" ht="13.5" customHeight="1">
      <c r="A27" s="32" t="s">
        <v>5</v>
      </c>
      <c r="B27" s="73">
        <v>1901255</v>
      </c>
      <c r="C27" s="45">
        <v>808798</v>
      </c>
      <c r="D27" s="45">
        <v>561047</v>
      </c>
      <c r="E27" s="45">
        <v>124804</v>
      </c>
      <c r="F27" s="45">
        <v>83644</v>
      </c>
      <c r="G27" s="45">
        <v>97487</v>
      </c>
      <c r="H27" s="45">
        <v>18735</v>
      </c>
      <c r="I27" s="45">
        <v>13300</v>
      </c>
      <c r="J27" s="45">
        <v>16345</v>
      </c>
      <c r="K27" s="45">
        <v>35360</v>
      </c>
      <c r="L27" s="45">
        <v>26842</v>
      </c>
      <c r="M27" s="45">
        <v>43185</v>
      </c>
      <c r="N27" s="109">
        <v>8915</v>
      </c>
      <c r="O27" s="45">
        <v>33206</v>
      </c>
      <c r="P27" s="45">
        <v>19262</v>
      </c>
      <c r="Q27" s="109">
        <v>10325</v>
      </c>
      <c r="R27" s="13"/>
      <c r="S27" s="32" t="s">
        <v>8</v>
      </c>
      <c r="T27" s="82">
        <v>-1.3783536600578972</v>
      </c>
      <c r="U27" s="14">
        <v>-2.1331542878156706</v>
      </c>
      <c r="V27" s="14">
        <v>0.28694171249602113</v>
      </c>
      <c r="W27" s="14">
        <v>-5.187120113116776</v>
      </c>
      <c r="X27" s="14">
        <v>1.8355684367375678</v>
      </c>
      <c r="Y27" s="14">
        <v>1.1659067790921622</v>
      </c>
      <c r="Z27" s="14">
        <v>74.46288266553647</v>
      </c>
      <c r="AA27" s="14">
        <v>1.4910740749184925</v>
      </c>
      <c r="AB27" s="14">
        <v>17.875766169609367</v>
      </c>
      <c r="AC27" s="14">
        <v>32.16102351664765</v>
      </c>
      <c r="AD27" s="14">
        <v>-35.18549465240641</v>
      </c>
      <c r="AE27" s="14">
        <v>13.008332578570784</v>
      </c>
      <c r="AF27" s="14">
        <v>10.474718057503086</v>
      </c>
      <c r="AG27" s="14">
        <v>-26.344678011344676</v>
      </c>
      <c r="AH27" s="14">
        <v>1.6178476414266227</v>
      </c>
      <c r="AI27" s="14">
        <v>1.005848704929623</v>
      </c>
      <c r="AJ27" s="43"/>
    </row>
    <row r="28" spans="1:36" ht="13.5" customHeight="1">
      <c r="A28" s="32" t="s">
        <v>8</v>
      </c>
      <c r="B28" s="73">
        <v>551292</v>
      </c>
      <c r="C28" s="45">
        <v>128197</v>
      </c>
      <c r="D28" s="45">
        <v>31533</v>
      </c>
      <c r="E28" s="45">
        <v>44283</v>
      </c>
      <c r="F28" s="45">
        <v>33626</v>
      </c>
      <c r="G28" s="45">
        <v>30123</v>
      </c>
      <c r="H28" s="45">
        <v>32323</v>
      </c>
      <c r="I28" s="45">
        <v>10544</v>
      </c>
      <c r="J28" s="45">
        <v>8361</v>
      </c>
      <c r="K28" s="45">
        <v>41735</v>
      </c>
      <c r="L28" s="45">
        <v>42094</v>
      </c>
      <c r="M28" s="45">
        <v>16244</v>
      </c>
      <c r="N28" s="45">
        <v>78693</v>
      </c>
      <c r="O28" s="45">
        <v>14958</v>
      </c>
      <c r="P28" s="45">
        <v>17502</v>
      </c>
      <c r="Q28" s="45">
        <v>21076</v>
      </c>
      <c r="R28" s="13"/>
      <c r="S28" s="32" t="s">
        <v>6</v>
      </c>
      <c r="T28" s="82">
        <v>1.699133111353953</v>
      </c>
      <c r="U28" s="14">
        <v>2.004028524147434</v>
      </c>
      <c r="V28" s="14">
        <v>-3.1296395686813</v>
      </c>
      <c r="W28" s="14">
        <v>6.701617790183086</v>
      </c>
      <c r="X28" s="14">
        <v>-1.9993122758756203</v>
      </c>
      <c r="Y28" s="14">
        <v>11.690048484785896</v>
      </c>
      <c r="Z28" s="14">
        <v>-0.8802529912300722</v>
      </c>
      <c r="AA28" s="14">
        <v>0</v>
      </c>
      <c r="AB28" s="14">
        <v>3.0189369682554204</v>
      </c>
      <c r="AC28" s="14">
        <v>-1.0018176438263517</v>
      </c>
      <c r="AD28" s="14">
        <v>1.1480614973262029</v>
      </c>
      <c r="AE28" s="14">
        <v>0.7245720496331854</v>
      </c>
      <c r="AF28" s="14" t="s">
        <v>18</v>
      </c>
      <c r="AG28" s="14">
        <v>0.9025692359025692</v>
      </c>
      <c r="AH28" s="14">
        <v>-0.3376142824346041</v>
      </c>
      <c r="AI28" s="14">
        <v>0</v>
      </c>
      <c r="AJ28" s="43"/>
    </row>
    <row r="29" spans="1:36" ht="13.5" customHeight="1">
      <c r="A29" s="32" t="s">
        <v>6</v>
      </c>
      <c r="B29" s="73">
        <v>80849</v>
      </c>
      <c r="C29" s="45">
        <v>31138</v>
      </c>
      <c r="D29" s="45">
        <v>2618</v>
      </c>
      <c r="E29" s="45">
        <v>16754</v>
      </c>
      <c r="F29" s="45">
        <v>793</v>
      </c>
      <c r="G29" s="45">
        <v>25410</v>
      </c>
      <c r="H29" s="109" t="s">
        <v>18</v>
      </c>
      <c r="I29" s="109" t="s">
        <v>18</v>
      </c>
      <c r="J29" s="109">
        <v>660</v>
      </c>
      <c r="K29" s="109" t="s">
        <v>18</v>
      </c>
      <c r="L29" s="45">
        <v>1700</v>
      </c>
      <c r="M29" s="45">
        <v>390</v>
      </c>
      <c r="N29" s="109">
        <v>54</v>
      </c>
      <c r="O29" s="109">
        <v>1232</v>
      </c>
      <c r="P29" s="109">
        <v>100</v>
      </c>
      <c r="Q29" s="109" t="s">
        <v>18</v>
      </c>
      <c r="R29" s="13"/>
      <c r="S29" s="32" t="s">
        <v>7</v>
      </c>
      <c r="T29" s="82">
        <v>3.5536304036189628</v>
      </c>
      <c r="U29" s="14">
        <v>-0.6348960712321612</v>
      </c>
      <c r="V29" s="14">
        <v>2.8817312227434417</v>
      </c>
      <c r="W29" s="14">
        <v>1.5893273592008388</v>
      </c>
      <c r="X29" s="14">
        <v>-2.429139853613008</v>
      </c>
      <c r="Y29" s="14">
        <v>48.14296557528566</v>
      </c>
      <c r="Z29" s="14">
        <v>-9.239396211651941</v>
      </c>
      <c r="AA29" s="14">
        <v>-4.046875356239028</v>
      </c>
      <c r="AB29" s="14">
        <v>24.855914371969632</v>
      </c>
      <c r="AC29" s="14">
        <v>-1.910639557002156</v>
      </c>
      <c r="AD29" s="14">
        <v>-3.568683155080213</v>
      </c>
      <c r="AE29" s="14">
        <v>-6.285662530567885</v>
      </c>
      <c r="AF29" s="14">
        <v>2.096142091827563</v>
      </c>
      <c r="AG29" s="14">
        <v>5.2986319652986325</v>
      </c>
      <c r="AH29" s="14">
        <v>0.4699590811489689</v>
      </c>
      <c r="AI29" s="14">
        <v>1.0508387428497976</v>
      </c>
      <c r="AJ29" s="43"/>
    </row>
    <row r="30" spans="1:36" ht="13.5" customHeight="1">
      <c r="A30" s="32" t="s">
        <v>7</v>
      </c>
      <c r="B30" s="73">
        <v>222076</v>
      </c>
      <c r="C30" s="45">
        <v>28798</v>
      </c>
      <c r="D30" s="45">
        <v>39352</v>
      </c>
      <c r="E30" s="45">
        <v>8413</v>
      </c>
      <c r="F30" s="45">
        <v>5505</v>
      </c>
      <c r="G30" s="45">
        <v>96444</v>
      </c>
      <c r="H30" s="45">
        <v>1564</v>
      </c>
      <c r="I30" s="45">
        <v>1761</v>
      </c>
      <c r="J30" s="45">
        <v>7654</v>
      </c>
      <c r="K30" s="45">
        <v>2141</v>
      </c>
      <c r="L30" s="45">
        <v>2765</v>
      </c>
      <c r="M30" s="45">
        <v>2319</v>
      </c>
      <c r="N30" s="45">
        <v>3536</v>
      </c>
      <c r="O30" s="45">
        <v>18498</v>
      </c>
      <c r="P30" s="45">
        <v>1795</v>
      </c>
      <c r="Q30" s="45">
        <v>1531</v>
      </c>
      <c r="R30" s="13"/>
      <c r="S30" s="32" t="s">
        <v>9</v>
      </c>
      <c r="T30" s="82">
        <v>-0.14274685582674487</v>
      </c>
      <c r="U30" s="14">
        <v>-0.45884573880819934</v>
      </c>
      <c r="V30" s="14">
        <v>4.773920134943925</v>
      </c>
      <c r="W30" s="14">
        <v>-5.553923278917316</v>
      </c>
      <c r="X30" s="14">
        <v>4.107514204778045</v>
      </c>
      <c r="Y30" s="14">
        <v>3.3748302516148683</v>
      </c>
      <c r="Z30" s="14">
        <v>-7.113748247644509</v>
      </c>
      <c r="AA30" s="14">
        <v>-1.892341715875151</v>
      </c>
      <c r="AB30" s="14">
        <v>1.6192480102460893</v>
      </c>
      <c r="AC30" s="14">
        <v>-3.7423736455735446</v>
      </c>
      <c r="AD30" s="14">
        <v>1.4872994652406413</v>
      </c>
      <c r="AE30" s="14">
        <v>-11.724481478126982</v>
      </c>
      <c r="AF30" s="14">
        <v>0.5177435012404271</v>
      </c>
      <c r="AG30" s="14">
        <v>-5.487153820487154</v>
      </c>
      <c r="AH30" s="14">
        <v>-0.9291145052600305</v>
      </c>
      <c r="AI30" s="14">
        <v>-9.467189408059646</v>
      </c>
      <c r="AJ30" s="43"/>
    </row>
    <row r="31" spans="1:36" ht="13.5" customHeight="1">
      <c r="A31" s="32" t="s">
        <v>9</v>
      </c>
      <c r="B31" s="73">
        <v>91246</v>
      </c>
      <c r="C31" s="45">
        <v>27025</v>
      </c>
      <c r="D31" s="45">
        <v>28064</v>
      </c>
      <c r="E31" s="45">
        <v>4345</v>
      </c>
      <c r="F31" s="45">
        <v>8173</v>
      </c>
      <c r="G31" s="45">
        <v>9328</v>
      </c>
      <c r="H31" s="45">
        <v>368</v>
      </c>
      <c r="I31" s="45">
        <v>637</v>
      </c>
      <c r="J31" s="45">
        <v>712</v>
      </c>
      <c r="K31" s="45">
        <v>294</v>
      </c>
      <c r="L31" s="45">
        <v>2140</v>
      </c>
      <c r="M31" s="45">
        <v>4797</v>
      </c>
      <c r="N31" s="45">
        <v>1631</v>
      </c>
      <c r="O31" s="45">
        <v>3580</v>
      </c>
      <c r="P31" s="109">
        <v>90</v>
      </c>
      <c r="Q31" s="109">
        <v>62</v>
      </c>
      <c r="R31" s="13"/>
      <c r="S31" s="32" t="s">
        <v>10</v>
      </c>
      <c r="T31" s="82">
        <v>1.922752031068559</v>
      </c>
      <c r="U31" s="14">
        <v>2.0092700983169562</v>
      </c>
      <c r="V31" s="14">
        <v>6.790644073782357</v>
      </c>
      <c r="W31" s="14">
        <v>1.8386066070477638</v>
      </c>
      <c r="X31" s="14">
        <v>0.5297113196115997</v>
      </c>
      <c r="Y31" s="14">
        <v>0.8060143853688508</v>
      </c>
      <c r="Z31" s="14">
        <v>0</v>
      </c>
      <c r="AA31" s="14">
        <v>3.7641640637468368</v>
      </c>
      <c r="AB31" s="14">
        <v>18.580184795535633</v>
      </c>
      <c r="AC31" s="14">
        <v>7.307209987177862</v>
      </c>
      <c r="AD31" s="14">
        <v>-9.500334224598928</v>
      </c>
      <c r="AE31" s="14">
        <v>1.1457295534824745</v>
      </c>
      <c r="AF31" s="14">
        <v>1.6311317249727346</v>
      </c>
      <c r="AG31" s="14">
        <v>-0.41875208541875214</v>
      </c>
      <c r="AH31" s="14">
        <v>-15.248011451876458</v>
      </c>
      <c r="AI31" s="14">
        <v>15.274117873899355</v>
      </c>
      <c r="AJ31" s="43"/>
    </row>
    <row r="32" spans="1:36" ht="13.5" customHeight="1">
      <c r="A32" s="32" t="s">
        <v>10</v>
      </c>
      <c r="B32" s="73">
        <v>151258</v>
      </c>
      <c r="C32" s="45">
        <v>45806</v>
      </c>
      <c r="D32" s="45">
        <v>36943</v>
      </c>
      <c r="E32" s="45">
        <v>4977</v>
      </c>
      <c r="F32" s="45">
        <v>17960</v>
      </c>
      <c r="G32" s="45">
        <v>3011</v>
      </c>
      <c r="H32" s="109" t="s">
        <v>18</v>
      </c>
      <c r="I32" s="109">
        <v>1651</v>
      </c>
      <c r="J32" s="109">
        <v>4062</v>
      </c>
      <c r="K32" s="45">
        <v>13232</v>
      </c>
      <c r="L32" s="45">
        <v>3160</v>
      </c>
      <c r="M32" s="45">
        <v>836</v>
      </c>
      <c r="N32" s="45">
        <v>9361</v>
      </c>
      <c r="O32" s="109">
        <v>3549</v>
      </c>
      <c r="P32" s="109">
        <v>314</v>
      </c>
      <c r="Q32" s="109">
        <v>6396</v>
      </c>
      <c r="R32" s="13"/>
      <c r="S32" s="32" t="s">
        <v>11</v>
      </c>
      <c r="T32" s="82">
        <v>-0.07823454395498251</v>
      </c>
      <c r="U32" s="14">
        <v>0.5772387553674138</v>
      </c>
      <c r="V32" s="14">
        <v>-1.3234169994958191</v>
      </c>
      <c r="W32" s="14">
        <v>-0.16618616523128352</v>
      </c>
      <c r="X32" s="14" t="s">
        <v>18</v>
      </c>
      <c r="Y32" s="14">
        <v>-1.0667685587264868</v>
      </c>
      <c r="Z32" s="14" t="s">
        <v>18</v>
      </c>
      <c r="AA32" s="14" t="s">
        <v>18</v>
      </c>
      <c r="AB32" s="14">
        <v>4.610740096971915</v>
      </c>
      <c r="AC32" s="14">
        <v>-3.339392146087839</v>
      </c>
      <c r="AD32" s="14">
        <v>0</v>
      </c>
      <c r="AE32" s="14">
        <v>3.3805814690698313</v>
      </c>
      <c r="AF32" s="14">
        <v>0</v>
      </c>
      <c r="AG32" s="14" t="s">
        <v>18</v>
      </c>
      <c r="AH32" s="14">
        <v>-0.21607314075814663</v>
      </c>
      <c r="AI32" s="14">
        <v>-3.534931550870879</v>
      </c>
      <c r="AJ32" s="43"/>
    </row>
    <row r="33" spans="1:36" ht="13.5" customHeight="1">
      <c r="A33" s="32" t="s">
        <v>11</v>
      </c>
      <c r="B33" s="73">
        <v>24947</v>
      </c>
      <c r="C33" s="45">
        <v>16740</v>
      </c>
      <c r="D33" s="45">
        <v>4282</v>
      </c>
      <c r="E33" s="45">
        <v>82</v>
      </c>
      <c r="F33" s="109" t="s">
        <v>18</v>
      </c>
      <c r="G33" s="109" t="s">
        <v>18</v>
      </c>
      <c r="H33" s="109" t="s">
        <v>18</v>
      </c>
      <c r="I33" s="109">
        <v>120</v>
      </c>
      <c r="J33" s="109">
        <v>1680</v>
      </c>
      <c r="K33" s="109" t="s">
        <v>18</v>
      </c>
      <c r="L33" s="109" t="s">
        <v>18</v>
      </c>
      <c r="M33" s="109">
        <v>1493</v>
      </c>
      <c r="N33" s="109" t="s">
        <v>18</v>
      </c>
      <c r="O33" s="109" t="s">
        <v>18</v>
      </c>
      <c r="P33" s="109" t="s">
        <v>18</v>
      </c>
      <c r="Q33" s="109" t="s">
        <v>18</v>
      </c>
      <c r="R33" s="13"/>
      <c r="S33" s="32" t="s">
        <v>19</v>
      </c>
      <c r="T33" s="82">
        <v>6.30973180699342</v>
      </c>
      <c r="U33" s="14">
        <v>-0.898971569868104</v>
      </c>
      <c r="V33" s="14">
        <v>4.310631248533345</v>
      </c>
      <c r="W33" s="14">
        <v>0.5844060451365302</v>
      </c>
      <c r="X33" s="14">
        <v>3.229028507802394</v>
      </c>
      <c r="Y33" s="109">
        <v>86.03958299986058</v>
      </c>
      <c r="Z33" s="109">
        <v>9.95663938969126</v>
      </c>
      <c r="AA33" s="14" t="s">
        <v>18</v>
      </c>
      <c r="AB33" s="14">
        <v>1.006312322751807</v>
      </c>
      <c r="AC33" s="14">
        <v>-0.6002451705626243</v>
      </c>
      <c r="AD33" s="14">
        <v>-1.3912098930481283</v>
      </c>
      <c r="AE33" s="14" t="s">
        <v>18</v>
      </c>
      <c r="AF33" s="14" t="s">
        <v>18</v>
      </c>
      <c r="AG33" s="14" t="s">
        <v>18</v>
      </c>
      <c r="AH33" s="14">
        <v>-5.064214236519062</v>
      </c>
      <c r="AI33" s="14" t="s">
        <v>18</v>
      </c>
      <c r="AJ33" s="43"/>
    </row>
    <row r="34" spans="1:36" ht="13.5" customHeight="1">
      <c r="A34" s="32" t="s">
        <v>19</v>
      </c>
      <c r="B34" s="73">
        <v>227616</v>
      </c>
      <c r="C34" s="45">
        <v>24021</v>
      </c>
      <c r="D34" s="45">
        <v>21864</v>
      </c>
      <c r="E34" s="45">
        <v>1608</v>
      </c>
      <c r="F34" s="45">
        <v>9197</v>
      </c>
      <c r="G34" s="109">
        <v>166632</v>
      </c>
      <c r="H34" s="109">
        <v>3054</v>
      </c>
      <c r="I34" s="109" t="s">
        <v>18</v>
      </c>
      <c r="J34" s="45">
        <v>920</v>
      </c>
      <c r="K34" s="109">
        <v>320</v>
      </c>
      <c r="L34" s="109" t="s">
        <v>18</v>
      </c>
      <c r="M34" s="109" t="s">
        <v>18</v>
      </c>
      <c r="N34" s="109" t="s">
        <v>18</v>
      </c>
      <c r="O34" s="109" t="s">
        <v>18</v>
      </c>
      <c r="P34" s="109" t="s">
        <v>18</v>
      </c>
      <c r="Q34" s="109" t="s">
        <v>18</v>
      </c>
      <c r="R34" s="13"/>
      <c r="S34" s="32" t="s">
        <v>13</v>
      </c>
      <c r="T34" s="82">
        <v>0.2804681669165182</v>
      </c>
      <c r="U34" s="14">
        <v>-0.5279845980919008</v>
      </c>
      <c r="V34" s="14">
        <v>4.5857235461813515</v>
      </c>
      <c r="W34" s="14">
        <v>-0.45907780450630814</v>
      </c>
      <c r="X34" s="14">
        <v>-0.12280787935353932</v>
      </c>
      <c r="Y34" s="109">
        <v>0.7461183772312553</v>
      </c>
      <c r="Z34" s="14" t="s">
        <v>18</v>
      </c>
      <c r="AA34" s="14" t="s">
        <v>18</v>
      </c>
      <c r="AB34" s="14">
        <v>-4.281401518616778</v>
      </c>
      <c r="AC34" s="109">
        <v>0.5636104887911965</v>
      </c>
      <c r="AD34" s="14" t="s">
        <v>18</v>
      </c>
      <c r="AE34" s="14" t="s">
        <v>18</v>
      </c>
      <c r="AF34" s="14">
        <v>-2.3969606538908663</v>
      </c>
      <c r="AG34" s="14" t="s">
        <v>18</v>
      </c>
      <c r="AH34" s="14" t="s">
        <v>18</v>
      </c>
      <c r="AI34" s="14">
        <v>-9.00122115817212</v>
      </c>
      <c r="AJ34" s="43"/>
    </row>
    <row r="35" spans="1:36" ht="13.5" customHeight="1">
      <c r="A35" s="32" t="s">
        <v>13</v>
      </c>
      <c r="B35" s="73">
        <v>33697</v>
      </c>
      <c r="C35" s="45">
        <v>9522</v>
      </c>
      <c r="D35" s="45">
        <v>21709</v>
      </c>
      <c r="E35" s="45" t="s">
        <v>18</v>
      </c>
      <c r="F35" s="109" t="s">
        <v>18</v>
      </c>
      <c r="G35" s="109" t="s">
        <v>18</v>
      </c>
      <c r="H35" s="109" t="s">
        <v>18</v>
      </c>
      <c r="I35" s="109" t="s">
        <v>18</v>
      </c>
      <c r="J35" s="109" t="s">
        <v>18</v>
      </c>
      <c r="K35" s="109">
        <v>400</v>
      </c>
      <c r="L35" s="109" t="s">
        <v>18</v>
      </c>
      <c r="M35" s="109" t="s">
        <v>18</v>
      </c>
      <c r="N35" s="109" t="s">
        <v>18</v>
      </c>
      <c r="O35" s="109" t="s">
        <v>18</v>
      </c>
      <c r="P35" s="109" t="s">
        <v>18</v>
      </c>
      <c r="Q35" s="109">
        <v>599</v>
      </c>
      <c r="R35" s="13"/>
      <c r="S35" s="76" t="s">
        <v>14</v>
      </c>
      <c r="T35" s="83">
        <v>-0.2183082376875936</v>
      </c>
      <c r="U35" s="84">
        <v>-0.16981036317453033</v>
      </c>
      <c r="V35" s="84">
        <v>-0.7513923062446416</v>
      </c>
      <c r="W35" s="84">
        <v>-0.03718530216501096</v>
      </c>
      <c r="X35" s="84">
        <v>-1.4032847014131093</v>
      </c>
      <c r="Y35" s="84">
        <v>-0.1172102917865017</v>
      </c>
      <c r="Z35" s="84">
        <v>2.6407589736902164</v>
      </c>
      <c r="AA35" s="84">
        <v>-0.599621531656825</v>
      </c>
      <c r="AB35" s="84">
        <v>1.9485865886012261</v>
      </c>
      <c r="AC35" s="84">
        <v>-0.6763325865494357</v>
      </c>
      <c r="AD35" s="84">
        <v>0.6392045454545453</v>
      </c>
      <c r="AE35" s="84">
        <v>3.8040032605742238</v>
      </c>
      <c r="AF35" s="84">
        <v>0.403887870180611</v>
      </c>
      <c r="AG35" s="84">
        <v>-1.7751084417751084</v>
      </c>
      <c r="AH35" s="84">
        <v>-0.2903482828937595</v>
      </c>
      <c r="AI35" s="116">
        <v>0.7712577929172827</v>
      </c>
      <c r="AJ35" s="43"/>
    </row>
    <row r="36" spans="1:35" ht="13.5" customHeight="1">
      <c r="A36" s="91" t="s">
        <v>14</v>
      </c>
      <c r="B36" s="74">
        <v>63633</v>
      </c>
      <c r="C36" s="113">
        <v>13636</v>
      </c>
      <c r="D36" s="113">
        <v>34879</v>
      </c>
      <c r="E36" s="113">
        <v>4979</v>
      </c>
      <c r="F36" s="113">
        <v>1490</v>
      </c>
      <c r="G36" s="113">
        <v>88</v>
      </c>
      <c r="H36" s="116">
        <v>810</v>
      </c>
      <c r="I36" s="113">
        <v>207</v>
      </c>
      <c r="J36" s="113">
        <v>800</v>
      </c>
      <c r="K36" s="113">
        <v>1300</v>
      </c>
      <c r="L36" s="113">
        <v>860</v>
      </c>
      <c r="M36" s="113">
        <v>3372</v>
      </c>
      <c r="N36" s="113">
        <v>837</v>
      </c>
      <c r="O36" s="116" t="s">
        <v>18</v>
      </c>
      <c r="P36" s="113">
        <v>135</v>
      </c>
      <c r="Q36" s="116">
        <v>240</v>
      </c>
      <c r="R36" s="13"/>
      <c r="S36" s="57" t="s">
        <v>15</v>
      </c>
      <c r="T36" s="14">
        <f aca="true" t="shared" si="0" ref="T36:AI36">SUM(T26:T35)</f>
        <v>19.325286759008375</v>
      </c>
      <c r="U36" s="14">
        <f t="shared" si="0"/>
        <v>-5.6782056178027185</v>
      </c>
      <c r="V36" s="14">
        <f t="shared" si="0"/>
        <v>81.75863903661936</v>
      </c>
      <c r="W36" s="14">
        <f t="shared" si="0"/>
        <v>-3.481186991571336</v>
      </c>
      <c r="X36" s="14">
        <f t="shared" si="0"/>
        <v>31.31273435836977</v>
      </c>
      <c r="Y36" s="14">
        <f t="shared" si="0"/>
        <v>122.30713227207244</v>
      </c>
      <c r="Z36" s="14">
        <f t="shared" si="0"/>
        <v>85.35519838294267</v>
      </c>
      <c r="AA36" s="14">
        <f t="shared" si="0"/>
        <v>-35.93397323362439</v>
      </c>
      <c r="AB36" s="14">
        <f t="shared" si="0"/>
        <v>88.42740828835423</v>
      </c>
      <c r="AC36" s="14">
        <f t="shared" si="0"/>
        <v>33.55032337151796</v>
      </c>
      <c r="AD36" s="14">
        <f t="shared" si="0"/>
        <v>-33.162600267379666</v>
      </c>
      <c r="AE36" s="14">
        <f t="shared" si="0"/>
        <v>64.46879811611267</v>
      </c>
      <c r="AF36" s="14">
        <f t="shared" si="0"/>
        <v>23.411114706552095</v>
      </c>
      <c r="AG36" s="14">
        <f t="shared" si="0"/>
        <v>-37.376543209876544</v>
      </c>
      <c r="AH36" s="14">
        <f t="shared" si="0"/>
        <v>-47.064781428513555</v>
      </c>
      <c r="AI36" s="14">
        <f t="shared" si="0"/>
        <v>29.278873963622353</v>
      </c>
    </row>
    <row r="37" spans="1:35" ht="10.5" customHeight="1">
      <c r="A37" s="25" t="s">
        <v>15</v>
      </c>
      <c r="S37" s="17" t="s">
        <v>55</v>
      </c>
      <c r="T37" s="14"/>
      <c r="U37" s="14"/>
      <c r="V37" s="14"/>
      <c r="AI37" s="14"/>
    </row>
    <row r="38" spans="1:35" s="28" customFormat="1" ht="9">
      <c r="A38" s="17" t="s">
        <v>51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7" t="s">
        <v>93</v>
      </c>
      <c r="T38" s="49"/>
      <c r="AI38" s="49"/>
    </row>
    <row r="39" spans="1:35" s="28" customFormat="1" ht="9">
      <c r="A39" s="17" t="s">
        <v>93</v>
      </c>
      <c r="R39" s="2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20" ht="11.25">
      <c r="A40" s="13"/>
      <c r="T40" s="13"/>
    </row>
    <row r="41" spans="1:34" ht="11.25">
      <c r="A41" s="13"/>
      <c r="B41" s="45"/>
      <c r="T41" s="13"/>
      <c r="U41" s="14"/>
      <c r="V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20" ht="11.25">
      <c r="A42" s="13"/>
      <c r="B42" s="45"/>
      <c r="T42" s="13"/>
    </row>
    <row r="43" spans="1:20" ht="11.25">
      <c r="A43" s="13"/>
      <c r="B43" s="45"/>
      <c r="T43" s="13"/>
    </row>
    <row r="44" spans="1:20" ht="11.25">
      <c r="A44" s="13"/>
      <c r="B44" s="45"/>
      <c r="T44" s="13"/>
    </row>
    <row r="45" spans="1:20" ht="11.25">
      <c r="A45" s="13"/>
      <c r="B45" s="45"/>
      <c r="T45" s="13"/>
    </row>
    <row r="46" spans="1:20" ht="11.25">
      <c r="A46" s="13"/>
      <c r="B46" s="45"/>
      <c r="T46" s="13"/>
    </row>
    <row r="47" spans="1:20" ht="11.25">
      <c r="A47" s="13"/>
      <c r="B47" s="45"/>
      <c r="T47" s="13"/>
    </row>
    <row r="48" spans="1:20" ht="11.25">
      <c r="A48" s="13"/>
      <c r="B48" s="45"/>
      <c r="T48" s="13"/>
    </row>
    <row r="49" spans="1:20" ht="11.25">
      <c r="A49" s="13"/>
      <c r="B49" s="45"/>
      <c r="T49" s="13"/>
    </row>
    <row r="50" spans="1:20" ht="11.25">
      <c r="A50" s="13"/>
      <c r="B50" s="45"/>
      <c r="T50" s="13"/>
    </row>
    <row r="51" spans="1:20" ht="11.25">
      <c r="A51" s="13"/>
      <c r="B51" s="45"/>
      <c r="T51" s="13"/>
    </row>
    <row r="52" spans="1:20" ht="11.25">
      <c r="A52" s="13"/>
      <c r="T52" s="13"/>
    </row>
    <row r="53" spans="1:20" ht="11.25">
      <c r="A53" s="13"/>
      <c r="T53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5">
      <selection activeCell="J60" sqref="I59:J60"/>
    </sheetView>
  </sheetViews>
  <sheetFormatPr defaultColWidth="11.421875" defaultRowHeight="12.75"/>
  <cols>
    <col min="1" max="1" width="16.57421875" style="23" customWidth="1"/>
    <col min="2" max="2" width="10.421875" style="23" customWidth="1"/>
    <col min="3" max="3" width="12.140625" style="23" customWidth="1"/>
    <col min="4" max="4" width="11.8515625" style="23" customWidth="1"/>
    <col min="5" max="5" width="11.421875" style="23" customWidth="1"/>
    <col min="6" max="6" width="10.28125" style="23" customWidth="1"/>
    <col min="7" max="16384" width="11.421875" style="23" customWidth="1"/>
  </cols>
  <sheetData>
    <row r="1" ht="10.5" customHeight="1">
      <c r="A1" s="1" t="s">
        <v>26</v>
      </c>
    </row>
    <row r="2" spans="1:6" ht="10.5" customHeight="1">
      <c r="A2" s="33" t="s">
        <v>31</v>
      </c>
      <c r="B2" s="3"/>
      <c r="C2" s="3"/>
      <c r="D2" s="3"/>
      <c r="E2" s="3"/>
      <c r="F2" s="3"/>
    </row>
    <row r="3" spans="1:6" ht="10.5" customHeight="1">
      <c r="A3" s="5" t="s">
        <v>131</v>
      </c>
      <c r="B3" s="3"/>
      <c r="C3" s="3"/>
      <c r="D3" s="3"/>
      <c r="E3" s="3"/>
      <c r="F3" s="41" t="s">
        <v>2</v>
      </c>
    </row>
    <row r="4" spans="1:6" ht="33" customHeight="1">
      <c r="A4" s="8" t="s">
        <v>3</v>
      </c>
      <c r="B4" s="51" t="s">
        <v>4</v>
      </c>
      <c r="C4" s="51" t="s">
        <v>58</v>
      </c>
      <c r="D4" s="51" t="s">
        <v>59</v>
      </c>
      <c r="E4" s="51" t="s">
        <v>30</v>
      </c>
      <c r="F4" s="51" t="s">
        <v>14</v>
      </c>
    </row>
    <row r="5" spans="1:6" ht="12.75">
      <c r="A5" s="69" t="s">
        <v>4</v>
      </c>
      <c r="B5" s="115">
        <v>3347869</v>
      </c>
      <c r="C5" s="115">
        <v>294506</v>
      </c>
      <c r="D5" s="115">
        <v>2164298</v>
      </c>
      <c r="E5" s="115">
        <v>596133</v>
      </c>
      <c r="F5" s="115">
        <v>292932</v>
      </c>
    </row>
    <row r="6" spans="1:6" ht="12.75">
      <c r="A6" s="11" t="s">
        <v>5</v>
      </c>
      <c r="B6" s="109">
        <v>1901255</v>
      </c>
      <c r="C6" s="109">
        <v>178983</v>
      </c>
      <c r="D6" s="109">
        <v>906161</v>
      </c>
      <c r="E6" s="109">
        <v>581415</v>
      </c>
      <c r="F6" s="109">
        <v>234696</v>
      </c>
    </row>
    <row r="7" spans="1:6" ht="12.75">
      <c r="A7" s="11" t="s">
        <v>8</v>
      </c>
      <c r="B7" s="109">
        <v>551292</v>
      </c>
      <c r="C7" s="109">
        <v>88606</v>
      </c>
      <c r="D7" s="109">
        <v>452464</v>
      </c>
      <c r="E7" s="109">
        <v>2856</v>
      </c>
      <c r="F7" s="109">
        <v>7366</v>
      </c>
    </row>
    <row r="8" spans="1:6" ht="12.75">
      <c r="A8" s="11" t="s">
        <v>6</v>
      </c>
      <c r="B8" s="109">
        <v>80849</v>
      </c>
      <c r="C8" s="109">
        <v>3272</v>
      </c>
      <c r="D8" s="109">
        <v>64710</v>
      </c>
      <c r="E8" s="109">
        <v>1650</v>
      </c>
      <c r="F8" s="109">
        <v>11217</v>
      </c>
    </row>
    <row r="9" spans="1:6" ht="12.75">
      <c r="A9" s="11" t="s">
        <v>7</v>
      </c>
      <c r="B9" s="109">
        <v>222076</v>
      </c>
      <c r="C9" s="109">
        <v>2613</v>
      </c>
      <c r="D9" s="109">
        <v>212946</v>
      </c>
      <c r="E9" s="109">
        <v>2222</v>
      </c>
      <c r="F9" s="109">
        <v>4295</v>
      </c>
    </row>
    <row r="10" spans="1:6" ht="12.75">
      <c r="A10" s="11" t="s">
        <v>9</v>
      </c>
      <c r="B10" s="109">
        <v>91246</v>
      </c>
      <c r="C10" s="109">
        <v>9882</v>
      </c>
      <c r="D10" s="109">
        <v>79414</v>
      </c>
      <c r="E10" s="109" t="s">
        <v>18</v>
      </c>
      <c r="F10" s="109">
        <v>1950</v>
      </c>
    </row>
    <row r="11" spans="1:6" ht="12.75">
      <c r="A11" s="11" t="s">
        <v>10</v>
      </c>
      <c r="B11" s="109">
        <v>151258</v>
      </c>
      <c r="C11" s="109">
        <v>8920</v>
      </c>
      <c r="D11" s="109">
        <v>130057</v>
      </c>
      <c r="E11" s="109">
        <v>315</v>
      </c>
      <c r="F11" s="109">
        <v>11966</v>
      </c>
    </row>
    <row r="12" spans="1:6" ht="12.75">
      <c r="A12" s="11" t="s">
        <v>11</v>
      </c>
      <c r="B12" s="109">
        <v>24947</v>
      </c>
      <c r="C12" s="109" t="s">
        <v>18</v>
      </c>
      <c r="D12" s="109">
        <v>23467</v>
      </c>
      <c r="E12" s="109">
        <v>880</v>
      </c>
      <c r="F12" s="109">
        <v>600</v>
      </c>
    </row>
    <row r="13" spans="1:6" ht="12.75">
      <c r="A13" s="11" t="s">
        <v>12</v>
      </c>
      <c r="B13" s="109">
        <v>227616</v>
      </c>
      <c r="C13" s="109" t="s">
        <v>18</v>
      </c>
      <c r="D13" s="109">
        <v>225832</v>
      </c>
      <c r="E13" s="109">
        <v>1784</v>
      </c>
      <c r="F13" s="109" t="s">
        <v>18</v>
      </c>
    </row>
    <row r="14" spans="1:6" ht="12.75">
      <c r="A14" s="11" t="s">
        <v>13</v>
      </c>
      <c r="B14" s="109">
        <v>33697</v>
      </c>
      <c r="C14" s="109">
        <v>1203</v>
      </c>
      <c r="D14" s="109">
        <v>12570</v>
      </c>
      <c r="E14" s="109" t="s">
        <v>18</v>
      </c>
      <c r="F14" s="109">
        <v>19924</v>
      </c>
    </row>
    <row r="15" spans="1:11" ht="12.75">
      <c r="A15" s="117" t="s">
        <v>14</v>
      </c>
      <c r="B15" s="116">
        <v>63633</v>
      </c>
      <c r="C15" s="116">
        <v>1027</v>
      </c>
      <c r="D15" s="116">
        <v>56677</v>
      </c>
      <c r="E15" s="116">
        <v>5011</v>
      </c>
      <c r="F15" s="116">
        <v>918</v>
      </c>
      <c r="H15" s="30"/>
      <c r="I15" s="30"/>
      <c r="J15" s="30"/>
      <c r="K15" s="30"/>
    </row>
    <row r="16" s="25" customFormat="1" ht="9">
      <c r="A16" s="25" t="s">
        <v>15</v>
      </c>
    </row>
    <row r="17" s="25" customFormat="1" ht="9">
      <c r="A17" s="17" t="s">
        <v>51</v>
      </c>
    </row>
    <row r="18" s="25" customFormat="1" ht="9">
      <c r="A18" s="17" t="s">
        <v>125</v>
      </c>
    </row>
    <row r="19" s="25" customFormat="1" ht="9">
      <c r="A19" s="17"/>
    </row>
    <row r="20" ht="12" customHeight="1">
      <c r="A20" s="1" t="s">
        <v>28</v>
      </c>
    </row>
    <row r="21" spans="1:6" ht="12" customHeight="1">
      <c r="A21" s="33" t="s">
        <v>123</v>
      </c>
      <c r="B21" s="3"/>
      <c r="C21" s="3"/>
      <c r="D21" s="3"/>
      <c r="E21" s="3"/>
      <c r="F21" s="3"/>
    </row>
    <row r="22" spans="1:6" ht="12" customHeight="1">
      <c r="A22" s="5" t="s">
        <v>131</v>
      </c>
      <c r="B22" s="3"/>
      <c r="C22" s="3"/>
      <c r="D22" s="3"/>
      <c r="E22" s="3"/>
      <c r="F22" s="41" t="s">
        <v>33</v>
      </c>
    </row>
    <row r="23" spans="1:6" ht="37.5" customHeight="1">
      <c r="A23" s="8" t="s">
        <v>3</v>
      </c>
      <c r="B23" s="51" t="s">
        <v>4</v>
      </c>
      <c r="C23" s="51" t="s">
        <v>58</v>
      </c>
      <c r="D23" s="51" t="s">
        <v>59</v>
      </c>
      <c r="E23" s="51" t="s">
        <v>30</v>
      </c>
      <c r="F23" s="51" t="s">
        <v>14</v>
      </c>
    </row>
    <row r="24" spans="1:6" ht="12.75">
      <c r="A24" s="69" t="s">
        <v>4</v>
      </c>
      <c r="B24" s="115">
        <v>29539</v>
      </c>
      <c r="C24" s="115">
        <v>4313</v>
      </c>
      <c r="D24" s="115">
        <v>14783</v>
      </c>
      <c r="E24" s="115">
        <v>6393</v>
      </c>
      <c r="F24" s="115">
        <v>4050</v>
      </c>
    </row>
    <row r="25" spans="1:6" ht="12.75">
      <c r="A25" s="11" t="s">
        <v>5</v>
      </c>
      <c r="B25" s="115">
        <v>21673</v>
      </c>
      <c r="C25" s="109">
        <v>3030</v>
      </c>
      <c r="D25" s="109">
        <v>8345</v>
      </c>
      <c r="E25" s="109">
        <v>6346</v>
      </c>
      <c r="F25" s="109">
        <v>3952</v>
      </c>
    </row>
    <row r="26" spans="1:6" ht="12.75">
      <c r="A26" s="11" t="s">
        <v>8</v>
      </c>
      <c r="B26" s="115">
        <v>5749</v>
      </c>
      <c r="C26" s="109">
        <v>1198</v>
      </c>
      <c r="D26" s="109">
        <v>4455</v>
      </c>
      <c r="E26" s="109">
        <v>33</v>
      </c>
      <c r="F26" s="109">
        <v>63</v>
      </c>
    </row>
    <row r="27" spans="1:6" ht="12.75">
      <c r="A27" s="11" t="s">
        <v>6</v>
      </c>
      <c r="B27" s="115">
        <v>411</v>
      </c>
      <c r="C27" s="109">
        <v>26</v>
      </c>
      <c r="D27" s="109">
        <v>382</v>
      </c>
      <c r="E27" s="109">
        <v>1</v>
      </c>
      <c r="F27" s="109">
        <v>2</v>
      </c>
    </row>
    <row r="28" spans="1:6" ht="12.75">
      <c r="A28" s="11" t="s">
        <v>7</v>
      </c>
      <c r="B28" s="115">
        <v>1320</v>
      </c>
      <c r="C28" s="109">
        <v>30</v>
      </c>
      <c r="D28" s="109">
        <v>1263</v>
      </c>
      <c r="E28" s="109">
        <v>9</v>
      </c>
      <c r="F28" s="109">
        <v>18</v>
      </c>
    </row>
    <row r="29" spans="1:6" ht="12.75">
      <c r="A29" s="11" t="s">
        <v>9</v>
      </c>
      <c r="B29" s="115">
        <v>143</v>
      </c>
      <c r="C29" s="109">
        <v>12</v>
      </c>
      <c r="D29" s="109">
        <v>128</v>
      </c>
      <c r="E29" s="109" t="s">
        <v>18</v>
      </c>
      <c r="F29" s="30">
        <v>3</v>
      </c>
    </row>
    <row r="30" spans="1:6" ht="12.75">
      <c r="A30" s="11" t="s">
        <v>10</v>
      </c>
      <c r="B30" s="115">
        <v>116</v>
      </c>
      <c r="C30" s="109">
        <v>10</v>
      </c>
      <c r="D30" s="109">
        <v>101</v>
      </c>
      <c r="E30" s="109">
        <v>1</v>
      </c>
      <c r="F30" s="30">
        <v>4</v>
      </c>
    </row>
    <row r="31" spans="1:6" ht="12.75">
      <c r="A31" s="11" t="s">
        <v>11</v>
      </c>
      <c r="B31" s="73">
        <v>14</v>
      </c>
      <c r="C31" s="109" t="s">
        <v>18</v>
      </c>
      <c r="D31" s="109">
        <v>12</v>
      </c>
      <c r="E31" s="109">
        <v>1</v>
      </c>
      <c r="F31" s="109">
        <v>1</v>
      </c>
    </row>
    <row r="32" spans="1:6" ht="12.75">
      <c r="A32" s="11" t="s">
        <v>12</v>
      </c>
      <c r="B32" s="115">
        <v>26</v>
      </c>
      <c r="C32" s="109" t="s">
        <v>18</v>
      </c>
      <c r="D32" s="109">
        <v>25</v>
      </c>
      <c r="E32" s="109">
        <v>1</v>
      </c>
      <c r="F32" s="109" t="s">
        <v>18</v>
      </c>
    </row>
    <row r="33" spans="1:6" ht="12.75">
      <c r="A33" s="11" t="s">
        <v>13</v>
      </c>
      <c r="B33" s="115">
        <v>14</v>
      </c>
      <c r="C33" s="109">
        <v>2</v>
      </c>
      <c r="D33" s="109">
        <v>8</v>
      </c>
      <c r="E33" s="109" t="s">
        <v>18</v>
      </c>
      <c r="F33" s="30">
        <v>4</v>
      </c>
    </row>
    <row r="34" spans="1:6" ht="12.75">
      <c r="A34" s="117" t="s">
        <v>14</v>
      </c>
      <c r="B34" s="114">
        <v>73</v>
      </c>
      <c r="C34" s="116">
        <v>5</v>
      </c>
      <c r="D34" s="116">
        <v>64</v>
      </c>
      <c r="E34" s="116">
        <v>1</v>
      </c>
      <c r="F34" s="116">
        <v>3</v>
      </c>
    </row>
    <row r="35" ht="9.75" customHeight="1">
      <c r="A35" s="25" t="s">
        <v>15</v>
      </c>
    </row>
    <row r="36" ht="9.75" customHeight="1">
      <c r="A36" s="17" t="s">
        <v>60</v>
      </c>
    </row>
    <row r="37" ht="10.5" customHeight="1">
      <c r="A37" s="17" t="s">
        <v>125</v>
      </c>
    </row>
    <row r="39" ht="12.75">
      <c r="A39" s="1" t="s">
        <v>29</v>
      </c>
    </row>
    <row r="40" spans="1:6" ht="12.75">
      <c r="A40" s="33" t="s">
        <v>34</v>
      </c>
      <c r="B40" s="3"/>
      <c r="C40" s="3"/>
      <c r="D40" s="3"/>
      <c r="E40" s="3"/>
      <c r="F40" s="3"/>
    </row>
    <row r="41" spans="1:6" ht="12.75">
      <c r="A41" s="5" t="s">
        <v>131</v>
      </c>
      <c r="B41" s="3"/>
      <c r="C41" s="3"/>
      <c r="D41" s="3"/>
      <c r="E41" s="3"/>
      <c r="F41" s="41" t="s">
        <v>2</v>
      </c>
    </row>
    <row r="42" spans="1:6" ht="42" customHeight="1">
      <c r="A42" s="52" t="s">
        <v>20</v>
      </c>
      <c r="B42" s="51" t="s">
        <v>4</v>
      </c>
      <c r="C42" s="51" t="s">
        <v>58</v>
      </c>
      <c r="D42" s="51" t="s">
        <v>59</v>
      </c>
      <c r="E42" s="51" t="s">
        <v>30</v>
      </c>
      <c r="F42" s="51" t="s">
        <v>14</v>
      </c>
    </row>
    <row r="43" spans="1:6" ht="12.75">
      <c r="A43" s="118" t="s">
        <v>4</v>
      </c>
      <c r="B43" s="115">
        <v>3347869</v>
      </c>
      <c r="C43" s="115">
        <v>294506</v>
      </c>
      <c r="D43" s="115">
        <v>2164298</v>
      </c>
      <c r="E43" s="115">
        <v>596133</v>
      </c>
      <c r="F43" s="115">
        <v>292932</v>
      </c>
    </row>
    <row r="44" spans="1:6" ht="12.75">
      <c r="A44" s="53" t="s">
        <v>74</v>
      </c>
      <c r="B44" s="115">
        <v>1133681</v>
      </c>
      <c r="C44" s="109">
        <v>195153</v>
      </c>
      <c r="D44" s="109">
        <v>460863</v>
      </c>
      <c r="E44" s="109">
        <v>461983</v>
      </c>
      <c r="F44" s="109">
        <v>15682</v>
      </c>
    </row>
    <row r="45" spans="1:6" ht="12.75">
      <c r="A45" s="53" t="s">
        <v>68</v>
      </c>
      <c r="B45" s="115">
        <v>782291</v>
      </c>
      <c r="C45" s="109">
        <v>17238</v>
      </c>
      <c r="D45" s="109">
        <v>550375</v>
      </c>
      <c r="E45" s="109" t="s">
        <v>18</v>
      </c>
      <c r="F45" s="109">
        <v>214678</v>
      </c>
    </row>
    <row r="46" spans="1:6" ht="12.75">
      <c r="A46" s="53" t="s">
        <v>75</v>
      </c>
      <c r="B46" s="115">
        <v>210245</v>
      </c>
      <c r="C46" s="109">
        <v>17922</v>
      </c>
      <c r="D46" s="109">
        <v>105648</v>
      </c>
      <c r="E46" s="109">
        <v>71254</v>
      </c>
      <c r="F46" s="109">
        <v>15421</v>
      </c>
    </row>
    <row r="47" spans="1:6" ht="12.75">
      <c r="A47" s="53" t="s">
        <v>76</v>
      </c>
      <c r="B47" s="115">
        <v>160388</v>
      </c>
      <c r="C47" s="109">
        <v>1549</v>
      </c>
      <c r="D47" s="109">
        <v>123983</v>
      </c>
      <c r="E47" s="109">
        <v>34856</v>
      </c>
      <c r="F47" s="30" t="s">
        <v>18</v>
      </c>
    </row>
    <row r="48" spans="1:10" ht="12.75">
      <c r="A48" s="53" t="s">
        <v>77</v>
      </c>
      <c r="B48" s="115">
        <v>430540</v>
      </c>
      <c r="C48" s="109">
        <v>7013</v>
      </c>
      <c r="D48" s="109">
        <v>399641</v>
      </c>
      <c r="E48" s="109" t="s">
        <v>18</v>
      </c>
      <c r="F48" s="109">
        <v>23886</v>
      </c>
      <c r="J48" s="30"/>
    </row>
    <row r="49" spans="1:6" ht="12.75">
      <c r="A49" s="53" t="s">
        <v>72</v>
      </c>
      <c r="B49" s="115">
        <v>56854</v>
      </c>
      <c r="C49" s="109" t="s">
        <v>18</v>
      </c>
      <c r="D49" s="109">
        <v>56659</v>
      </c>
      <c r="E49" s="109">
        <v>195</v>
      </c>
      <c r="F49" s="30" t="s">
        <v>18</v>
      </c>
    </row>
    <row r="50" spans="1:6" ht="12.75">
      <c r="A50" s="53" t="s">
        <v>73</v>
      </c>
      <c r="B50" s="115">
        <v>28220</v>
      </c>
      <c r="C50" s="30" t="s">
        <v>18</v>
      </c>
      <c r="D50" s="109">
        <v>15648</v>
      </c>
      <c r="E50" s="109">
        <v>12490</v>
      </c>
      <c r="F50" s="30">
        <v>82</v>
      </c>
    </row>
    <row r="51" spans="1:6" ht="12.75">
      <c r="A51" s="53" t="s">
        <v>85</v>
      </c>
      <c r="B51" s="115">
        <v>41194</v>
      </c>
      <c r="C51" s="109">
        <v>4138</v>
      </c>
      <c r="D51" s="109">
        <v>35806</v>
      </c>
      <c r="E51" s="30">
        <v>450</v>
      </c>
      <c r="F51" s="30">
        <v>800</v>
      </c>
    </row>
    <row r="52" spans="1:6" ht="12.75">
      <c r="A52" s="53" t="s">
        <v>92</v>
      </c>
      <c r="B52" s="115">
        <v>94782</v>
      </c>
      <c r="C52" s="109" t="s">
        <v>18</v>
      </c>
      <c r="D52" s="109">
        <v>94782</v>
      </c>
      <c r="E52" s="30" t="s">
        <v>18</v>
      </c>
      <c r="F52" s="30" t="s">
        <v>18</v>
      </c>
    </row>
    <row r="53" spans="1:6" ht="12.75">
      <c r="A53" s="53" t="s">
        <v>86</v>
      </c>
      <c r="B53" s="115">
        <v>79561</v>
      </c>
      <c r="C53" s="109">
        <v>7186</v>
      </c>
      <c r="D53" s="109">
        <v>72375</v>
      </c>
      <c r="E53" s="30" t="s">
        <v>18</v>
      </c>
      <c r="F53" s="109" t="s">
        <v>18</v>
      </c>
    </row>
    <row r="54" spans="1:6" ht="12.75">
      <c r="A54" s="53" t="s">
        <v>87</v>
      </c>
      <c r="B54" s="115">
        <v>72636</v>
      </c>
      <c r="C54" s="109">
        <v>8444</v>
      </c>
      <c r="D54" s="109">
        <v>48567</v>
      </c>
      <c r="E54" s="109">
        <v>14482</v>
      </c>
      <c r="F54" s="30">
        <v>1143</v>
      </c>
    </row>
    <row r="55" spans="1:6" ht="12.75">
      <c r="A55" s="53" t="s">
        <v>88</v>
      </c>
      <c r="B55" s="115">
        <v>103027</v>
      </c>
      <c r="C55" s="30">
        <v>54</v>
      </c>
      <c r="D55" s="109">
        <v>95653</v>
      </c>
      <c r="E55" s="109" t="s">
        <v>18</v>
      </c>
      <c r="F55" s="30">
        <v>7320</v>
      </c>
    </row>
    <row r="56" spans="1:6" ht="12.75">
      <c r="A56" s="53" t="s">
        <v>89</v>
      </c>
      <c r="B56" s="115">
        <v>75023</v>
      </c>
      <c r="C56" s="109">
        <v>32121</v>
      </c>
      <c r="D56" s="109">
        <v>42587</v>
      </c>
      <c r="E56" s="109">
        <v>315</v>
      </c>
      <c r="F56" s="30" t="s">
        <v>18</v>
      </c>
    </row>
    <row r="57" spans="1:6" ht="12.75">
      <c r="A57" s="53" t="s">
        <v>90</v>
      </c>
      <c r="B57" s="115">
        <v>39198</v>
      </c>
      <c r="C57" s="30" t="s">
        <v>18</v>
      </c>
      <c r="D57" s="109">
        <v>28918</v>
      </c>
      <c r="E57" s="30">
        <v>108</v>
      </c>
      <c r="F57" s="109">
        <v>10172</v>
      </c>
    </row>
    <row r="58" spans="1:6" ht="12.75">
      <c r="A58" s="119" t="s">
        <v>91</v>
      </c>
      <c r="B58" s="114">
        <v>40229</v>
      </c>
      <c r="C58" s="116">
        <v>3688</v>
      </c>
      <c r="D58" s="116">
        <v>32793</v>
      </c>
      <c r="E58" s="120" t="s">
        <v>18</v>
      </c>
      <c r="F58" s="116">
        <v>3748</v>
      </c>
    </row>
    <row r="59" ht="9" customHeight="1">
      <c r="A59" s="25" t="s">
        <v>15</v>
      </c>
    </row>
    <row r="60" ht="9" customHeight="1">
      <c r="A60" s="17" t="s">
        <v>51</v>
      </c>
    </row>
    <row r="61" ht="9" customHeight="1">
      <c r="A61" s="17" t="s">
        <v>125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S1">
      <selection activeCell="T37" sqref="T37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7.7109375" style="2" bestFit="1" customWidth="1"/>
    <col min="5" max="5" width="7.28125" style="2" customWidth="1"/>
    <col min="6" max="6" width="8.00390625" style="2" customWidth="1"/>
    <col min="7" max="7" width="7.7109375" style="2" bestFit="1" customWidth="1"/>
    <col min="8" max="8" width="6.8515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19" ht="11.25">
      <c r="A1" s="15"/>
      <c r="S1" s="15"/>
    </row>
    <row r="2" spans="19:36" ht="12.75"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5" ht="11.25">
      <c r="A3" s="1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" t="s">
        <v>36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4" t="s">
        <v>62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"/>
    </row>
    <row r="5" spans="1:35" ht="11.25">
      <c r="A5" s="5" t="s">
        <v>119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1" t="s">
        <v>2</v>
      </c>
      <c r="S5" s="7" t="s">
        <v>132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1" t="s">
        <v>52</v>
      </c>
    </row>
    <row r="6" spans="1:36" ht="23.25" customHeight="1">
      <c r="A6" s="8" t="s">
        <v>3</v>
      </c>
      <c r="B6" s="71" t="s">
        <v>4</v>
      </c>
      <c r="C6" s="9" t="s">
        <v>67</v>
      </c>
      <c r="D6" s="9" t="s">
        <v>68</v>
      </c>
      <c r="E6" s="9" t="s">
        <v>69</v>
      </c>
      <c r="F6" s="9" t="s">
        <v>70</v>
      </c>
      <c r="G6" s="9" t="s">
        <v>71</v>
      </c>
      <c r="H6" s="9" t="s">
        <v>72</v>
      </c>
      <c r="I6" s="9" t="s">
        <v>73</v>
      </c>
      <c r="J6" s="9" t="s">
        <v>85</v>
      </c>
      <c r="K6" s="9" t="s">
        <v>92</v>
      </c>
      <c r="L6" s="9" t="s">
        <v>86</v>
      </c>
      <c r="M6" s="9" t="s">
        <v>87</v>
      </c>
      <c r="N6" s="9" t="s">
        <v>88</v>
      </c>
      <c r="O6" s="9" t="s">
        <v>89</v>
      </c>
      <c r="P6" s="9" t="s">
        <v>90</v>
      </c>
      <c r="Q6" s="9" t="s">
        <v>91</v>
      </c>
      <c r="R6" s="23"/>
      <c r="S6" s="8" t="s">
        <v>3</v>
      </c>
      <c r="T6" s="71" t="s">
        <v>4</v>
      </c>
      <c r="U6" s="9" t="s">
        <v>67</v>
      </c>
      <c r="V6" s="9" t="s">
        <v>68</v>
      </c>
      <c r="W6" s="9" t="s">
        <v>69</v>
      </c>
      <c r="X6" s="9" t="s">
        <v>70</v>
      </c>
      <c r="Y6" s="9" t="s">
        <v>71</v>
      </c>
      <c r="Z6" s="9" t="s">
        <v>72</v>
      </c>
      <c r="AA6" s="9" t="s">
        <v>73</v>
      </c>
      <c r="AB6" s="9" t="s">
        <v>85</v>
      </c>
      <c r="AC6" s="9" t="s">
        <v>92</v>
      </c>
      <c r="AD6" s="9" t="s">
        <v>86</v>
      </c>
      <c r="AE6" s="9" t="s">
        <v>87</v>
      </c>
      <c r="AF6" s="9" t="s">
        <v>88</v>
      </c>
      <c r="AG6" s="9" t="s">
        <v>89</v>
      </c>
      <c r="AH6" s="9" t="s">
        <v>90</v>
      </c>
      <c r="AI6" s="79" t="s">
        <v>91</v>
      </c>
      <c r="AJ6" s="23"/>
    </row>
    <row r="7" spans="1:36" ht="12.75">
      <c r="A7" s="43" t="s">
        <v>4</v>
      </c>
      <c r="B7" s="115">
        <v>2838107</v>
      </c>
      <c r="C7" s="115">
        <v>1173213</v>
      </c>
      <c r="D7" s="115">
        <v>541051</v>
      </c>
      <c r="E7" s="115">
        <v>193603</v>
      </c>
      <c r="F7" s="115">
        <v>132829</v>
      </c>
      <c r="G7" s="115">
        <v>163191</v>
      </c>
      <c r="H7" s="115">
        <v>82484</v>
      </c>
      <c r="I7" s="115">
        <v>17055</v>
      </c>
      <c r="J7" s="115">
        <v>62795</v>
      </c>
      <c r="K7" s="115">
        <v>78270</v>
      </c>
      <c r="L7" s="115">
        <v>65321</v>
      </c>
      <c r="M7" s="115">
        <v>125129</v>
      </c>
      <c r="N7" s="115">
        <v>80323</v>
      </c>
      <c r="O7" s="115">
        <v>68175</v>
      </c>
      <c r="P7" s="115">
        <v>32515</v>
      </c>
      <c r="Q7" s="115">
        <v>22153</v>
      </c>
      <c r="R7" s="23"/>
      <c r="S7" s="43" t="s">
        <v>4</v>
      </c>
      <c r="T7" s="43">
        <v>6.2928212361267555</v>
      </c>
      <c r="U7" s="43">
        <v>13.606565900650608</v>
      </c>
      <c r="V7" s="43">
        <v>-9.43127357679775</v>
      </c>
      <c r="W7" s="43">
        <v>70.72307763825972</v>
      </c>
      <c r="X7" s="43">
        <v>-35.72111511793359</v>
      </c>
      <c r="Y7" s="43">
        <v>25.450545679602428</v>
      </c>
      <c r="Z7" s="43">
        <v>-52.990883080354976</v>
      </c>
      <c r="AA7" s="43">
        <v>169.21137496335382</v>
      </c>
      <c r="AB7" s="43">
        <v>20.20383788518194</v>
      </c>
      <c r="AC7" s="43">
        <v>-24.563689791746526</v>
      </c>
      <c r="AD7" s="43">
        <v>47.973852206794135</v>
      </c>
      <c r="AE7" s="43">
        <v>-65.89679450806767</v>
      </c>
      <c r="AF7" s="43">
        <v>-3.687611269499385</v>
      </c>
      <c r="AG7" s="43">
        <v>-5.81151448478181</v>
      </c>
      <c r="AH7" s="43">
        <v>7.676457019836988</v>
      </c>
      <c r="AI7" s="43">
        <v>71.86385591116326</v>
      </c>
      <c r="AJ7" s="23"/>
    </row>
    <row r="8" spans="1:36" ht="12.75">
      <c r="A8" s="13" t="s">
        <v>5</v>
      </c>
      <c r="B8" s="115">
        <v>1418142</v>
      </c>
      <c r="C8" s="109">
        <v>734593</v>
      </c>
      <c r="D8" s="109">
        <v>257176</v>
      </c>
      <c r="E8" s="109">
        <v>91289</v>
      </c>
      <c r="F8" s="109">
        <v>55908</v>
      </c>
      <c r="G8" s="109">
        <v>73636</v>
      </c>
      <c r="H8" s="109">
        <v>29560</v>
      </c>
      <c r="I8" s="109">
        <v>1704</v>
      </c>
      <c r="J8" s="109">
        <v>46599</v>
      </c>
      <c r="K8" s="109">
        <v>26502</v>
      </c>
      <c r="L8" s="109">
        <v>16582</v>
      </c>
      <c r="M8" s="109">
        <v>38997</v>
      </c>
      <c r="N8" s="109">
        <v>14286</v>
      </c>
      <c r="O8" s="109">
        <v>22996</v>
      </c>
      <c r="P8" s="109">
        <v>5836</v>
      </c>
      <c r="Q8" s="109">
        <v>2478</v>
      </c>
      <c r="R8" s="23"/>
      <c r="S8" s="32" t="s">
        <v>5</v>
      </c>
      <c r="T8" s="43">
        <v>22.62262876355119</v>
      </c>
      <c r="U8" s="13">
        <v>17.20544573661877</v>
      </c>
      <c r="V8" s="13">
        <v>47.435608299374735</v>
      </c>
      <c r="W8" s="13">
        <v>123.11998159690654</v>
      </c>
      <c r="X8" s="13">
        <v>-78.0943693210274</v>
      </c>
      <c r="Y8" s="13">
        <v>107.5004074094193</v>
      </c>
      <c r="Z8" s="30">
        <v>-87.51353179972936</v>
      </c>
      <c r="AA8" s="13">
        <v>281.8661971830986</v>
      </c>
      <c r="AB8" s="13">
        <v>-8.307045215562567</v>
      </c>
      <c r="AC8" s="13">
        <v>-76.44328729907177</v>
      </c>
      <c r="AD8" s="13">
        <v>-21.595706187432157</v>
      </c>
      <c r="AE8" s="13">
        <v>-61.97399799984614</v>
      </c>
      <c r="AF8" s="13">
        <v>-86.61626767464651</v>
      </c>
      <c r="AG8" s="13">
        <v>-79.52252565663593</v>
      </c>
      <c r="AH8" s="13">
        <v>337.40575736806034</v>
      </c>
      <c r="AI8" s="13">
        <v>341.4043583535109</v>
      </c>
      <c r="AJ8" s="23"/>
    </row>
    <row r="9" spans="1:36" ht="12.75">
      <c r="A9" s="32" t="s">
        <v>8</v>
      </c>
      <c r="B9" s="115">
        <v>590712</v>
      </c>
      <c r="C9" s="109">
        <v>171978</v>
      </c>
      <c r="D9" s="109">
        <v>33720</v>
      </c>
      <c r="E9" s="109">
        <v>66743</v>
      </c>
      <c r="F9" s="109">
        <v>36419</v>
      </c>
      <c r="G9" s="109">
        <v>33993</v>
      </c>
      <c r="H9" s="109">
        <v>13324</v>
      </c>
      <c r="I9" s="109">
        <v>11848</v>
      </c>
      <c r="J9" s="109">
        <v>7333</v>
      </c>
      <c r="K9" s="109">
        <v>37712</v>
      </c>
      <c r="L9" s="109">
        <v>27750</v>
      </c>
      <c r="M9" s="109">
        <v>15782</v>
      </c>
      <c r="N9" s="109">
        <v>60572</v>
      </c>
      <c r="O9" s="109">
        <v>34624</v>
      </c>
      <c r="P9" s="109">
        <v>24638</v>
      </c>
      <c r="Q9" s="109">
        <v>14276</v>
      </c>
      <c r="R9" s="23"/>
      <c r="S9" s="32" t="s">
        <v>8</v>
      </c>
      <c r="T9" s="43">
        <v>-4.606982759788195</v>
      </c>
      <c r="U9" s="13">
        <v>-13.872704648268964</v>
      </c>
      <c r="V9" s="13">
        <v>28.211743772242016</v>
      </c>
      <c r="W9" s="13">
        <v>-11.250618042341515</v>
      </c>
      <c r="X9" s="13">
        <v>-32.82627200087866</v>
      </c>
      <c r="Y9" s="13">
        <v>4.4803341864501505</v>
      </c>
      <c r="Z9" s="13">
        <v>-25.788051636145298</v>
      </c>
      <c r="AA9" s="13">
        <v>34.8582039162728</v>
      </c>
      <c r="AB9" s="13">
        <v>25.76026183008318</v>
      </c>
      <c r="AC9" s="13">
        <v>18.980695799745433</v>
      </c>
      <c r="AD9" s="13">
        <v>42.20180180180179</v>
      </c>
      <c r="AE9" s="13">
        <v>-36.0727410974528</v>
      </c>
      <c r="AF9" s="13">
        <v>10.034339298685865</v>
      </c>
      <c r="AG9" s="13">
        <v>-8.260166358595185</v>
      </c>
      <c r="AH9" s="13">
        <v>-66.55978569689098</v>
      </c>
      <c r="AI9" s="13">
        <v>17.46987951807229</v>
      </c>
      <c r="AJ9" s="23"/>
    </row>
    <row r="10" spans="1:36" ht="12.75">
      <c r="A10" s="32" t="s">
        <v>6</v>
      </c>
      <c r="B10" s="115">
        <v>154639</v>
      </c>
      <c r="C10" s="109">
        <v>59240</v>
      </c>
      <c r="D10" s="109">
        <v>49784</v>
      </c>
      <c r="E10" s="109">
        <v>1102</v>
      </c>
      <c r="F10" s="30">
        <v>1238</v>
      </c>
      <c r="G10" s="30">
        <v>7424</v>
      </c>
      <c r="H10" s="109">
        <v>26253</v>
      </c>
      <c r="I10" s="109">
        <v>1310</v>
      </c>
      <c r="J10" s="109">
        <v>140</v>
      </c>
      <c r="K10" s="30" t="s">
        <v>18</v>
      </c>
      <c r="L10" s="109">
        <v>5868</v>
      </c>
      <c r="M10" s="30" t="s">
        <v>18</v>
      </c>
      <c r="N10" s="109">
        <v>1056</v>
      </c>
      <c r="O10" s="30">
        <v>384</v>
      </c>
      <c r="P10" s="109" t="s">
        <v>18</v>
      </c>
      <c r="Q10" s="109">
        <v>840</v>
      </c>
      <c r="R10" s="23"/>
      <c r="S10" s="32" t="s">
        <v>6</v>
      </c>
      <c r="T10" s="43">
        <v>-28.298812071987015</v>
      </c>
      <c r="U10" s="13">
        <v>63.14989871708306</v>
      </c>
      <c r="V10" s="13">
        <v>-95.10284428732123</v>
      </c>
      <c r="W10" s="13">
        <v>534.0290381125227</v>
      </c>
      <c r="X10" s="14">
        <v>-76.5751211631664</v>
      </c>
      <c r="Y10" s="14">
        <v>-95.28556034482759</v>
      </c>
      <c r="Z10" s="30">
        <v>-100</v>
      </c>
      <c r="AA10" s="30">
        <v>28.854961832061065</v>
      </c>
      <c r="AB10" s="13">
        <v>830</v>
      </c>
      <c r="AC10" s="14" t="s">
        <v>18</v>
      </c>
      <c r="AD10" s="13">
        <v>-100</v>
      </c>
      <c r="AE10" s="14" t="s">
        <v>18</v>
      </c>
      <c r="AF10" s="13">
        <v>-46.96969696969697</v>
      </c>
      <c r="AG10" s="14">
        <v>-60.9375</v>
      </c>
      <c r="AH10" s="30" t="s">
        <v>18</v>
      </c>
      <c r="AI10" s="92">
        <v>-92.73809523809524</v>
      </c>
      <c r="AJ10" s="23"/>
    </row>
    <row r="11" spans="1:36" ht="12.75">
      <c r="A11" s="32" t="s">
        <v>7</v>
      </c>
      <c r="B11" s="115">
        <v>279952</v>
      </c>
      <c r="C11" s="109">
        <v>68100</v>
      </c>
      <c r="D11" s="109">
        <v>37715</v>
      </c>
      <c r="E11" s="109">
        <v>6176</v>
      </c>
      <c r="F11" s="109">
        <v>23386</v>
      </c>
      <c r="G11" s="109">
        <v>36629</v>
      </c>
      <c r="H11" s="109">
        <v>11251</v>
      </c>
      <c r="I11" s="109">
        <v>1895</v>
      </c>
      <c r="J11" s="109">
        <v>708</v>
      </c>
      <c r="K11" s="109">
        <v>7416</v>
      </c>
      <c r="L11" s="109">
        <v>13720</v>
      </c>
      <c r="M11" s="109">
        <v>62904</v>
      </c>
      <c r="N11" s="109">
        <v>1242</v>
      </c>
      <c r="O11" s="109">
        <v>5690</v>
      </c>
      <c r="P11" s="109">
        <v>671</v>
      </c>
      <c r="Q11" s="109">
        <v>2449</v>
      </c>
      <c r="R11" s="23"/>
      <c r="S11" s="32" t="s">
        <v>7</v>
      </c>
      <c r="T11" s="43">
        <v>-46.321869463336576</v>
      </c>
      <c r="U11" s="13">
        <v>-11.444933920704841</v>
      </c>
      <c r="V11" s="13">
        <v>-78.17314066021477</v>
      </c>
      <c r="W11" s="13">
        <v>168.60427461139898</v>
      </c>
      <c r="X11" s="13">
        <v>-50.41477807235098</v>
      </c>
      <c r="Y11" s="13">
        <v>-86.63627180649212</v>
      </c>
      <c r="Z11" s="13">
        <v>67.86063461025685</v>
      </c>
      <c r="AA11" s="13">
        <v>12.348284960422177</v>
      </c>
      <c r="AB11" s="13">
        <v>657.6271186440679</v>
      </c>
      <c r="AC11" s="13">
        <v>-77.77777777777777</v>
      </c>
      <c r="AD11" s="13">
        <v>-41.66180758017492</v>
      </c>
      <c r="AE11" s="13">
        <v>-97.28475136716266</v>
      </c>
      <c r="AF11" s="13">
        <v>344.52495974235103</v>
      </c>
      <c r="AG11" s="13">
        <v>-63.67311072056239</v>
      </c>
      <c r="AH11" s="13">
        <v>1.3412816691505327</v>
      </c>
      <c r="AI11" s="13">
        <v>8.125765618619837</v>
      </c>
      <c r="AJ11" s="23"/>
    </row>
    <row r="12" spans="1:36" ht="12.75">
      <c r="A12" s="32" t="s">
        <v>9</v>
      </c>
      <c r="B12" s="115">
        <v>81942</v>
      </c>
      <c r="C12" s="109">
        <v>30464</v>
      </c>
      <c r="D12" s="109">
        <v>15510</v>
      </c>
      <c r="E12" s="109">
        <v>15560</v>
      </c>
      <c r="F12" s="109">
        <v>2945</v>
      </c>
      <c r="G12" s="109">
        <v>3851</v>
      </c>
      <c r="H12" s="109">
        <v>520</v>
      </c>
      <c r="I12" s="109">
        <v>154</v>
      </c>
      <c r="J12" s="109">
        <v>2030</v>
      </c>
      <c r="K12" s="30">
        <v>0</v>
      </c>
      <c r="L12" s="109">
        <v>700</v>
      </c>
      <c r="M12" s="109">
        <v>4725</v>
      </c>
      <c r="N12" s="109">
        <v>1098</v>
      </c>
      <c r="O12" s="109">
        <v>3125</v>
      </c>
      <c r="P12" s="109" t="s">
        <v>18</v>
      </c>
      <c r="Q12" s="109">
        <v>1260</v>
      </c>
      <c r="R12" s="23"/>
      <c r="S12" s="32" t="s">
        <v>9</v>
      </c>
      <c r="T12" s="43">
        <v>56.19706621756853</v>
      </c>
      <c r="U12" s="13">
        <v>24.386160714285722</v>
      </c>
      <c r="V12" s="13">
        <v>3.197936814958098</v>
      </c>
      <c r="W12" s="13">
        <v>-59.69794344473008</v>
      </c>
      <c r="X12" s="13">
        <v>9.337860780984727</v>
      </c>
      <c r="Y12" s="13">
        <v>52.60971176317838</v>
      </c>
      <c r="Z12" s="13">
        <v>-100</v>
      </c>
      <c r="AA12" s="13">
        <v>515.5844155844155</v>
      </c>
      <c r="AB12" s="13">
        <v>553.6945812807882</v>
      </c>
      <c r="AC12" s="14" t="s">
        <v>18</v>
      </c>
      <c r="AD12" s="13">
        <v>3420.4285714285716</v>
      </c>
      <c r="AE12" s="13">
        <v>73.7989417989418</v>
      </c>
      <c r="AF12" s="13">
        <v>147.54098360655738</v>
      </c>
      <c r="AG12" s="30">
        <v>113.72800000000001</v>
      </c>
      <c r="AH12" s="14" t="s">
        <v>18</v>
      </c>
      <c r="AI12" s="30">
        <v>-57.61904761904762</v>
      </c>
      <c r="AJ12" s="23"/>
    </row>
    <row r="13" spans="1:36" ht="12.75">
      <c r="A13" s="32" t="s">
        <v>10</v>
      </c>
      <c r="B13" s="115">
        <v>77242</v>
      </c>
      <c r="C13" s="109">
        <v>24598</v>
      </c>
      <c r="D13" s="109">
        <v>27949</v>
      </c>
      <c r="E13" s="30">
        <v>6740</v>
      </c>
      <c r="F13" s="109">
        <v>1714</v>
      </c>
      <c r="G13" s="109">
        <v>3715</v>
      </c>
      <c r="H13" s="109" t="s">
        <v>18</v>
      </c>
      <c r="I13" s="109">
        <v>84</v>
      </c>
      <c r="J13" s="109">
        <v>2765</v>
      </c>
      <c r="K13" s="30">
        <v>6500</v>
      </c>
      <c r="L13" s="109">
        <v>641</v>
      </c>
      <c r="M13" s="109">
        <v>1571</v>
      </c>
      <c r="N13" s="109" t="s">
        <v>18</v>
      </c>
      <c r="O13" s="109" t="s">
        <v>18</v>
      </c>
      <c r="P13" s="109">
        <v>115</v>
      </c>
      <c r="Q13" s="109">
        <v>850</v>
      </c>
      <c r="R13" s="23"/>
      <c r="S13" s="32" t="s">
        <v>10</v>
      </c>
      <c r="T13" s="43">
        <v>22.008751715388</v>
      </c>
      <c r="U13" s="13">
        <v>95.96308642979102</v>
      </c>
      <c r="V13" s="13">
        <v>-80.38928047515117</v>
      </c>
      <c r="W13" s="14">
        <v>-67.53709198813056</v>
      </c>
      <c r="X13" s="13">
        <v>133.37222870478413</v>
      </c>
      <c r="Y13" s="13">
        <v>8.748317631224765</v>
      </c>
      <c r="Z13" s="109" t="s">
        <v>18</v>
      </c>
      <c r="AA13" s="92">
        <v>2034.5238095238096</v>
      </c>
      <c r="AB13" s="92">
        <v>-65.28028933092224</v>
      </c>
      <c r="AC13" s="14">
        <v>-57.184615384615384</v>
      </c>
      <c r="AD13" s="13">
        <v>968.4867394695789</v>
      </c>
      <c r="AE13" s="30">
        <v>308.1476766390834</v>
      </c>
      <c r="AF13" s="109" t="s">
        <v>18</v>
      </c>
      <c r="AG13" s="30" t="s">
        <v>18</v>
      </c>
      <c r="AH13" s="13">
        <v>-100</v>
      </c>
      <c r="AI13" s="13">
        <v>314.94117647058823</v>
      </c>
      <c r="AJ13" s="23"/>
    </row>
    <row r="14" spans="1:36" ht="12.75">
      <c r="A14" s="32" t="s">
        <v>11</v>
      </c>
      <c r="B14" s="115">
        <v>69029</v>
      </c>
      <c r="C14" s="109">
        <v>52987</v>
      </c>
      <c r="D14" s="109">
        <v>7208</v>
      </c>
      <c r="E14" s="109">
        <v>240</v>
      </c>
      <c r="F14" s="109">
        <v>6764</v>
      </c>
      <c r="G14" s="109">
        <v>1040</v>
      </c>
      <c r="H14" s="30" t="s">
        <v>18</v>
      </c>
      <c r="I14" s="30" t="s">
        <v>18</v>
      </c>
      <c r="J14" s="30">
        <v>240</v>
      </c>
      <c r="K14" s="30" t="s">
        <v>18</v>
      </c>
      <c r="L14" s="30" t="s">
        <v>18</v>
      </c>
      <c r="M14" s="109" t="s">
        <v>18</v>
      </c>
      <c r="N14" s="109" t="s">
        <v>18</v>
      </c>
      <c r="O14" s="30" t="s">
        <v>18</v>
      </c>
      <c r="P14" s="109">
        <v>550</v>
      </c>
      <c r="Q14" s="109" t="s">
        <v>18</v>
      </c>
      <c r="R14" s="23"/>
      <c r="S14" s="32" t="s">
        <v>11</v>
      </c>
      <c r="T14" s="43">
        <v>14.863318315490588</v>
      </c>
      <c r="U14" s="13">
        <v>-60.1694755317342</v>
      </c>
      <c r="V14" s="13">
        <v>29.092674805771367</v>
      </c>
      <c r="W14" s="13">
        <v>9945.833333333332</v>
      </c>
      <c r="X14" s="30">
        <v>210.46717918391488</v>
      </c>
      <c r="Y14" s="30">
        <v>-44.61538461538461</v>
      </c>
      <c r="Z14" s="109" t="s">
        <v>18</v>
      </c>
      <c r="AA14" s="109" t="s">
        <v>18</v>
      </c>
      <c r="AB14" s="14">
        <v>316.6666666666667</v>
      </c>
      <c r="AC14" s="14" t="s">
        <v>18</v>
      </c>
      <c r="AD14" s="109" t="s">
        <v>18</v>
      </c>
      <c r="AE14" s="109" t="s">
        <v>18</v>
      </c>
      <c r="AF14" s="109" t="s">
        <v>18</v>
      </c>
      <c r="AG14" s="14" t="s">
        <v>18</v>
      </c>
      <c r="AH14" s="30">
        <v>-100</v>
      </c>
      <c r="AI14" s="30" t="s">
        <v>18</v>
      </c>
      <c r="AJ14" s="23"/>
    </row>
    <row r="15" spans="1:36" ht="12.75">
      <c r="A15" s="32" t="s">
        <v>19</v>
      </c>
      <c r="B15" s="115">
        <v>48122</v>
      </c>
      <c r="C15" s="109">
        <v>3189</v>
      </c>
      <c r="D15" s="109">
        <v>35276</v>
      </c>
      <c r="E15" s="109">
        <v>2460</v>
      </c>
      <c r="F15" s="109">
        <v>4039</v>
      </c>
      <c r="G15" s="109" t="s">
        <v>18</v>
      </c>
      <c r="H15" s="30">
        <v>600</v>
      </c>
      <c r="I15" s="109" t="s">
        <v>18</v>
      </c>
      <c r="J15" s="109" t="s">
        <v>18</v>
      </c>
      <c r="K15" s="30" t="s">
        <v>18</v>
      </c>
      <c r="L15" s="109" t="s">
        <v>18</v>
      </c>
      <c r="M15" s="30" t="s">
        <v>18</v>
      </c>
      <c r="N15" s="30">
        <v>1853</v>
      </c>
      <c r="O15" s="30" t="s">
        <v>18</v>
      </c>
      <c r="P15" s="30">
        <v>705</v>
      </c>
      <c r="Q15" s="30" t="s">
        <v>18</v>
      </c>
      <c r="R15" s="23"/>
      <c r="S15" s="32" t="s">
        <v>19</v>
      </c>
      <c r="T15" s="43">
        <v>-10.884834379285977</v>
      </c>
      <c r="U15" s="13">
        <v>384.22703041705864</v>
      </c>
      <c r="V15" s="13">
        <v>-97.07733303095588</v>
      </c>
      <c r="W15" s="13">
        <v>-43.00813008130081</v>
      </c>
      <c r="X15" s="13">
        <v>14.384748700173304</v>
      </c>
      <c r="Y15" s="30" t="s">
        <v>18</v>
      </c>
      <c r="Z15" s="14">
        <v>-100</v>
      </c>
      <c r="AA15" s="109" t="s">
        <v>18</v>
      </c>
      <c r="AB15" s="13" t="s">
        <v>18</v>
      </c>
      <c r="AC15" s="14" t="s">
        <v>18</v>
      </c>
      <c r="AD15" s="109" t="s">
        <v>18</v>
      </c>
      <c r="AE15" s="109" t="s">
        <v>18</v>
      </c>
      <c r="AF15" s="14">
        <v>-100</v>
      </c>
      <c r="AG15" s="14" t="s">
        <v>18</v>
      </c>
      <c r="AH15" s="14">
        <v>-100</v>
      </c>
      <c r="AI15" s="14" t="s">
        <v>18</v>
      </c>
      <c r="AJ15" s="23"/>
    </row>
    <row r="16" spans="1:36" ht="12.75">
      <c r="A16" s="32" t="s">
        <v>13</v>
      </c>
      <c r="B16" s="115">
        <v>18953</v>
      </c>
      <c r="C16" s="109">
        <v>15936</v>
      </c>
      <c r="D16" s="109">
        <v>2322</v>
      </c>
      <c r="E16" s="109" t="s">
        <v>18</v>
      </c>
      <c r="F16" s="30" t="s">
        <v>18</v>
      </c>
      <c r="G16" s="109">
        <v>45</v>
      </c>
      <c r="H16" s="30">
        <v>616</v>
      </c>
      <c r="I16" s="30">
        <v>34</v>
      </c>
      <c r="J16" s="109" t="s">
        <v>18</v>
      </c>
      <c r="K16" s="30" t="s">
        <v>18</v>
      </c>
      <c r="L16" s="30" t="s">
        <v>18</v>
      </c>
      <c r="M16" s="30" t="s">
        <v>18</v>
      </c>
      <c r="N16" s="30" t="s">
        <v>18</v>
      </c>
      <c r="O16" s="30" t="s">
        <v>18</v>
      </c>
      <c r="P16" s="30" t="s">
        <v>18</v>
      </c>
      <c r="Q16" s="109" t="s">
        <v>18</v>
      </c>
      <c r="R16" s="23"/>
      <c r="S16" s="32" t="s">
        <v>13</v>
      </c>
      <c r="T16" s="43">
        <v>75.4128633989342</v>
      </c>
      <c r="U16" s="13">
        <v>60.18448795180723</v>
      </c>
      <c r="V16" s="30">
        <v>-90.35314384151593</v>
      </c>
      <c r="W16" s="30" t="s">
        <v>18</v>
      </c>
      <c r="X16" s="14" t="s">
        <v>18</v>
      </c>
      <c r="Y16" s="30">
        <v>-100</v>
      </c>
      <c r="Z16" s="14">
        <v>-100</v>
      </c>
      <c r="AA16" s="14">
        <v>-100</v>
      </c>
      <c r="AB16" s="30" t="s">
        <v>18</v>
      </c>
      <c r="AC16" s="14" t="s">
        <v>18</v>
      </c>
      <c r="AD16" s="109" t="s">
        <v>18</v>
      </c>
      <c r="AE16" s="109" t="s">
        <v>18</v>
      </c>
      <c r="AF16" s="14" t="s">
        <v>18</v>
      </c>
      <c r="AG16" s="14" t="s">
        <v>18</v>
      </c>
      <c r="AH16" s="14" t="s">
        <v>18</v>
      </c>
      <c r="AI16" s="30" t="s">
        <v>18</v>
      </c>
      <c r="AJ16" s="23"/>
    </row>
    <row r="17" spans="1:36" ht="12.75">
      <c r="A17" s="91" t="s">
        <v>14</v>
      </c>
      <c r="B17" s="114">
        <v>99374</v>
      </c>
      <c r="C17" s="116">
        <v>12128</v>
      </c>
      <c r="D17" s="116">
        <v>74391</v>
      </c>
      <c r="E17" s="116">
        <v>3293</v>
      </c>
      <c r="F17" s="116">
        <v>416</v>
      </c>
      <c r="G17" s="116">
        <v>2858</v>
      </c>
      <c r="H17" s="116">
        <v>360</v>
      </c>
      <c r="I17" s="116">
        <v>26</v>
      </c>
      <c r="J17" s="116">
        <v>2980</v>
      </c>
      <c r="K17" s="116">
        <v>140</v>
      </c>
      <c r="L17" s="116">
        <v>60</v>
      </c>
      <c r="M17" s="116">
        <v>1150</v>
      </c>
      <c r="N17" s="120">
        <v>216</v>
      </c>
      <c r="O17" s="116">
        <v>1356</v>
      </c>
      <c r="P17" s="116" t="s">
        <v>18</v>
      </c>
      <c r="Q17" s="120" t="s">
        <v>18</v>
      </c>
      <c r="R17" s="23"/>
      <c r="S17" s="91" t="s">
        <v>14</v>
      </c>
      <c r="T17" s="81">
        <v>-24.084770664358885</v>
      </c>
      <c r="U17" s="76">
        <v>53.51253298153034</v>
      </c>
      <c r="V17" s="76">
        <v>-66.52283206301837</v>
      </c>
      <c r="W17" s="76">
        <v>108.53325235347708</v>
      </c>
      <c r="X17" s="76">
        <v>126.9230769230769</v>
      </c>
      <c r="Y17" s="76">
        <v>-91.77746675997201</v>
      </c>
      <c r="Z17" s="120">
        <v>-13.888888888888886</v>
      </c>
      <c r="AA17" s="76">
        <v>-100</v>
      </c>
      <c r="AB17" s="76">
        <v>-93.28859060402685</v>
      </c>
      <c r="AC17" s="120">
        <v>528.5714285714286</v>
      </c>
      <c r="AD17" s="76">
        <v>2595</v>
      </c>
      <c r="AE17" s="76">
        <v>6.173913043478251</v>
      </c>
      <c r="AF17" s="84">
        <v>-100</v>
      </c>
      <c r="AG17" s="76">
        <v>1065.1917404129795</v>
      </c>
      <c r="AH17" s="96" t="s">
        <v>18</v>
      </c>
      <c r="AI17" s="84" t="s">
        <v>18</v>
      </c>
      <c r="AJ17" s="23"/>
    </row>
    <row r="18" spans="1:19" s="25" customFormat="1" ht="9">
      <c r="A18" s="25" t="s">
        <v>15</v>
      </c>
      <c r="S18" s="25" t="s">
        <v>15</v>
      </c>
    </row>
    <row r="19" spans="1:19" s="25" customFormat="1" ht="9">
      <c r="A19" s="17" t="s">
        <v>51</v>
      </c>
      <c r="S19" s="25" t="s">
        <v>53</v>
      </c>
    </row>
    <row r="20" spans="1:19" s="25" customFormat="1" ht="9">
      <c r="A20" s="26"/>
      <c r="S20" s="17" t="s">
        <v>54</v>
      </c>
    </row>
    <row r="21" spans="1:19" s="25" customFormat="1" ht="9">
      <c r="A21" s="26"/>
      <c r="S21" s="17" t="s">
        <v>125</v>
      </c>
    </row>
    <row r="22" spans="1:3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5" ht="11.25">
      <c r="A23" s="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" t="s">
        <v>37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1.25">
      <c r="A24" s="1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63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1.25">
      <c r="A25" s="5" t="s">
        <v>131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1" t="s">
        <v>2</v>
      </c>
      <c r="S25" s="7" t="s">
        <v>132</v>
      </c>
      <c r="T25" s="4"/>
      <c r="U25" s="4"/>
      <c r="V25" s="4"/>
      <c r="W25" s="4"/>
      <c r="X25" s="4"/>
      <c r="Y25" s="4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6" ht="25.5" customHeight="1">
      <c r="A26" s="8" t="s">
        <v>3</v>
      </c>
      <c r="B26" s="71" t="s">
        <v>4</v>
      </c>
      <c r="C26" s="9" t="s">
        <v>67</v>
      </c>
      <c r="D26" s="9" t="s">
        <v>68</v>
      </c>
      <c r="E26" s="9" t="s">
        <v>69</v>
      </c>
      <c r="F26" s="9" t="s">
        <v>70</v>
      </c>
      <c r="G26" s="9" t="s">
        <v>71</v>
      </c>
      <c r="H26" s="9" t="s">
        <v>72</v>
      </c>
      <c r="I26" s="9" t="s">
        <v>73</v>
      </c>
      <c r="J26" s="9" t="s">
        <v>85</v>
      </c>
      <c r="K26" s="9" t="s">
        <v>92</v>
      </c>
      <c r="L26" s="9" t="s">
        <v>86</v>
      </c>
      <c r="M26" s="9" t="s">
        <v>87</v>
      </c>
      <c r="N26" s="9" t="s">
        <v>88</v>
      </c>
      <c r="O26" s="9" t="s">
        <v>89</v>
      </c>
      <c r="P26" s="9" t="s">
        <v>90</v>
      </c>
      <c r="Q26" s="9" t="s">
        <v>91</v>
      </c>
      <c r="R26" s="23"/>
      <c r="S26" s="8" t="s">
        <v>3</v>
      </c>
      <c r="T26" s="71" t="s">
        <v>4</v>
      </c>
      <c r="U26" s="9" t="s">
        <v>21</v>
      </c>
      <c r="V26" s="9" t="s">
        <v>68</v>
      </c>
      <c r="W26" s="9" t="s">
        <v>69</v>
      </c>
      <c r="X26" s="9" t="s">
        <v>70</v>
      </c>
      <c r="Y26" s="9" t="s">
        <v>71</v>
      </c>
      <c r="Z26" s="9" t="s">
        <v>72</v>
      </c>
      <c r="AA26" s="9" t="s">
        <v>73</v>
      </c>
      <c r="AB26" s="9" t="s">
        <v>85</v>
      </c>
      <c r="AC26" s="9" t="s">
        <v>92</v>
      </c>
      <c r="AD26" s="9" t="s">
        <v>86</v>
      </c>
      <c r="AE26" s="9" t="s">
        <v>87</v>
      </c>
      <c r="AF26" s="9" t="s">
        <v>88</v>
      </c>
      <c r="AG26" s="9" t="s">
        <v>89</v>
      </c>
      <c r="AH26" s="9" t="s">
        <v>90</v>
      </c>
      <c r="AI26" s="9" t="s">
        <v>91</v>
      </c>
      <c r="AJ26" s="23"/>
    </row>
    <row r="27" spans="1:37" ht="12.75">
      <c r="A27" s="43" t="s">
        <v>4</v>
      </c>
      <c r="B27" s="115">
        <v>3016704</v>
      </c>
      <c r="C27" s="115">
        <v>1332847</v>
      </c>
      <c r="D27" s="115">
        <v>490023</v>
      </c>
      <c r="E27" s="115">
        <v>330525</v>
      </c>
      <c r="F27" s="115">
        <v>85381</v>
      </c>
      <c r="G27" s="115">
        <v>204724</v>
      </c>
      <c r="H27" s="115">
        <v>38775</v>
      </c>
      <c r="I27" s="115">
        <v>45914</v>
      </c>
      <c r="J27" s="115">
        <v>75482</v>
      </c>
      <c r="K27" s="115">
        <v>59044</v>
      </c>
      <c r="L27" s="115">
        <v>96658</v>
      </c>
      <c r="M27" s="115">
        <v>42673</v>
      </c>
      <c r="N27" s="115">
        <v>77361</v>
      </c>
      <c r="O27" s="115">
        <v>64213</v>
      </c>
      <c r="P27" s="115">
        <v>35011</v>
      </c>
      <c r="Q27" s="115">
        <v>38073</v>
      </c>
      <c r="R27" s="23"/>
      <c r="S27" s="32" t="s">
        <v>5</v>
      </c>
      <c r="T27" s="43">
        <v>11.304048790267595</v>
      </c>
      <c r="U27" s="13">
        <v>10.772979842534989</v>
      </c>
      <c r="V27" s="13">
        <v>22.547412351146193</v>
      </c>
      <c r="W27" s="13">
        <v>58.05436899221601</v>
      </c>
      <c r="X27" s="13">
        <v>-32.87008108169151</v>
      </c>
      <c r="Y27" s="13">
        <v>48.50696423209613</v>
      </c>
      <c r="Z27" s="13">
        <v>-31.362446050143056</v>
      </c>
      <c r="AA27" s="13">
        <v>28.161829375549683</v>
      </c>
      <c r="AB27" s="13">
        <v>-6.164503543275738</v>
      </c>
      <c r="AC27" s="13">
        <v>-25.883480260636265</v>
      </c>
      <c r="AD27" s="13">
        <v>-5.482157346029607</v>
      </c>
      <c r="AE27" s="13">
        <v>-19.3144674695714</v>
      </c>
      <c r="AF27" s="13">
        <v>-15.405301096821535</v>
      </c>
      <c r="AG27" s="13">
        <v>-26.823615694902816</v>
      </c>
      <c r="AH27" s="13">
        <v>60.55974165769637</v>
      </c>
      <c r="AI27" s="13">
        <v>38.18895860605786</v>
      </c>
      <c r="AJ27" s="23"/>
      <c r="AK27" s="18"/>
    </row>
    <row r="28" spans="1:37" ht="12.75">
      <c r="A28" s="32" t="s">
        <v>5</v>
      </c>
      <c r="B28" s="115">
        <v>1738963</v>
      </c>
      <c r="C28" s="109">
        <v>860983</v>
      </c>
      <c r="D28" s="109">
        <v>379169</v>
      </c>
      <c r="E28" s="109">
        <v>203684</v>
      </c>
      <c r="F28" s="109">
        <v>12247</v>
      </c>
      <c r="G28" s="109">
        <v>152795</v>
      </c>
      <c r="H28" s="109">
        <v>3691</v>
      </c>
      <c r="I28" s="109">
        <v>6507</v>
      </c>
      <c r="J28" s="109">
        <v>42728</v>
      </c>
      <c r="K28" s="109">
        <v>6243</v>
      </c>
      <c r="L28" s="109">
        <v>13001</v>
      </c>
      <c r="M28" s="109">
        <v>14829</v>
      </c>
      <c r="N28" s="109">
        <v>1912</v>
      </c>
      <c r="O28" s="109">
        <v>4709</v>
      </c>
      <c r="P28" s="109">
        <v>25527</v>
      </c>
      <c r="Q28" s="109">
        <v>10938</v>
      </c>
      <c r="R28" s="23"/>
      <c r="S28" s="32" t="s">
        <v>8</v>
      </c>
      <c r="T28" s="43">
        <v>-0.9588785764595906</v>
      </c>
      <c r="U28" s="13">
        <v>-2.033560828255398</v>
      </c>
      <c r="V28" s="13">
        <v>1.7582446017103746</v>
      </c>
      <c r="W28" s="13">
        <v>-3.8785556008946136</v>
      </c>
      <c r="X28" s="13">
        <v>-9.000293610582029</v>
      </c>
      <c r="Y28" s="13">
        <v>0.933262250981978</v>
      </c>
      <c r="Z28" s="13">
        <v>-4.165656369720188</v>
      </c>
      <c r="AA28" s="13">
        <v>24.215772500732914</v>
      </c>
      <c r="AB28" s="13">
        <v>3.008201289911617</v>
      </c>
      <c r="AC28" s="13">
        <v>9.14526638558835</v>
      </c>
      <c r="AD28" s="13">
        <v>17.92838443991978</v>
      </c>
      <c r="AE28" s="13">
        <v>-4.549704704744704</v>
      </c>
      <c r="AF28" s="13">
        <v>7.566948445650663</v>
      </c>
      <c r="AG28" s="13">
        <v>-4.195086175284194</v>
      </c>
      <c r="AH28" s="13">
        <v>-50.43518376134085</v>
      </c>
      <c r="AI28" s="13">
        <v>11.25806888457545</v>
      </c>
      <c r="AJ28" s="23"/>
      <c r="AK28" s="18"/>
    </row>
    <row r="29" spans="1:37" ht="12.75">
      <c r="A29" s="32" t="s">
        <v>8</v>
      </c>
      <c r="B29" s="115">
        <v>563498</v>
      </c>
      <c r="C29" s="109">
        <v>148120</v>
      </c>
      <c r="D29" s="109">
        <v>43233</v>
      </c>
      <c r="E29" s="109">
        <v>59234</v>
      </c>
      <c r="F29" s="109">
        <v>24464</v>
      </c>
      <c r="G29" s="109">
        <v>35516</v>
      </c>
      <c r="H29" s="109">
        <v>9888</v>
      </c>
      <c r="I29" s="109">
        <v>15978</v>
      </c>
      <c r="J29" s="109">
        <v>9222</v>
      </c>
      <c r="K29" s="109">
        <v>44870</v>
      </c>
      <c r="L29" s="109">
        <v>39461</v>
      </c>
      <c r="M29" s="109">
        <v>10089</v>
      </c>
      <c r="N29" s="109">
        <v>66650</v>
      </c>
      <c r="O29" s="109">
        <v>31764</v>
      </c>
      <c r="P29" s="109">
        <v>8239</v>
      </c>
      <c r="Q29" s="109">
        <v>16770</v>
      </c>
      <c r="R29" s="23"/>
      <c r="S29" s="32" t="s">
        <v>6</v>
      </c>
      <c r="T29" s="43">
        <v>-1.5419080394079574</v>
      </c>
      <c r="U29" s="13">
        <v>3.18867929352982</v>
      </c>
      <c r="V29" s="13">
        <v>-8.75074623279506</v>
      </c>
      <c r="W29" s="13">
        <v>3.039725624086403</v>
      </c>
      <c r="X29" s="13">
        <v>-0.7136995686182989</v>
      </c>
      <c r="Y29" s="13">
        <v>-4.334797874882805</v>
      </c>
      <c r="Z29" s="13">
        <v>-31.827990883080354</v>
      </c>
      <c r="AA29" s="14">
        <v>2.216358839050131</v>
      </c>
      <c r="AB29" s="13">
        <v>1.85046580141731</v>
      </c>
      <c r="AC29" s="13">
        <v>0.25552574421873014</v>
      </c>
      <c r="AD29" s="13">
        <v>-8.9833284854794</v>
      </c>
      <c r="AE29" s="109">
        <v>0.16143340073044618</v>
      </c>
      <c r="AF29" s="13">
        <v>-0.6175068162294717</v>
      </c>
      <c r="AG29" s="13">
        <v>-0.3432343234323431</v>
      </c>
      <c r="AH29" s="13" t="s">
        <v>18</v>
      </c>
      <c r="AI29" s="13">
        <v>-3.516453753441971</v>
      </c>
      <c r="AJ29" s="23"/>
      <c r="AK29" s="18"/>
    </row>
    <row r="30" spans="1:37" ht="12.75">
      <c r="A30" s="32" t="s">
        <v>6</v>
      </c>
      <c r="B30" s="115">
        <v>110878</v>
      </c>
      <c r="C30" s="109">
        <v>96650</v>
      </c>
      <c r="D30" s="109">
        <v>2438</v>
      </c>
      <c r="E30" s="109">
        <v>6987</v>
      </c>
      <c r="F30" s="109">
        <v>290</v>
      </c>
      <c r="G30" s="109">
        <v>350</v>
      </c>
      <c r="H30" s="109" t="s">
        <v>18</v>
      </c>
      <c r="I30" s="109">
        <v>1688</v>
      </c>
      <c r="J30" s="109">
        <v>1302</v>
      </c>
      <c r="K30" s="30">
        <v>200</v>
      </c>
      <c r="L30" s="109" t="s">
        <v>18</v>
      </c>
      <c r="M30" s="30">
        <v>202</v>
      </c>
      <c r="N30" s="109">
        <v>560</v>
      </c>
      <c r="O30" s="109">
        <v>150</v>
      </c>
      <c r="P30" s="30" t="s">
        <v>18</v>
      </c>
      <c r="Q30" s="109">
        <v>61</v>
      </c>
      <c r="R30" s="23"/>
      <c r="S30" s="32" t="s">
        <v>7</v>
      </c>
      <c r="T30" s="43">
        <v>-4.569207573921632</v>
      </c>
      <c r="U30" s="13">
        <v>-0.6643294951556112</v>
      </c>
      <c r="V30" s="13">
        <v>-5.449209039443601</v>
      </c>
      <c r="W30" s="13">
        <v>5.378532357453138</v>
      </c>
      <c r="X30" s="13">
        <v>-8.876073748955426</v>
      </c>
      <c r="Y30" s="13">
        <v>-19.445925326764343</v>
      </c>
      <c r="Z30" s="13">
        <v>9.256340623636099</v>
      </c>
      <c r="AA30" s="13">
        <v>1.3720316622691289</v>
      </c>
      <c r="AB30" s="13">
        <v>7.414603073493112</v>
      </c>
      <c r="AC30" s="13">
        <v>-7.3693624632681765</v>
      </c>
      <c r="AD30" s="13">
        <v>-8.750631496762143</v>
      </c>
      <c r="AE30" s="13">
        <v>-48.906328668813785</v>
      </c>
      <c r="AF30" s="13">
        <v>5.32724126339901</v>
      </c>
      <c r="AG30" s="13">
        <v>-5.314264759809313</v>
      </c>
      <c r="AH30" s="13">
        <v>0.02767953252345068</v>
      </c>
      <c r="AI30" s="13">
        <v>0.8982981988895408</v>
      </c>
      <c r="AJ30" s="23"/>
      <c r="AK30" s="18"/>
    </row>
    <row r="31" spans="1:37" ht="12.75">
      <c r="A31" s="32" t="s">
        <v>7</v>
      </c>
      <c r="B31" s="115">
        <v>150273</v>
      </c>
      <c r="C31" s="109">
        <v>60306</v>
      </c>
      <c r="D31" s="109">
        <v>8232</v>
      </c>
      <c r="E31" s="109">
        <v>16589</v>
      </c>
      <c r="F31" s="109">
        <v>11596</v>
      </c>
      <c r="G31" s="109">
        <v>4895</v>
      </c>
      <c r="H31" s="109">
        <v>18886</v>
      </c>
      <c r="I31" s="109">
        <v>2129</v>
      </c>
      <c r="J31" s="109">
        <v>5364</v>
      </c>
      <c r="K31" s="109">
        <v>1648</v>
      </c>
      <c r="L31" s="109">
        <v>8004</v>
      </c>
      <c r="M31" s="109">
        <v>1708</v>
      </c>
      <c r="N31" s="109">
        <v>5521</v>
      </c>
      <c r="O31" s="109">
        <v>2067</v>
      </c>
      <c r="P31" s="109">
        <v>680</v>
      </c>
      <c r="Q31" s="109">
        <v>2648</v>
      </c>
      <c r="R31" s="23"/>
      <c r="S31" s="32" t="s">
        <v>9</v>
      </c>
      <c r="T31" s="43">
        <v>1.6225251549712536</v>
      </c>
      <c r="U31" s="13">
        <v>0.6332183499500944</v>
      </c>
      <c r="V31" s="13">
        <v>0.09167342819808114</v>
      </c>
      <c r="W31" s="13">
        <v>-4.797962841484894</v>
      </c>
      <c r="X31" s="13">
        <v>0.20703310271100442</v>
      </c>
      <c r="Y31" s="13">
        <v>1.2414900331513379</v>
      </c>
      <c r="Z31" s="13">
        <v>-0.6304252946025896</v>
      </c>
      <c r="AA31" s="13">
        <v>4.655526238639694</v>
      </c>
      <c r="AB31" s="13">
        <v>17.899514292539212</v>
      </c>
      <c r="AC31" s="14">
        <v>2.197521400281079</v>
      </c>
      <c r="AD31" s="13">
        <v>36.65436842669279</v>
      </c>
      <c r="AE31" s="13">
        <v>2.7867241007280485</v>
      </c>
      <c r="AF31" s="13">
        <v>2.0168569401043226</v>
      </c>
      <c r="AG31" s="13">
        <v>5.213054638797212</v>
      </c>
      <c r="AH31" s="13" t="s">
        <v>18</v>
      </c>
      <c r="AI31" s="14">
        <v>-3.27720850449149</v>
      </c>
      <c r="AJ31" s="23"/>
      <c r="AK31" s="18"/>
    </row>
    <row r="32" spans="1:37" ht="12.75">
      <c r="A32" s="32" t="s">
        <v>9</v>
      </c>
      <c r="B32" s="115">
        <v>127991</v>
      </c>
      <c r="C32" s="109">
        <v>37893</v>
      </c>
      <c r="D32" s="109">
        <v>16006</v>
      </c>
      <c r="E32" s="109">
        <v>6271</v>
      </c>
      <c r="F32" s="109">
        <v>3220</v>
      </c>
      <c r="G32" s="109">
        <v>5877</v>
      </c>
      <c r="H32" s="109" t="s">
        <v>18</v>
      </c>
      <c r="I32" s="109">
        <v>948</v>
      </c>
      <c r="J32" s="109">
        <v>13270</v>
      </c>
      <c r="K32" s="109">
        <v>1720</v>
      </c>
      <c r="L32" s="109">
        <v>24643</v>
      </c>
      <c r="M32" s="109">
        <v>8212</v>
      </c>
      <c r="N32" s="109">
        <v>2718</v>
      </c>
      <c r="O32" s="109">
        <v>6679</v>
      </c>
      <c r="P32" s="30" t="s">
        <v>18</v>
      </c>
      <c r="Q32" s="109">
        <v>534</v>
      </c>
      <c r="R32" s="23"/>
      <c r="S32" s="32" t="s">
        <v>10</v>
      </c>
      <c r="T32" s="43">
        <v>0.5989908061958199</v>
      </c>
      <c r="U32" s="13">
        <v>2.0119961166471905</v>
      </c>
      <c r="V32" s="13">
        <v>-4.152658437005014</v>
      </c>
      <c r="W32" s="13">
        <v>-2.351203235487053</v>
      </c>
      <c r="X32" s="13">
        <v>1.7210097192631133</v>
      </c>
      <c r="Y32" s="13">
        <v>0.199153139572648</v>
      </c>
      <c r="Z32" s="13">
        <v>7.274138014645264</v>
      </c>
      <c r="AA32" s="13">
        <v>10.020521841102314</v>
      </c>
      <c r="AB32" s="13">
        <v>-2.874432677760968</v>
      </c>
      <c r="AC32" s="14">
        <v>-4.748945956305099</v>
      </c>
      <c r="AD32" s="13">
        <v>9.50383490761011</v>
      </c>
      <c r="AE32" s="13">
        <v>3.8688073907727225</v>
      </c>
      <c r="AF32" s="109" t="s">
        <v>18</v>
      </c>
      <c r="AG32" s="13">
        <v>2.942427576090942</v>
      </c>
      <c r="AH32" s="13">
        <v>-0.35368291557742537</v>
      </c>
      <c r="AI32" s="13">
        <v>12.08414210264975</v>
      </c>
      <c r="AJ32" s="23"/>
      <c r="AK32" s="18"/>
    </row>
    <row r="33" spans="1:37" ht="12.75">
      <c r="A33" s="32" t="s">
        <v>10</v>
      </c>
      <c r="B33" s="115">
        <v>94242</v>
      </c>
      <c r="C33" s="109">
        <v>48203</v>
      </c>
      <c r="D33" s="109">
        <v>5481</v>
      </c>
      <c r="E33" s="109">
        <v>2188</v>
      </c>
      <c r="F33" s="109">
        <v>4000</v>
      </c>
      <c r="G33" s="109">
        <v>4040</v>
      </c>
      <c r="H33" s="30">
        <v>6000</v>
      </c>
      <c r="I33" s="109">
        <v>1793</v>
      </c>
      <c r="J33" s="109">
        <v>960</v>
      </c>
      <c r="K33" s="109">
        <v>2783</v>
      </c>
      <c r="L33" s="109">
        <v>6849</v>
      </c>
      <c r="M33" s="109">
        <v>6412</v>
      </c>
      <c r="N33" s="30" t="s">
        <v>18</v>
      </c>
      <c r="O33" s="30">
        <v>2006</v>
      </c>
      <c r="P33" s="109" t="s">
        <v>18</v>
      </c>
      <c r="Q33" s="109">
        <v>3527</v>
      </c>
      <c r="R33" s="23"/>
      <c r="S33" s="32" t="s">
        <v>11</v>
      </c>
      <c r="T33" s="43">
        <v>0.3615085689158301</v>
      </c>
      <c r="U33" s="13">
        <v>-2.7174946066911976</v>
      </c>
      <c r="V33" s="13">
        <v>0.3875789897810003</v>
      </c>
      <c r="W33" s="13">
        <v>12.329354400499989</v>
      </c>
      <c r="X33" s="14">
        <v>10.717539091614032</v>
      </c>
      <c r="Y33" s="13">
        <v>-0.28432940542064206</v>
      </c>
      <c r="Z33" s="109" t="s">
        <v>18</v>
      </c>
      <c r="AA33" s="109" t="s">
        <v>18</v>
      </c>
      <c r="AB33" s="13">
        <v>1.2102874432677762</v>
      </c>
      <c r="AC33" s="109" t="s">
        <v>18</v>
      </c>
      <c r="AD33" s="109">
        <v>3.3572664227430686</v>
      </c>
      <c r="AE33" s="109" t="s">
        <v>18</v>
      </c>
      <c r="AF33" s="109" t="s">
        <v>18</v>
      </c>
      <c r="AG33" s="109" t="s">
        <v>18</v>
      </c>
      <c r="AH33" s="13">
        <v>-1.691526987544208</v>
      </c>
      <c r="AI33" s="109" t="s">
        <v>18</v>
      </c>
      <c r="AJ33" s="23"/>
      <c r="AK33" s="18"/>
    </row>
    <row r="34" spans="1:37" ht="12.75">
      <c r="A34" s="32" t="s">
        <v>11</v>
      </c>
      <c r="B34" s="115">
        <v>79289</v>
      </c>
      <c r="C34" s="109">
        <v>21105</v>
      </c>
      <c r="D34" s="109">
        <v>9305</v>
      </c>
      <c r="E34" s="109">
        <v>24110</v>
      </c>
      <c r="F34" s="109">
        <v>21000</v>
      </c>
      <c r="G34" s="109">
        <v>576</v>
      </c>
      <c r="H34" s="30" t="s">
        <v>18</v>
      </c>
      <c r="I34" s="30" t="s">
        <v>18</v>
      </c>
      <c r="J34" s="109">
        <v>1000</v>
      </c>
      <c r="K34" s="30" t="s">
        <v>18</v>
      </c>
      <c r="L34" s="30">
        <v>2193</v>
      </c>
      <c r="M34" s="30" t="s">
        <v>18</v>
      </c>
      <c r="N34" s="30" t="s">
        <v>18</v>
      </c>
      <c r="O34" s="30">
        <v>0</v>
      </c>
      <c r="P34" s="109" t="s">
        <v>18</v>
      </c>
      <c r="Q34" s="30" t="s">
        <v>18</v>
      </c>
      <c r="R34" s="23"/>
      <c r="S34" s="32" t="s">
        <v>19</v>
      </c>
      <c r="T34" s="43">
        <v>-0.1845596378149238</v>
      </c>
      <c r="U34" s="13">
        <v>1.0443968827484864</v>
      </c>
      <c r="V34" s="13">
        <v>-6.329347880329211</v>
      </c>
      <c r="W34" s="13">
        <v>-0.5464791351373687</v>
      </c>
      <c r="X34" s="13">
        <v>0.4374044824548857</v>
      </c>
      <c r="Y34" s="13">
        <v>0.26962271203681576</v>
      </c>
      <c r="Z34" s="14">
        <v>-0.7274138014645264</v>
      </c>
      <c r="AA34" s="13">
        <v>98.92113749633536</v>
      </c>
      <c r="AB34" s="13">
        <v>0.7166175650927622</v>
      </c>
      <c r="AC34" s="109">
        <v>0.8943401047655554</v>
      </c>
      <c r="AD34" s="13">
        <v>1.362502104989207</v>
      </c>
      <c r="AE34" s="109" t="s">
        <v>18</v>
      </c>
      <c r="AF34" s="14">
        <v>-2.3069357469217966</v>
      </c>
      <c r="AG34" s="109">
        <v>1.5225522552255224</v>
      </c>
      <c r="AH34" s="13">
        <v>-2.168230047670303</v>
      </c>
      <c r="AI34" s="109" t="s">
        <v>18</v>
      </c>
      <c r="AJ34" s="23"/>
      <c r="AK34" s="18"/>
    </row>
    <row r="35" spans="1:37" ht="12.75">
      <c r="A35" s="32" t="s">
        <v>19</v>
      </c>
      <c r="B35" s="115">
        <v>42884</v>
      </c>
      <c r="C35" s="109">
        <v>15442</v>
      </c>
      <c r="D35" s="109">
        <v>1031</v>
      </c>
      <c r="E35" s="109">
        <v>1402</v>
      </c>
      <c r="F35" s="109">
        <v>4620</v>
      </c>
      <c r="G35" s="30">
        <v>440</v>
      </c>
      <c r="H35" s="109" t="s">
        <v>18</v>
      </c>
      <c r="I35" s="30">
        <v>16871</v>
      </c>
      <c r="J35" s="30">
        <v>450</v>
      </c>
      <c r="K35" s="30">
        <v>700</v>
      </c>
      <c r="L35" s="30">
        <v>890</v>
      </c>
      <c r="M35" s="30" t="s">
        <v>18</v>
      </c>
      <c r="N35" s="109" t="s">
        <v>18</v>
      </c>
      <c r="O35" s="30">
        <v>1038</v>
      </c>
      <c r="P35" s="109" t="s">
        <v>18</v>
      </c>
      <c r="Q35" s="30" t="s">
        <v>18</v>
      </c>
      <c r="R35" s="23"/>
      <c r="S35" s="32" t="s">
        <v>13</v>
      </c>
      <c r="T35" s="43">
        <v>0.5036103289974619</v>
      </c>
      <c r="U35" s="13">
        <v>0.8174986127838679</v>
      </c>
      <c r="V35" s="13">
        <v>-0.387763815241077</v>
      </c>
      <c r="W35" s="14">
        <v>1.6492513029240246</v>
      </c>
      <c r="X35" s="109">
        <v>2.258542938665503</v>
      </c>
      <c r="Y35" s="109">
        <v>-0.027575050094674335</v>
      </c>
      <c r="Z35" s="13">
        <v>-0.7468115028369138</v>
      </c>
      <c r="AA35" s="14">
        <v>-0.19935502785107</v>
      </c>
      <c r="AB35" s="109">
        <v>1.5701887092921412</v>
      </c>
      <c r="AC35" s="109" t="s">
        <v>18</v>
      </c>
      <c r="AD35" s="109" t="s">
        <v>18</v>
      </c>
      <c r="AE35" s="109" t="s">
        <v>18</v>
      </c>
      <c r="AF35" s="109" t="s">
        <v>18</v>
      </c>
      <c r="AG35" s="109" t="s">
        <v>18</v>
      </c>
      <c r="AH35" s="109">
        <v>0.9718591419344904</v>
      </c>
      <c r="AI35" s="109" t="s">
        <v>18</v>
      </c>
      <c r="AJ35" s="23"/>
      <c r="AK35" s="18"/>
    </row>
    <row r="36" spans="1:37" ht="12.75">
      <c r="A36" s="32" t="s">
        <v>13</v>
      </c>
      <c r="B36" s="115">
        <v>33246</v>
      </c>
      <c r="C36" s="109">
        <v>25527</v>
      </c>
      <c r="D36" s="109">
        <v>224</v>
      </c>
      <c r="E36" s="30">
        <v>3193</v>
      </c>
      <c r="F36" s="30">
        <v>3000</v>
      </c>
      <c r="G36" s="109" t="s">
        <v>18</v>
      </c>
      <c r="H36" s="109" t="s">
        <v>18</v>
      </c>
      <c r="I36" s="109" t="s">
        <v>18</v>
      </c>
      <c r="J36" s="30">
        <v>986</v>
      </c>
      <c r="K36" s="30" t="s">
        <v>18</v>
      </c>
      <c r="L36" s="30" t="s">
        <v>18</v>
      </c>
      <c r="M36" s="30" t="s">
        <v>18</v>
      </c>
      <c r="N36" s="30" t="s">
        <v>18</v>
      </c>
      <c r="O36" s="30">
        <v>0</v>
      </c>
      <c r="P36" s="30">
        <v>316</v>
      </c>
      <c r="Q36" s="30" t="s">
        <v>18</v>
      </c>
      <c r="R36" s="23"/>
      <c r="S36" s="76" t="s">
        <v>14</v>
      </c>
      <c r="T36" s="81">
        <v>-0.8433085856171031</v>
      </c>
      <c r="U36" s="76">
        <v>0.5531817325583676</v>
      </c>
      <c r="V36" s="76">
        <v>-9.146457542819437</v>
      </c>
      <c r="W36" s="76">
        <v>1.8460457740840788</v>
      </c>
      <c r="X36" s="76">
        <v>0.39750355720512853</v>
      </c>
      <c r="Y36" s="76">
        <v>-1.6073190310740173</v>
      </c>
      <c r="Z36" s="76">
        <v>-0.06061781678871053</v>
      </c>
      <c r="AA36" s="76">
        <v>-0.15244796247434766</v>
      </c>
      <c r="AB36" s="76">
        <v>-4.427104068795286</v>
      </c>
      <c r="AC36" s="76">
        <v>0.9454452536093015</v>
      </c>
      <c r="AD36" s="76">
        <v>2.383613233110332</v>
      </c>
      <c r="AE36" s="76">
        <v>0.056741442830998405</v>
      </c>
      <c r="AF36" s="76">
        <v>-0.26891425868057633</v>
      </c>
      <c r="AG36" s="76">
        <v>21.18665199853318</v>
      </c>
      <c r="AH36" s="76">
        <v>0.7658003998154688</v>
      </c>
      <c r="AI36" s="76">
        <v>16.228050376924116</v>
      </c>
      <c r="AJ36" s="23"/>
      <c r="AK36" s="18"/>
    </row>
    <row r="37" spans="1:35" ht="12.75">
      <c r="A37" s="91" t="s">
        <v>14</v>
      </c>
      <c r="B37" s="114">
        <v>75440</v>
      </c>
      <c r="C37" s="116">
        <v>18618</v>
      </c>
      <c r="D37" s="116">
        <v>24904</v>
      </c>
      <c r="E37" s="116">
        <v>6867</v>
      </c>
      <c r="F37" s="116">
        <v>944</v>
      </c>
      <c r="G37" s="116">
        <v>235</v>
      </c>
      <c r="H37" s="116">
        <v>310</v>
      </c>
      <c r="I37" s="116" t="s">
        <v>18</v>
      </c>
      <c r="J37" s="116">
        <v>200</v>
      </c>
      <c r="K37" s="116">
        <v>880</v>
      </c>
      <c r="L37" s="116">
        <v>1617</v>
      </c>
      <c r="M37" s="116">
        <v>1221</v>
      </c>
      <c r="N37" s="116" t="s">
        <v>18</v>
      </c>
      <c r="O37" s="116">
        <v>15800</v>
      </c>
      <c r="P37" s="120">
        <v>249</v>
      </c>
      <c r="Q37" s="120">
        <v>3595</v>
      </c>
      <c r="R37" s="23"/>
      <c r="S37" s="57" t="s">
        <v>15</v>
      </c>
      <c r="T37" s="98">
        <f>SUM(T27:T36)</f>
        <v>6.292821236126755</v>
      </c>
      <c r="U37" s="98">
        <f>SUM(U27:U36)</f>
        <v>13.606565900650612</v>
      </c>
      <c r="V37" s="98">
        <f aca="true" t="shared" si="0" ref="V37:AI37">SUM(V27:V36)</f>
        <v>-9.431273576797752</v>
      </c>
      <c r="W37" s="98">
        <f t="shared" si="0"/>
        <v>70.72307763825971</v>
      </c>
      <c r="X37" s="98">
        <f t="shared" si="0"/>
        <v>-35.72111511793359</v>
      </c>
      <c r="Y37" s="98">
        <f t="shared" si="0"/>
        <v>25.450545679602428</v>
      </c>
      <c r="Z37" s="98">
        <f t="shared" si="0"/>
        <v>-52.99088308035498</v>
      </c>
      <c r="AA37" s="98">
        <f t="shared" si="0"/>
        <v>169.2113749633538</v>
      </c>
      <c r="AB37" s="98">
        <f t="shared" si="0"/>
        <v>20.20383788518194</v>
      </c>
      <c r="AC37" s="98">
        <f t="shared" si="0"/>
        <v>-24.56368979174653</v>
      </c>
      <c r="AD37" s="98">
        <f t="shared" si="0"/>
        <v>47.97385220679413</v>
      </c>
      <c r="AE37" s="98">
        <f t="shared" si="0"/>
        <v>-65.89679450806767</v>
      </c>
      <c r="AF37" s="98">
        <f t="shared" si="0"/>
        <v>-3.6876112694993846</v>
      </c>
      <c r="AG37" s="98">
        <f t="shared" si="0"/>
        <v>-5.811514484781814</v>
      </c>
      <c r="AH37" s="98">
        <f t="shared" si="0"/>
        <v>7.6764570198369935</v>
      </c>
      <c r="AI37" s="98">
        <f t="shared" si="0"/>
        <v>71.86385591116326</v>
      </c>
    </row>
    <row r="38" spans="1:35" s="25" customFormat="1" ht="12.75">
      <c r="A38" s="25" t="s">
        <v>15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77" t="s">
        <v>55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s="25" customFormat="1" ht="12.75">
      <c r="A39" s="17" t="s">
        <v>51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7" t="s">
        <v>125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2.75">
      <c r="A40" s="17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3:24" ht="11.25">
      <c r="W43" s="18"/>
      <c r="X43" s="18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5"/>
  <sheetViews>
    <sheetView zoomScalePageLayoutView="0" workbookViewId="0" topLeftCell="G1">
      <selection activeCell="M37" sqref="M37:U37"/>
    </sheetView>
  </sheetViews>
  <sheetFormatPr defaultColWidth="11.421875" defaultRowHeight="12.75"/>
  <cols>
    <col min="1" max="1" width="17.00390625" style="23" customWidth="1"/>
    <col min="2" max="2" width="11.57421875" style="23" bestFit="1" customWidth="1"/>
    <col min="3" max="3" width="9.7109375" style="23" bestFit="1" customWidth="1"/>
    <col min="4" max="4" width="11.57421875" style="23" bestFit="1" customWidth="1"/>
    <col min="5" max="5" width="8.28125" style="23" customWidth="1"/>
    <col min="6" max="6" width="10.421875" style="23" customWidth="1"/>
    <col min="7" max="7" width="1.1484375" style="23" customWidth="1"/>
    <col min="8" max="8" width="7.57421875" style="23" customWidth="1"/>
    <col min="9" max="9" width="9.7109375" style="23" customWidth="1"/>
    <col min="10" max="10" width="11.28125" style="23" customWidth="1"/>
    <col min="11" max="11" width="7.140625" style="23" customWidth="1"/>
    <col min="12" max="12" width="16.8515625" style="23" customWidth="1"/>
    <col min="13" max="13" width="7.57421875" style="23" bestFit="1" customWidth="1"/>
    <col min="14" max="14" width="7.421875" style="23" customWidth="1"/>
    <col min="15" max="15" width="8.421875" style="23" bestFit="1" customWidth="1"/>
    <col min="16" max="16" width="8.140625" style="23" bestFit="1" customWidth="1"/>
    <col min="17" max="17" width="9.00390625" style="23" bestFit="1" customWidth="1"/>
    <col min="18" max="18" width="7.00390625" style="23" customWidth="1"/>
    <col min="19" max="19" width="7.140625" style="158" bestFit="1" customWidth="1"/>
    <col min="20" max="20" width="7.140625" style="23" bestFit="1" customWidth="1"/>
    <col min="21" max="16384" width="11.421875" style="23" customWidth="1"/>
  </cols>
  <sheetData>
    <row r="1" ht="12.75">
      <c r="A1" s="33"/>
    </row>
    <row r="2" spans="1:12" ht="12.75">
      <c r="A2" s="33" t="s">
        <v>38</v>
      </c>
      <c r="L2" s="33" t="s">
        <v>40</v>
      </c>
    </row>
    <row r="3" spans="1:12" ht="12.75">
      <c r="A3" s="61" t="s">
        <v>42</v>
      </c>
      <c r="L3" s="4" t="s">
        <v>65</v>
      </c>
    </row>
    <row r="4" spans="1:32" ht="12.75">
      <c r="A4" s="5" t="s">
        <v>124</v>
      </c>
      <c r="B4" s="2"/>
      <c r="C4" s="54"/>
      <c r="D4" s="54"/>
      <c r="E4" s="54"/>
      <c r="F4" s="54"/>
      <c r="G4" s="54"/>
      <c r="H4" s="54"/>
      <c r="I4" s="54"/>
      <c r="J4" s="6" t="s">
        <v>2</v>
      </c>
      <c r="L4" s="7" t="s">
        <v>135</v>
      </c>
      <c r="U4" s="41" t="s">
        <v>52</v>
      </c>
      <c r="Y4" s="2"/>
      <c r="Z4" s="54"/>
      <c r="AA4" s="54"/>
      <c r="AB4" s="54"/>
      <c r="AC4" s="54"/>
      <c r="AD4" s="54"/>
      <c r="AE4" s="54"/>
      <c r="AF4" s="54"/>
    </row>
    <row r="5" spans="1:32" ht="12.75" customHeight="1">
      <c r="A5" s="165" t="s">
        <v>3</v>
      </c>
      <c r="B5" s="165" t="s">
        <v>43</v>
      </c>
      <c r="C5" s="62" t="s">
        <v>44</v>
      </c>
      <c r="D5" s="62"/>
      <c r="E5" s="62"/>
      <c r="F5" s="62"/>
      <c r="G5" s="63"/>
      <c r="H5" s="163" t="s">
        <v>136</v>
      </c>
      <c r="I5" s="163"/>
      <c r="J5" s="163"/>
      <c r="L5" s="165" t="s">
        <v>3</v>
      </c>
      <c r="M5" s="165" t="s">
        <v>43</v>
      </c>
      <c r="N5" s="62" t="s">
        <v>44</v>
      </c>
      <c r="O5" s="62"/>
      <c r="P5" s="62"/>
      <c r="Q5" s="62"/>
      <c r="R5" s="63"/>
      <c r="S5" s="163" t="s">
        <v>136</v>
      </c>
      <c r="T5" s="163"/>
      <c r="U5" s="163"/>
      <c r="Y5" s="2"/>
      <c r="Z5" s="54"/>
      <c r="AA5" s="54"/>
      <c r="AB5" s="54"/>
      <c r="AC5" s="54"/>
      <c r="AD5" s="56"/>
      <c r="AE5" s="56"/>
      <c r="AF5" s="56"/>
    </row>
    <row r="6" spans="1:32" ht="18">
      <c r="A6" s="166" t="s">
        <v>3</v>
      </c>
      <c r="B6" s="166"/>
      <c r="C6" s="64" t="s">
        <v>45</v>
      </c>
      <c r="D6" s="64" t="s">
        <v>46</v>
      </c>
      <c r="E6" s="64" t="s">
        <v>47</v>
      </c>
      <c r="F6" s="64" t="s">
        <v>48</v>
      </c>
      <c r="G6" s="64"/>
      <c r="H6" s="64" t="s">
        <v>45</v>
      </c>
      <c r="I6" s="64" t="s">
        <v>49</v>
      </c>
      <c r="J6" s="64" t="s">
        <v>50</v>
      </c>
      <c r="L6" s="166" t="s">
        <v>3</v>
      </c>
      <c r="M6" s="166"/>
      <c r="N6" s="64" t="s">
        <v>45</v>
      </c>
      <c r="O6" s="64" t="s">
        <v>46</v>
      </c>
      <c r="P6" s="64" t="s">
        <v>47</v>
      </c>
      <c r="Q6" s="64" t="s">
        <v>48</v>
      </c>
      <c r="R6" s="64"/>
      <c r="S6" s="159" t="s">
        <v>45</v>
      </c>
      <c r="T6" s="64" t="s">
        <v>49</v>
      </c>
      <c r="U6" s="64" t="s">
        <v>50</v>
      </c>
      <c r="Y6" s="59"/>
      <c r="Z6" s="2"/>
      <c r="AA6" s="2"/>
      <c r="AB6" s="2"/>
      <c r="AC6" s="2"/>
      <c r="AD6" s="59"/>
      <c r="AE6" s="59"/>
      <c r="AF6" s="2"/>
    </row>
    <row r="7" spans="1:32" ht="12.75">
      <c r="A7" s="43" t="s">
        <v>4</v>
      </c>
      <c r="B7" s="115">
        <v>3933890</v>
      </c>
      <c r="C7" s="115">
        <v>2779348</v>
      </c>
      <c r="D7" s="115">
        <v>11024772</v>
      </c>
      <c r="E7" s="115">
        <v>342522</v>
      </c>
      <c r="F7" s="115">
        <v>14146642</v>
      </c>
      <c r="G7" s="115"/>
      <c r="H7" s="115">
        <v>745867</v>
      </c>
      <c r="I7" s="115">
        <v>2396265</v>
      </c>
      <c r="J7" s="115">
        <v>3142132</v>
      </c>
      <c r="L7" s="43" t="s">
        <v>4</v>
      </c>
      <c r="M7" s="43">
        <v>-23.314988471970494</v>
      </c>
      <c r="N7" s="43">
        <v>20.45519308845097</v>
      </c>
      <c r="O7" s="43">
        <v>7.317711422966397</v>
      </c>
      <c r="P7" s="43">
        <v>12.628677865947296</v>
      </c>
      <c r="Q7" s="43">
        <v>10.027383176869819</v>
      </c>
      <c r="R7" s="43"/>
      <c r="S7" s="82">
        <v>1.613692521588959</v>
      </c>
      <c r="T7" s="43">
        <v>-2.217325713141065</v>
      </c>
      <c r="U7" s="43">
        <v>-1.3079335941329049</v>
      </c>
      <c r="Y7" s="65"/>
      <c r="Z7" s="65"/>
      <c r="AA7" s="65"/>
      <c r="AB7" s="65"/>
      <c r="AC7" s="65"/>
      <c r="AD7" s="65"/>
      <c r="AE7" s="65"/>
      <c r="AF7" s="65"/>
    </row>
    <row r="8" spans="1:32" ht="12.75">
      <c r="A8" s="32" t="s">
        <v>5</v>
      </c>
      <c r="B8" s="115">
        <v>2199344</v>
      </c>
      <c r="C8" s="109">
        <v>1501197</v>
      </c>
      <c r="D8" s="109">
        <v>6298302</v>
      </c>
      <c r="E8" s="109">
        <v>148950</v>
      </c>
      <c r="F8" s="115">
        <v>7948449</v>
      </c>
      <c r="G8" s="109"/>
      <c r="H8" s="109">
        <v>222572</v>
      </c>
      <c r="I8" s="109">
        <v>654201</v>
      </c>
      <c r="J8" s="115">
        <v>876773</v>
      </c>
      <c r="L8" s="32" t="s">
        <v>5</v>
      </c>
      <c r="M8" s="43">
        <v>-20.932650826791985</v>
      </c>
      <c r="N8" s="13">
        <v>26.649267218093286</v>
      </c>
      <c r="O8" s="13">
        <v>7.2538916044356085</v>
      </c>
      <c r="P8" s="13">
        <v>-12.306143001007058</v>
      </c>
      <c r="Q8" s="43">
        <v>10.550486013057395</v>
      </c>
      <c r="R8" s="43"/>
      <c r="S8" s="14">
        <v>-0.05211796632100629</v>
      </c>
      <c r="T8" s="13">
        <v>1.1407808914997162</v>
      </c>
      <c r="U8" s="43">
        <v>0.8379591981048691</v>
      </c>
      <c r="Y8" s="65"/>
      <c r="Z8" s="65"/>
      <c r="AA8" s="65"/>
      <c r="AB8" s="65"/>
      <c r="AC8" s="65"/>
      <c r="AD8" s="65"/>
      <c r="AE8" s="65"/>
      <c r="AF8" s="65"/>
    </row>
    <row r="9" spans="1:32" ht="12.75">
      <c r="A9" s="32" t="s">
        <v>8</v>
      </c>
      <c r="B9" s="115">
        <v>724705</v>
      </c>
      <c r="C9" s="109">
        <v>599516</v>
      </c>
      <c r="D9" s="109">
        <v>1275919</v>
      </c>
      <c r="E9" s="109">
        <v>66398</v>
      </c>
      <c r="F9" s="115">
        <v>1941833</v>
      </c>
      <c r="G9" s="109"/>
      <c r="H9" s="109">
        <v>272983</v>
      </c>
      <c r="I9" s="109">
        <v>956663</v>
      </c>
      <c r="J9" s="115">
        <v>1229646</v>
      </c>
      <c r="L9" s="32" t="s">
        <v>8</v>
      </c>
      <c r="M9" s="43">
        <v>-22.24449948599775</v>
      </c>
      <c r="N9" s="13">
        <v>-8.043822016426589</v>
      </c>
      <c r="O9" s="13">
        <v>33.66906519927991</v>
      </c>
      <c r="P9" s="13">
        <v>117.63607337570409</v>
      </c>
      <c r="Q9" s="43">
        <v>23.661869996029523</v>
      </c>
      <c r="R9" s="43"/>
      <c r="S9" s="14">
        <v>-5.388980266170421</v>
      </c>
      <c r="T9" s="13">
        <v>1.5543613581794062</v>
      </c>
      <c r="U9" s="43">
        <v>0.012930550743874392</v>
      </c>
      <c r="Y9" s="65"/>
      <c r="Z9" s="65"/>
      <c r="AA9" s="65"/>
      <c r="AB9" s="65"/>
      <c r="AC9" s="65"/>
      <c r="AD9" s="65"/>
      <c r="AE9" s="65"/>
      <c r="AF9" s="65"/>
    </row>
    <row r="10" spans="1:32" ht="12.75">
      <c r="A10" s="32" t="s">
        <v>6</v>
      </c>
      <c r="B10" s="115">
        <v>358419</v>
      </c>
      <c r="C10" s="109">
        <v>75682</v>
      </c>
      <c r="D10" s="109">
        <v>837447</v>
      </c>
      <c r="E10" s="109">
        <v>6497</v>
      </c>
      <c r="F10" s="115">
        <v>919626</v>
      </c>
      <c r="G10" s="109"/>
      <c r="H10" s="109">
        <v>17412</v>
      </c>
      <c r="I10" s="109">
        <v>84156</v>
      </c>
      <c r="J10" s="115">
        <v>101568</v>
      </c>
      <c r="L10" s="32" t="s">
        <v>6</v>
      </c>
      <c r="M10" s="43">
        <v>-69.06469802103125</v>
      </c>
      <c r="N10" s="13">
        <v>6.827250865463384</v>
      </c>
      <c r="O10" s="13">
        <v>-12.374275625800806</v>
      </c>
      <c r="P10" s="13">
        <v>125.62721255964294</v>
      </c>
      <c r="Q10" s="43">
        <v>-9.819100373412667</v>
      </c>
      <c r="R10" s="43"/>
      <c r="S10" s="14">
        <v>354.2556857339766</v>
      </c>
      <c r="T10" s="13">
        <v>-22.097057844954605</v>
      </c>
      <c r="U10" s="43">
        <v>42.421825771896664</v>
      </c>
      <c r="Y10" s="65"/>
      <c r="Z10" s="65"/>
      <c r="AA10" s="65"/>
      <c r="AB10" s="65"/>
      <c r="AC10" s="65"/>
      <c r="AD10" s="65"/>
      <c r="AE10" s="65"/>
      <c r="AF10" s="65"/>
    </row>
    <row r="11" spans="1:32" ht="12.75">
      <c r="A11" s="32" t="s">
        <v>7</v>
      </c>
      <c r="B11" s="115">
        <v>244230</v>
      </c>
      <c r="C11" s="109">
        <v>150533</v>
      </c>
      <c r="D11" s="109">
        <v>999633</v>
      </c>
      <c r="E11" s="109">
        <v>21035</v>
      </c>
      <c r="F11" s="115">
        <v>1171201</v>
      </c>
      <c r="G11" s="109"/>
      <c r="H11" s="109">
        <v>53558</v>
      </c>
      <c r="I11" s="109">
        <v>326161</v>
      </c>
      <c r="J11" s="115">
        <v>379719</v>
      </c>
      <c r="L11" s="32" t="s">
        <v>7</v>
      </c>
      <c r="M11" s="43">
        <v>-38.47070384473652</v>
      </c>
      <c r="N11" s="13">
        <v>47.52645599303807</v>
      </c>
      <c r="O11" s="13">
        <v>-14.876259587268521</v>
      </c>
      <c r="P11" s="13">
        <v>6.907535060613256</v>
      </c>
      <c r="Q11" s="43">
        <v>-6.464475354785378</v>
      </c>
      <c r="R11" s="43"/>
      <c r="S11" s="14">
        <v>9.68482766346763</v>
      </c>
      <c r="T11" s="13">
        <v>-27.25003909112371</v>
      </c>
      <c r="U11" s="43">
        <v>-22.040508902635892</v>
      </c>
      <c r="Y11" s="65"/>
      <c r="Z11" s="65"/>
      <c r="AA11" s="65"/>
      <c r="AB11" s="65"/>
      <c r="AC11" s="65"/>
      <c r="AD11" s="65"/>
      <c r="AE11" s="65"/>
      <c r="AF11" s="65"/>
    </row>
    <row r="12" spans="1:32" ht="12.75">
      <c r="A12" s="32" t="s">
        <v>9</v>
      </c>
      <c r="B12" s="115">
        <v>110497</v>
      </c>
      <c r="C12" s="109">
        <v>119438</v>
      </c>
      <c r="D12" s="109">
        <v>261885</v>
      </c>
      <c r="E12" s="109">
        <v>23127</v>
      </c>
      <c r="F12" s="115">
        <v>404450</v>
      </c>
      <c r="G12" s="109"/>
      <c r="H12" s="109">
        <v>49983</v>
      </c>
      <c r="I12" s="109">
        <v>114259</v>
      </c>
      <c r="J12" s="115">
        <v>164242</v>
      </c>
      <c r="L12" s="32" t="s">
        <v>9</v>
      </c>
      <c r="M12" s="43">
        <v>15.83210403902369</v>
      </c>
      <c r="N12" s="13">
        <v>-23.603878162728776</v>
      </c>
      <c r="O12" s="13">
        <v>4.675716440422335</v>
      </c>
      <c r="P12" s="13">
        <v>-69.818826479872</v>
      </c>
      <c r="Q12" s="43">
        <v>-7.935220670045737</v>
      </c>
      <c r="R12" s="43"/>
      <c r="S12" s="14">
        <v>-47.828261608947045</v>
      </c>
      <c r="T12" s="13">
        <v>-6.442380906536897</v>
      </c>
      <c r="U12" s="43">
        <v>-19.037152494489845</v>
      </c>
      <c r="Y12" s="65"/>
      <c r="Z12" s="65"/>
      <c r="AA12" s="65"/>
      <c r="AB12" s="65"/>
      <c r="AC12" s="65"/>
      <c r="AD12" s="65"/>
      <c r="AE12" s="65"/>
      <c r="AF12" s="65"/>
    </row>
    <row r="13" spans="1:32" ht="12.75">
      <c r="A13" s="32" t="s">
        <v>10</v>
      </c>
      <c r="B13" s="115">
        <v>92970</v>
      </c>
      <c r="C13" s="109">
        <v>93096</v>
      </c>
      <c r="D13" s="109">
        <v>158892</v>
      </c>
      <c r="E13" s="109">
        <v>24666</v>
      </c>
      <c r="F13" s="115">
        <v>276654</v>
      </c>
      <c r="G13" s="109"/>
      <c r="H13" s="109">
        <v>13856</v>
      </c>
      <c r="I13" s="109">
        <v>104405</v>
      </c>
      <c r="J13" s="115">
        <v>118261</v>
      </c>
      <c r="L13" s="32" t="s">
        <v>10</v>
      </c>
      <c r="M13" s="43">
        <v>1.3681832849306232</v>
      </c>
      <c r="N13" s="13">
        <v>62.47529431984188</v>
      </c>
      <c r="O13" s="13">
        <v>108.95639805654156</v>
      </c>
      <c r="P13" s="13">
        <v>-36.256385307711014</v>
      </c>
      <c r="Q13" s="43">
        <v>80.36825782385216</v>
      </c>
      <c r="R13" s="43"/>
      <c r="S13" s="14">
        <v>69.5222286374134</v>
      </c>
      <c r="T13" s="13">
        <v>10.123078396628514</v>
      </c>
      <c r="U13" s="43">
        <v>17.082554688358798</v>
      </c>
      <c r="Y13" s="65"/>
      <c r="Z13" s="65"/>
      <c r="AA13" s="65"/>
      <c r="AB13" s="65"/>
      <c r="AC13" s="65"/>
      <c r="AD13" s="65"/>
      <c r="AE13" s="65"/>
      <c r="AF13" s="65"/>
    </row>
    <row r="14" spans="1:32" ht="12.75">
      <c r="A14" s="32" t="s">
        <v>11</v>
      </c>
      <c r="B14" s="115">
        <v>24565</v>
      </c>
      <c r="C14" s="109">
        <v>9334</v>
      </c>
      <c r="D14" s="109">
        <v>393697</v>
      </c>
      <c r="E14" s="109">
        <v>4606</v>
      </c>
      <c r="F14" s="115">
        <v>407637</v>
      </c>
      <c r="G14" s="109"/>
      <c r="H14" s="109">
        <v>17064</v>
      </c>
      <c r="I14" s="109">
        <v>34770</v>
      </c>
      <c r="J14" s="115">
        <v>51834</v>
      </c>
      <c r="L14" s="32" t="s">
        <v>11</v>
      </c>
      <c r="M14" s="43">
        <v>222.77223692245065</v>
      </c>
      <c r="N14" s="13">
        <v>167.27019498607245</v>
      </c>
      <c r="O14" s="13">
        <v>-12.135220740823527</v>
      </c>
      <c r="P14" s="13">
        <v>511.0073816760747</v>
      </c>
      <c r="Q14" s="43">
        <v>-2.116098391461037</v>
      </c>
      <c r="R14" s="43"/>
      <c r="S14" s="14">
        <v>34.605016408813896</v>
      </c>
      <c r="T14" s="13">
        <v>-3.008340523439742</v>
      </c>
      <c r="U14" s="43">
        <v>9.374155959408895</v>
      </c>
      <c r="Y14" s="65"/>
      <c r="Z14" s="65"/>
      <c r="AA14" s="65"/>
      <c r="AB14" s="65"/>
      <c r="AC14" s="65"/>
      <c r="AD14" s="65"/>
      <c r="AE14" s="65"/>
      <c r="AF14" s="65"/>
    </row>
    <row r="15" spans="1:32" ht="12.75">
      <c r="A15" s="32" t="s">
        <v>19</v>
      </c>
      <c r="B15" s="115">
        <v>28707</v>
      </c>
      <c r="C15" s="109">
        <v>63206</v>
      </c>
      <c r="D15" s="109">
        <v>296387</v>
      </c>
      <c r="E15" s="109">
        <v>10533</v>
      </c>
      <c r="F15" s="115">
        <v>370126</v>
      </c>
      <c r="G15" s="109"/>
      <c r="H15" s="109">
        <v>58461</v>
      </c>
      <c r="I15" s="109">
        <v>14487</v>
      </c>
      <c r="J15" s="115">
        <v>72948</v>
      </c>
      <c r="L15" s="32" t="s">
        <v>19</v>
      </c>
      <c r="M15" s="43">
        <v>49.3851673807782</v>
      </c>
      <c r="N15" s="13">
        <v>260.1177103439547</v>
      </c>
      <c r="O15" s="13">
        <v>5.934808206837673</v>
      </c>
      <c r="P15" s="13">
        <v>43.89062945029906</v>
      </c>
      <c r="Q15" s="43">
        <v>50.42147809124461</v>
      </c>
      <c r="R15" s="43"/>
      <c r="S15" s="14">
        <v>-87.54725372470536</v>
      </c>
      <c r="T15" s="13">
        <v>109.97445986056468</v>
      </c>
      <c r="U15" s="43">
        <v>-48.32072160991391</v>
      </c>
      <c r="Y15" s="65"/>
      <c r="Z15" s="65"/>
      <c r="AA15" s="65"/>
      <c r="AB15" s="65"/>
      <c r="AC15" s="65"/>
      <c r="AD15" s="65"/>
      <c r="AE15" s="65"/>
      <c r="AF15" s="65"/>
    </row>
    <row r="16" spans="1:32" ht="12.75">
      <c r="A16" s="32" t="s">
        <v>13</v>
      </c>
      <c r="B16" s="115">
        <v>70160</v>
      </c>
      <c r="C16" s="109">
        <v>77932</v>
      </c>
      <c r="D16" s="109">
        <v>151622</v>
      </c>
      <c r="E16" s="109">
        <v>6375</v>
      </c>
      <c r="F16" s="115">
        <v>235929</v>
      </c>
      <c r="G16" s="109"/>
      <c r="H16" s="109">
        <v>0</v>
      </c>
      <c r="I16" s="109">
        <v>7968</v>
      </c>
      <c r="J16" s="115">
        <v>7968</v>
      </c>
      <c r="L16" s="32" t="s">
        <v>13</v>
      </c>
      <c r="M16" s="43">
        <v>-52.61402508551881</v>
      </c>
      <c r="N16" s="13">
        <v>-56.7610224298106</v>
      </c>
      <c r="O16" s="13">
        <v>33.68838295234201</v>
      </c>
      <c r="P16" s="14">
        <v>-100</v>
      </c>
      <c r="Q16" s="43">
        <v>0.19878861860985353</v>
      </c>
      <c r="R16" s="43"/>
      <c r="S16" s="14" t="s">
        <v>18</v>
      </c>
      <c r="T16" s="13">
        <v>-26.255020080321287</v>
      </c>
      <c r="U16" s="43">
        <v>50.527108433734924</v>
      </c>
      <c r="Y16" s="65"/>
      <c r="Z16" s="65"/>
      <c r="AA16" s="65"/>
      <c r="AB16" s="65"/>
      <c r="AC16" s="65"/>
      <c r="AD16" s="65"/>
      <c r="AE16" s="65"/>
      <c r="AF16" s="65"/>
    </row>
    <row r="17" spans="1:32" ht="12.75">
      <c r="A17" s="91" t="s">
        <v>14</v>
      </c>
      <c r="B17" s="114">
        <v>80293</v>
      </c>
      <c r="C17" s="116">
        <v>89414</v>
      </c>
      <c r="D17" s="116">
        <v>350988</v>
      </c>
      <c r="E17" s="116">
        <v>30335</v>
      </c>
      <c r="F17" s="114">
        <v>470737</v>
      </c>
      <c r="G17" s="116"/>
      <c r="H17" s="116">
        <v>39978</v>
      </c>
      <c r="I17" s="116">
        <v>99195</v>
      </c>
      <c r="J17" s="114">
        <v>139173</v>
      </c>
      <c r="L17" s="91" t="s">
        <v>14</v>
      </c>
      <c r="M17" s="81">
        <v>-6.044113434545977</v>
      </c>
      <c r="N17" s="76">
        <v>-28.833292325586598</v>
      </c>
      <c r="O17" s="76">
        <v>-9.580384514570298</v>
      </c>
      <c r="P17" s="76">
        <v>-75.26619416515575</v>
      </c>
      <c r="Q17" s="81">
        <v>-17.47026471256774</v>
      </c>
      <c r="R17" s="81"/>
      <c r="S17" s="84">
        <v>33.57846815748661</v>
      </c>
      <c r="T17" s="76">
        <v>16.136902061595833</v>
      </c>
      <c r="U17" s="81">
        <v>21.147061570850667</v>
      </c>
      <c r="Y17" s="65"/>
      <c r="Z17" s="65"/>
      <c r="AA17" s="65"/>
      <c r="AB17" s="65"/>
      <c r="AC17" s="65"/>
      <c r="AD17" s="65"/>
      <c r="AE17" s="65"/>
      <c r="AF17" s="65"/>
    </row>
    <row r="18" spans="1:21" s="25" customFormat="1" ht="12.75">
      <c r="A18" s="25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L18" s="25" t="s">
        <v>15</v>
      </c>
      <c r="M18" s="97"/>
      <c r="N18" s="97"/>
      <c r="O18" s="97"/>
      <c r="P18" s="97"/>
      <c r="Q18" s="97"/>
      <c r="R18" s="97"/>
      <c r="S18" s="160"/>
      <c r="T18" s="98"/>
      <c r="U18" s="98"/>
    </row>
    <row r="19" spans="1:21" s="25" customFormat="1" ht="9">
      <c r="A19" s="17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L19" s="17" t="s">
        <v>54</v>
      </c>
      <c r="M19" s="97"/>
      <c r="N19" s="97"/>
      <c r="O19" s="97"/>
      <c r="P19" s="97"/>
      <c r="Q19" s="97"/>
      <c r="R19" s="97"/>
      <c r="S19" s="97"/>
      <c r="T19" s="97"/>
      <c r="U19" s="97"/>
    </row>
    <row r="20" spans="1:21" ht="12.75" customHeight="1">
      <c r="A20" s="77"/>
      <c r="B20" s="55"/>
      <c r="C20" s="55"/>
      <c r="D20" s="55"/>
      <c r="E20" s="55"/>
      <c r="F20" s="55"/>
      <c r="G20" s="55"/>
      <c r="H20" s="55"/>
      <c r="I20" s="55"/>
      <c r="J20" s="55"/>
      <c r="K20" s="25"/>
      <c r="L20" s="17" t="s">
        <v>126</v>
      </c>
      <c r="M20" s="97"/>
      <c r="N20" s="97"/>
      <c r="O20" s="97"/>
      <c r="P20" s="97"/>
      <c r="Q20" s="97"/>
      <c r="R20" s="97"/>
      <c r="S20" s="97"/>
      <c r="T20" s="97"/>
      <c r="U20" s="97"/>
    </row>
    <row r="21" spans="2:21" ht="12.75">
      <c r="B21" s="67"/>
      <c r="C21" s="67"/>
      <c r="D21" s="67"/>
      <c r="E21" s="67"/>
      <c r="F21" s="45"/>
      <c r="G21" s="67"/>
      <c r="H21" s="67"/>
      <c r="I21" s="67"/>
      <c r="J21" s="67"/>
      <c r="M21" s="98"/>
      <c r="N21" s="98"/>
      <c r="O21" s="98"/>
      <c r="P21" s="98"/>
      <c r="Q21" s="98"/>
      <c r="R21" s="98"/>
      <c r="S21" s="160"/>
      <c r="T21" s="98"/>
      <c r="U21" s="98"/>
    </row>
    <row r="22" spans="1:21" ht="12.75">
      <c r="A22" s="33" t="s">
        <v>39</v>
      </c>
      <c r="L22" s="33" t="s">
        <v>41</v>
      </c>
      <c r="M22" s="98"/>
      <c r="N22" s="98"/>
      <c r="O22" s="98"/>
      <c r="P22" s="98"/>
      <c r="Q22" s="98"/>
      <c r="R22" s="98"/>
      <c r="S22" s="160"/>
      <c r="T22" s="98"/>
      <c r="U22" s="98"/>
    </row>
    <row r="23" spans="1:21" ht="12.75">
      <c r="A23" s="61" t="s">
        <v>42</v>
      </c>
      <c r="L23" s="4" t="s">
        <v>66</v>
      </c>
      <c r="M23" s="98"/>
      <c r="N23" s="98"/>
      <c r="O23" s="98"/>
      <c r="P23" s="98"/>
      <c r="Q23" s="98"/>
      <c r="R23" s="98"/>
      <c r="S23" s="160"/>
      <c r="T23" s="98"/>
      <c r="U23" s="98"/>
    </row>
    <row r="24" spans="1:21" ht="12.75" customHeight="1">
      <c r="A24" s="5" t="s">
        <v>131</v>
      </c>
      <c r="J24" s="6" t="s">
        <v>2</v>
      </c>
      <c r="L24" s="7" t="s">
        <v>135</v>
      </c>
      <c r="M24" s="98"/>
      <c r="N24" s="98"/>
      <c r="O24" s="98"/>
      <c r="P24" s="98"/>
      <c r="Q24" s="98"/>
      <c r="R24" s="98"/>
      <c r="S24" s="160"/>
      <c r="T24" s="98"/>
      <c r="U24" s="14" t="s">
        <v>64</v>
      </c>
    </row>
    <row r="25" spans="1:21" ht="12.75" customHeight="1">
      <c r="A25" s="165" t="s">
        <v>3</v>
      </c>
      <c r="B25" s="165" t="s">
        <v>43</v>
      </c>
      <c r="C25" s="62" t="s">
        <v>44</v>
      </c>
      <c r="D25" s="62"/>
      <c r="E25" s="62"/>
      <c r="F25" s="62"/>
      <c r="G25" s="63"/>
      <c r="H25" s="163" t="s">
        <v>136</v>
      </c>
      <c r="I25" s="163"/>
      <c r="J25" s="163"/>
      <c r="L25" s="165" t="s">
        <v>3</v>
      </c>
      <c r="M25" s="167" t="s">
        <v>43</v>
      </c>
      <c r="N25" s="99" t="s">
        <v>44</v>
      </c>
      <c r="O25" s="99"/>
      <c r="P25" s="99"/>
      <c r="Q25" s="99"/>
      <c r="R25" s="100"/>
      <c r="S25" s="163" t="s">
        <v>136</v>
      </c>
      <c r="T25" s="163"/>
      <c r="U25" s="163"/>
    </row>
    <row r="26" spans="1:21" ht="18">
      <c r="A26" s="166" t="s">
        <v>3</v>
      </c>
      <c r="B26" s="166"/>
      <c r="C26" s="64" t="s">
        <v>45</v>
      </c>
      <c r="D26" s="64" t="s">
        <v>46</v>
      </c>
      <c r="E26" s="64" t="s">
        <v>47</v>
      </c>
      <c r="F26" s="64" t="s">
        <v>48</v>
      </c>
      <c r="G26" s="64"/>
      <c r="H26" s="64" t="s">
        <v>45</v>
      </c>
      <c r="I26" s="64" t="s">
        <v>49</v>
      </c>
      <c r="J26" s="64" t="s">
        <v>50</v>
      </c>
      <c r="L26" s="166" t="s">
        <v>3</v>
      </c>
      <c r="M26" s="168"/>
      <c r="N26" s="101" t="s">
        <v>45</v>
      </c>
      <c r="O26" s="101" t="s">
        <v>46</v>
      </c>
      <c r="P26" s="101" t="s">
        <v>47</v>
      </c>
      <c r="Q26" s="101" t="s">
        <v>48</v>
      </c>
      <c r="R26" s="101"/>
      <c r="S26" s="161" t="s">
        <v>45</v>
      </c>
      <c r="T26" s="101" t="s">
        <v>49</v>
      </c>
      <c r="U26" s="101" t="s">
        <v>50</v>
      </c>
    </row>
    <row r="27" spans="1:21" ht="12.75">
      <c r="A27" s="43" t="s">
        <v>4</v>
      </c>
      <c r="B27" s="115">
        <v>3016704</v>
      </c>
      <c r="C27" s="115">
        <v>3347869</v>
      </c>
      <c r="D27" s="115">
        <v>11831533</v>
      </c>
      <c r="E27" s="115">
        <v>385778</v>
      </c>
      <c r="F27" s="115">
        <v>15565180</v>
      </c>
      <c r="G27" s="115"/>
      <c r="H27" s="115">
        <v>757903</v>
      </c>
      <c r="I27" s="115">
        <v>2343132</v>
      </c>
      <c r="J27" s="115">
        <v>3101035</v>
      </c>
      <c r="L27" s="32" t="s">
        <v>5</v>
      </c>
      <c r="M27" s="88">
        <v>-11.702945430604315</v>
      </c>
      <c r="N27" s="87">
        <v>14.393951387159873</v>
      </c>
      <c r="O27" s="87">
        <v>4.144049418890481</v>
      </c>
      <c r="P27" s="87">
        <v>-5.351481072748611</v>
      </c>
      <c r="Q27" s="88">
        <v>5.927908545363628</v>
      </c>
      <c r="R27" s="87"/>
      <c r="S27" s="93">
        <v>-0.015552370596902563</v>
      </c>
      <c r="T27" s="87">
        <v>0.3114430165278032</v>
      </c>
      <c r="U27" s="88">
        <v>0.23382213096076238</v>
      </c>
    </row>
    <row r="28" spans="1:21" ht="12.75">
      <c r="A28" s="32" t="s">
        <v>5</v>
      </c>
      <c r="B28" s="115">
        <v>1738963</v>
      </c>
      <c r="C28" s="109">
        <v>1901255</v>
      </c>
      <c r="D28" s="109">
        <v>6755174</v>
      </c>
      <c r="E28" s="109">
        <v>130620</v>
      </c>
      <c r="F28" s="115">
        <v>8787049</v>
      </c>
      <c r="G28" s="109"/>
      <c r="H28" s="109">
        <v>222456</v>
      </c>
      <c r="I28" s="109">
        <v>661664</v>
      </c>
      <c r="J28" s="115">
        <v>884120</v>
      </c>
      <c r="L28" s="32" t="s">
        <v>8</v>
      </c>
      <c r="M28" s="43">
        <v>-4.097903093375768</v>
      </c>
      <c r="N28" s="13">
        <v>-1.735083192173129</v>
      </c>
      <c r="O28" s="13">
        <v>3.8965885190188105</v>
      </c>
      <c r="P28" s="13">
        <v>22.80379070541454</v>
      </c>
      <c r="Q28" s="43">
        <v>3.2479368602103595</v>
      </c>
      <c r="R28" s="13"/>
      <c r="S28" s="14">
        <v>-1.972335550439945</v>
      </c>
      <c r="T28" s="13">
        <v>0.620549062812332</v>
      </c>
      <c r="U28" s="43">
        <v>0.005060258448722093</v>
      </c>
    </row>
    <row r="29" spans="1:21" ht="12.75">
      <c r="A29" s="32" t="s">
        <v>8</v>
      </c>
      <c r="B29" s="115">
        <v>563498</v>
      </c>
      <c r="C29" s="109">
        <v>551292</v>
      </c>
      <c r="D29" s="109">
        <v>1705509</v>
      </c>
      <c r="E29" s="109">
        <v>144506</v>
      </c>
      <c r="F29" s="115">
        <v>2401307</v>
      </c>
      <c r="G29" s="109"/>
      <c r="H29" s="109">
        <v>258272</v>
      </c>
      <c r="I29" s="109">
        <v>971533</v>
      </c>
      <c r="J29" s="115">
        <v>1229805</v>
      </c>
      <c r="L29" s="32" t="s">
        <v>6</v>
      </c>
      <c r="M29" s="43">
        <v>-6.292524702012512</v>
      </c>
      <c r="N29" s="13">
        <v>0.1859069105416091</v>
      </c>
      <c r="O29" s="13">
        <v>-0.9399559464812525</v>
      </c>
      <c r="P29" s="13">
        <v>2.382912630429578</v>
      </c>
      <c r="Q29" s="43">
        <v>-0.638306956520141</v>
      </c>
      <c r="R29" s="13"/>
      <c r="S29" s="14">
        <v>8.269973064902938</v>
      </c>
      <c r="T29" s="13">
        <v>-0.7760410472130549</v>
      </c>
      <c r="U29" s="43">
        <v>1.371266388554018</v>
      </c>
    </row>
    <row r="30" spans="1:21" ht="12.75">
      <c r="A30" s="32" t="s">
        <v>6</v>
      </c>
      <c r="B30" s="115">
        <v>110878</v>
      </c>
      <c r="C30" s="109">
        <v>80849</v>
      </c>
      <c r="D30" s="109">
        <v>733819</v>
      </c>
      <c r="E30" s="109">
        <v>14659</v>
      </c>
      <c r="F30" s="115">
        <v>829327</v>
      </c>
      <c r="G30" s="109"/>
      <c r="H30" s="109">
        <v>79095</v>
      </c>
      <c r="I30" s="109">
        <v>65560</v>
      </c>
      <c r="J30" s="115">
        <v>144655</v>
      </c>
      <c r="L30" s="32" t="s">
        <v>7</v>
      </c>
      <c r="M30" s="43">
        <v>-2.388399268917026</v>
      </c>
      <c r="N30" s="13">
        <v>2.574092916756017</v>
      </c>
      <c r="O30" s="13">
        <v>-1.348853291478501</v>
      </c>
      <c r="P30" s="13">
        <v>0.42420632835263133</v>
      </c>
      <c r="Q30" s="43">
        <v>-0.5351941471339984</v>
      </c>
      <c r="R30" s="13"/>
      <c r="S30" s="14">
        <v>0.6954322955701172</v>
      </c>
      <c r="T30" s="13">
        <v>-3.7090638973569106</v>
      </c>
      <c r="U30" s="43">
        <v>-2.6635418244682354</v>
      </c>
    </row>
    <row r="31" spans="1:21" ht="12.75">
      <c r="A31" s="32" t="s">
        <v>7</v>
      </c>
      <c r="B31" s="115">
        <v>150273</v>
      </c>
      <c r="C31" s="109">
        <v>222076</v>
      </c>
      <c r="D31" s="109">
        <v>850925</v>
      </c>
      <c r="E31" s="109">
        <v>22488</v>
      </c>
      <c r="F31" s="115">
        <v>1095489</v>
      </c>
      <c r="G31" s="109"/>
      <c r="H31" s="109">
        <v>58745</v>
      </c>
      <c r="I31" s="109">
        <v>237282</v>
      </c>
      <c r="J31" s="115">
        <v>296027</v>
      </c>
      <c r="L31" s="32" t="s">
        <v>9</v>
      </c>
      <c r="M31" s="43">
        <v>0.44469977554024137</v>
      </c>
      <c r="N31" s="13">
        <v>-1.014338614667901</v>
      </c>
      <c r="O31" s="13">
        <v>0.1110680565548205</v>
      </c>
      <c r="P31" s="13">
        <v>-4.714149748045381</v>
      </c>
      <c r="Q31" s="43">
        <v>-0.2268665595694017</v>
      </c>
      <c r="R31" s="13"/>
      <c r="S31" s="14">
        <v>-3.205129064565109</v>
      </c>
      <c r="T31" s="13">
        <v>-0.3071863921561248</v>
      </c>
      <c r="U31" s="43">
        <v>-0.9950886850075075</v>
      </c>
    </row>
    <row r="32" spans="1:21" ht="12.75">
      <c r="A32" s="32" t="s">
        <v>9</v>
      </c>
      <c r="B32" s="115">
        <v>127991</v>
      </c>
      <c r="C32" s="109">
        <v>91246</v>
      </c>
      <c r="D32" s="109">
        <v>274130</v>
      </c>
      <c r="E32" s="109">
        <v>6980</v>
      </c>
      <c r="F32" s="115">
        <v>372356</v>
      </c>
      <c r="G32" s="109"/>
      <c r="H32" s="109">
        <v>26077</v>
      </c>
      <c r="I32" s="109">
        <v>106898</v>
      </c>
      <c r="J32" s="115">
        <v>132975</v>
      </c>
      <c r="L32" s="32" t="s">
        <v>10</v>
      </c>
      <c r="M32" s="43">
        <v>0.032334406910208474</v>
      </c>
      <c r="N32" s="13">
        <v>2.0926490673352176</v>
      </c>
      <c r="O32" s="13">
        <v>1.5703091184107951</v>
      </c>
      <c r="P32" s="13">
        <v>-2.61092718131974</v>
      </c>
      <c r="Q32" s="43">
        <v>1.5716945406549483</v>
      </c>
      <c r="R32" s="13"/>
      <c r="S32" s="14">
        <v>1.2915171203445035</v>
      </c>
      <c r="T32" s="13">
        <v>0.4410614018065593</v>
      </c>
      <c r="U32" s="43">
        <v>0.6429392527112184</v>
      </c>
    </row>
    <row r="33" spans="1:21" ht="12.75">
      <c r="A33" s="32" t="s">
        <v>10</v>
      </c>
      <c r="B33" s="115">
        <v>94242</v>
      </c>
      <c r="C33" s="109">
        <v>151258</v>
      </c>
      <c r="D33" s="109">
        <v>332015</v>
      </c>
      <c r="E33" s="109">
        <v>15723</v>
      </c>
      <c r="F33" s="115">
        <v>498996</v>
      </c>
      <c r="G33" s="109"/>
      <c r="H33" s="109">
        <v>23489</v>
      </c>
      <c r="I33" s="109">
        <v>114974</v>
      </c>
      <c r="J33" s="115">
        <v>138463</v>
      </c>
      <c r="L33" s="32" t="s">
        <v>11</v>
      </c>
      <c r="M33" s="43">
        <v>1.3910912608130883</v>
      </c>
      <c r="N33" s="13">
        <v>0.5617504537035307</v>
      </c>
      <c r="O33" s="13">
        <v>-0.4333513654522747</v>
      </c>
      <c r="P33" s="13">
        <v>6.871675396032955</v>
      </c>
      <c r="Q33" s="43">
        <v>-0.06097560113559105</v>
      </c>
      <c r="R33" s="13"/>
      <c r="S33" s="14">
        <v>0.7916961066785313</v>
      </c>
      <c r="T33" s="13">
        <v>-0.04365126561544716</v>
      </c>
      <c r="U33" s="43">
        <v>0.15464022517195378</v>
      </c>
    </row>
    <row r="34" spans="1:21" ht="12.75">
      <c r="A34" s="32" t="s">
        <v>11</v>
      </c>
      <c r="B34" s="115">
        <v>79289</v>
      </c>
      <c r="C34" s="109">
        <v>24947</v>
      </c>
      <c r="D34" s="109">
        <v>345921</v>
      </c>
      <c r="E34" s="109">
        <v>28143</v>
      </c>
      <c r="F34" s="115">
        <v>399011</v>
      </c>
      <c r="G34" s="109"/>
      <c r="H34" s="109">
        <v>22969</v>
      </c>
      <c r="I34" s="109">
        <v>33724</v>
      </c>
      <c r="J34" s="115">
        <v>56693</v>
      </c>
      <c r="L34" s="32" t="s">
        <v>19</v>
      </c>
      <c r="M34" s="43">
        <v>0.36038120028775594</v>
      </c>
      <c r="N34" s="13">
        <v>5.915416133568019</v>
      </c>
      <c r="O34" s="13">
        <v>0.1595497847937356</v>
      </c>
      <c r="P34" s="13">
        <v>1.349694326203864</v>
      </c>
      <c r="Q34" s="43">
        <v>1.3192035254726884</v>
      </c>
      <c r="R34" s="13"/>
      <c r="S34" s="14">
        <v>-6.861947237241983</v>
      </c>
      <c r="T34" s="13">
        <v>0.6648680342115719</v>
      </c>
      <c r="U34" s="43">
        <v>-1.1218179248994031</v>
      </c>
    </row>
    <row r="35" spans="1:21" ht="12.75">
      <c r="A35" s="32" t="s">
        <v>19</v>
      </c>
      <c r="B35" s="115">
        <v>42884</v>
      </c>
      <c r="C35" s="109">
        <v>227616</v>
      </c>
      <c r="D35" s="109">
        <v>313977</v>
      </c>
      <c r="E35" s="109">
        <v>15156</v>
      </c>
      <c r="F35" s="115">
        <v>556749</v>
      </c>
      <c r="G35" s="109"/>
      <c r="H35" s="109">
        <v>7280</v>
      </c>
      <c r="I35" s="109">
        <v>30419</v>
      </c>
      <c r="J35" s="115">
        <v>37699</v>
      </c>
      <c r="L35" s="32" t="s">
        <v>13</v>
      </c>
      <c r="M35" s="43">
        <v>-0.9383587238077324</v>
      </c>
      <c r="N35" s="13">
        <v>-1.5915603227807393</v>
      </c>
      <c r="O35" s="13">
        <v>0.4633111687026277</v>
      </c>
      <c r="P35" s="13">
        <v>-1.8611943174453027</v>
      </c>
      <c r="Q35" s="43">
        <v>0.003315274395153281</v>
      </c>
      <c r="R35" s="13"/>
      <c r="S35" s="14">
        <v>0.8202534768262921</v>
      </c>
      <c r="T35" s="13">
        <v>-0.08730253123089432</v>
      </c>
      <c r="U35" s="43">
        <v>0.12812956298462358</v>
      </c>
    </row>
    <row r="36" spans="1:21" ht="12.75">
      <c r="A36" s="32" t="s">
        <v>13</v>
      </c>
      <c r="B36" s="115">
        <v>33246</v>
      </c>
      <c r="C36" s="109">
        <v>33697</v>
      </c>
      <c r="D36" s="109">
        <v>202701</v>
      </c>
      <c r="E36" s="109" t="s">
        <v>18</v>
      </c>
      <c r="F36" s="115">
        <v>236398</v>
      </c>
      <c r="G36" s="109"/>
      <c r="H36" s="109">
        <v>6118</v>
      </c>
      <c r="I36" s="109">
        <v>5876</v>
      </c>
      <c r="J36" s="115">
        <v>11994</v>
      </c>
      <c r="L36" s="91" t="s">
        <v>14</v>
      </c>
      <c r="M36" s="81">
        <v>-0.12336389680443531</v>
      </c>
      <c r="N36" s="81">
        <v>-0.927591650991528</v>
      </c>
      <c r="O36" s="81">
        <v>-0.30500403999284553</v>
      </c>
      <c r="P36" s="81">
        <v>-6.66584920092724</v>
      </c>
      <c r="Q36" s="81">
        <v>-0.5813323048678266</v>
      </c>
      <c r="R36" s="81"/>
      <c r="S36" s="83">
        <v>1.7997846801105173</v>
      </c>
      <c r="T36" s="81">
        <v>0.6679979050731001</v>
      </c>
      <c r="U36" s="81">
        <v>0.936657021410943</v>
      </c>
    </row>
    <row r="37" spans="1:21" s="25" customFormat="1" ht="12.75">
      <c r="A37" s="91" t="s">
        <v>14</v>
      </c>
      <c r="B37" s="114">
        <v>75440</v>
      </c>
      <c r="C37" s="116">
        <v>63633</v>
      </c>
      <c r="D37" s="116">
        <v>317362</v>
      </c>
      <c r="E37" s="116">
        <v>7503</v>
      </c>
      <c r="F37" s="114">
        <v>388498</v>
      </c>
      <c r="G37" s="116"/>
      <c r="H37" s="116">
        <v>53402</v>
      </c>
      <c r="I37" s="116">
        <v>115202</v>
      </c>
      <c r="J37" s="114">
        <v>168604</v>
      </c>
      <c r="K37" s="23"/>
      <c r="L37" s="57" t="s">
        <v>15</v>
      </c>
      <c r="M37" s="90">
        <f>SUM(M27:M36)</f>
        <v>-23.314988471970494</v>
      </c>
      <c r="N37" s="90">
        <f aca="true" t="shared" si="0" ref="N37:U37">SUM(N27:N36)</f>
        <v>20.455193088450972</v>
      </c>
      <c r="O37" s="90">
        <f t="shared" si="0"/>
        <v>7.317711422966397</v>
      </c>
      <c r="P37" s="90">
        <f t="shared" si="0"/>
        <v>12.628677865947289</v>
      </c>
      <c r="Q37" s="90">
        <f t="shared" si="0"/>
        <v>10.02738317686982</v>
      </c>
      <c r="R37" s="90">
        <f t="shared" si="0"/>
        <v>0</v>
      </c>
      <c r="S37" s="90">
        <f t="shared" si="0"/>
        <v>1.613692521588959</v>
      </c>
      <c r="T37" s="90">
        <f t="shared" si="0"/>
        <v>-2.2173257131410646</v>
      </c>
      <c r="U37" s="90">
        <f t="shared" si="0"/>
        <v>-1.3079335941329044</v>
      </c>
    </row>
    <row r="38" spans="1:21" s="25" customFormat="1" ht="12.75">
      <c r="A38" s="25" t="s">
        <v>15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77" t="s">
        <v>55</v>
      </c>
      <c r="M38" s="67"/>
      <c r="N38" s="67"/>
      <c r="O38" s="67"/>
      <c r="P38" s="67"/>
      <c r="Q38" s="67"/>
      <c r="R38" s="67"/>
      <c r="S38" s="162"/>
      <c r="T38" s="67"/>
      <c r="U38" s="67"/>
    </row>
    <row r="39" spans="1:21" ht="10.5" customHeight="1">
      <c r="A39" s="17" t="s">
        <v>51</v>
      </c>
      <c r="L39" s="17" t="s">
        <v>126</v>
      </c>
      <c r="M39" s="67"/>
      <c r="N39" s="67"/>
      <c r="O39" s="67"/>
      <c r="P39" s="67"/>
      <c r="Q39" s="67"/>
      <c r="R39" s="67"/>
      <c r="S39" s="162"/>
      <c r="T39" s="67"/>
      <c r="U39" s="67"/>
    </row>
    <row r="40" ht="12.75">
      <c r="A40" s="17" t="s">
        <v>126</v>
      </c>
    </row>
    <row r="41" spans="1:10" ht="12.75">
      <c r="A41" s="1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>
      <c r="A42" s="12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2.75">
      <c r="A43" s="12"/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2.75">
      <c r="A44" s="12"/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2.75">
      <c r="A45" s="12"/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2.75">
      <c r="A46" s="12"/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2.75">
      <c r="A47" s="12"/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12.75">
      <c r="A48" s="12"/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12.75">
      <c r="A49" s="12"/>
      <c r="B49" s="67"/>
      <c r="C49" s="67"/>
      <c r="D49" s="67"/>
      <c r="E49" s="67"/>
      <c r="F49" s="67"/>
      <c r="G49" s="67"/>
      <c r="H49" s="67"/>
      <c r="I49" s="67"/>
      <c r="J49" s="67"/>
    </row>
    <row r="50" spans="1:10" ht="12.75">
      <c r="A50" s="12"/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69"/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12.75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12.7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2.7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2.7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2.75">
      <c r="A56" s="67"/>
      <c r="B56" s="12"/>
      <c r="C56" s="164"/>
      <c r="D56" s="164"/>
      <c r="E56" s="164"/>
      <c r="F56" s="164"/>
      <c r="G56" s="56"/>
      <c r="H56" s="164"/>
      <c r="I56" s="164"/>
      <c r="J56" s="164"/>
    </row>
    <row r="57" spans="1:10" ht="12.75">
      <c r="A57" s="68"/>
      <c r="B57" s="59"/>
      <c r="C57" s="12"/>
      <c r="D57" s="12"/>
      <c r="E57" s="12"/>
      <c r="F57" s="12"/>
      <c r="G57" s="12"/>
      <c r="H57" s="59"/>
      <c r="I57" s="59"/>
      <c r="J57" s="12"/>
    </row>
    <row r="58" spans="1:10" ht="12.75">
      <c r="A58" s="12"/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2.75">
      <c r="A59" s="12"/>
      <c r="B59" s="67"/>
      <c r="C59" s="67"/>
      <c r="D59" s="67"/>
      <c r="E59" s="67"/>
      <c r="F59" s="67"/>
      <c r="G59" s="67"/>
      <c r="H59" s="67"/>
      <c r="I59" s="67"/>
      <c r="J59" s="67"/>
    </row>
    <row r="60" spans="1:10" ht="12.75">
      <c r="A60" s="12"/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2.75">
      <c r="A61" s="12"/>
      <c r="B61" s="67"/>
      <c r="C61" s="67"/>
      <c r="D61" s="67"/>
      <c r="E61" s="67"/>
      <c r="F61" s="67"/>
      <c r="G61" s="67"/>
      <c r="H61" s="67"/>
      <c r="I61" s="67"/>
      <c r="J61" s="67"/>
    </row>
    <row r="62" spans="1:10" ht="12.75">
      <c r="A62" s="12"/>
      <c r="B62" s="67"/>
      <c r="C62" s="67"/>
      <c r="D62" s="67"/>
      <c r="E62" s="67"/>
      <c r="F62" s="67"/>
      <c r="G62" s="67"/>
      <c r="H62" s="67"/>
      <c r="I62" s="67"/>
      <c r="J62" s="67"/>
    </row>
    <row r="63" spans="1:10" ht="12.75">
      <c r="A63" s="12"/>
      <c r="B63" s="67"/>
      <c r="C63" s="67"/>
      <c r="D63" s="67"/>
      <c r="E63" s="67"/>
      <c r="F63" s="67"/>
      <c r="G63" s="67"/>
      <c r="H63" s="67"/>
      <c r="I63" s="67"/>
      <c r="J63" s="67"/>
    </row>
    <row r="64" spans="1:10" ht="12.75">
      <c r="A64" s="12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2.75">
      <c r="A65" s="12"/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12.75">
      <c r="A66" s="12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12"/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12.75">
      <c r="A68" s="69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69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2.75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2.75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2.75">
      <c r="A72" s="67"/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2.75">
      <c r="A73" s="67"/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2.75">
      <c r="A74" s="67"/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2.75">
      <c r="A75" s="67"/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12.7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2.7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2.7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2.7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2.7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2.7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2.7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2.75">
      <c r="A85" s="67"/>
      <c r="B85" s="67"/>
      <c r="C85" s="67"/>
      <c r="D85" s="67"/>
      <c r="E85" s="67"/>
      <c r="F85" s="67"/>
      <c r="G85" s="67"/>
      <c r="H85" s="67"/>
      <c r="I85" s="67"/>
      <c r="J85" s="67"/>
    </row>
  </sheetData>
  <sheetProtection/>
  <mergeCells count="14">
    <mergeCell ref="C56:F56"/>
    <mergeCell ref="H56:J56"/>
    <mergeCell ref="A5:A6"/>
    <mergeCell ref="B5:B6"/>
    <mergeCell ref="A25:A26"/>
    <mergeCell ref="B25:B26"/>
    <mergeCell ref="S25:U25"/>
    <mergeCell ref="S5:U5"/>
    <mergeCell ref="H25:J25"/>
    <mergeCell ref="H5:J5"/>
    <mergeCell ref="L5:L6"/>
    <mergeCell ref="M5:M6"/>
    <mergeCell ref="L25:L26"/>
    <mergeCell ref="M25:M26"/>
  </mergeCells>
  <printOptions/>
  <pageMargins left="0.44" right="0.32" top="1.19" bottom="1" header="0" footer="0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R1">
      <selection activeCell="AA39" sqref="AA39"/>
    </sheetView>
  </sheetViews>
  <sheetFormatPr defaultColWidth="11.421875" defaultRowHeight="12.75"/>
  <cols>
    <col min="1" max="1" width="16.28125" style="23" customWidth="1"/>
    <col min="2" max="2" width="11.421875" style="23" customWidth="1"/>
    <col min="3" max="3" width="7.7109375" style="23" customWidth="1"/>
    <col min="4" max="4" width="8.28125" style="23" customWidth="1"/>
    <col min="5" max="5" width="7.421875" style="23" customWidth="1"/>
    <col min="6" max="6" width="9.00390625" style="23" customWidth="1"/>
    <col min="7" max="7" width="7.28125" style="23" customWidth="1"/>
    <col min="8" max="8" width="6.421875" style="23" customWidth="1"/>
    <col min="9" max="9" width="9.140625" style="23" customWidth="1"/>
    <col min="10" max="10" width="6.7109375" style="23" customWidth="1"/>
    <col min="11" max="11" width="6.421875" style="23" customWidth="1"/>
    <col min="12" max="12" width="8.140625" style="23" customWidth="1"/>
    <col min="13" max="13" width="9.7109375" style="23" customWidth="1"/>
    <col min="14" max="15" width="6.421875" style="23" customWidth="1"/>
    <col min="16" max="16" width="7.421875" style="23" customWidth="1"/>
    <col min="17" max="17" width="9.140625" style="23" customWidth="1"/>
    <col min="18" max="18" width="11.421875" style="23" customWidth="1"/>
    <col min="19" max="19" width="18.140625" style="23" customWidth="1"/>
    <col min="20" max="20" width="9.421875" style="23" customWidth="1"/>
    <col min="21" max="21" width="7.8515625" style="23" customWidth="1"/>
    <col min="22" max="23" width="7.7109375" style="23" customWidth="1"/>
    <col min="24" max="24" width="9.00390625" style="23" customWidth="1"/>
    <col min="25" max="25" width="7.28125" style="23" customWidth="1"/>
    <col min="26" max="27" width="8.28125" style="23" customWidth="1"/>
    <col min="28" max="28" width="9.140625" style="23" customWidth="1"/>
    <col min="29" max="29" width="7.140625" style="23" customWidth="1"/>
    <col min="30" max="30" width="8.28125" style="23" customWidth="1"/>
    <col min="31" max="31" width="9.7109375" style="23" customWidth="1"/>
    <col min="32" max="32" width="6.8515625" style="23" customWidth="1"/>
    <col min="33" max="33" width="6.7109375" style="23" customWidth="1"/>
    <col min="34" max="34" width="7.28125" style="23" customWidth="1"/>
    <col min="35" max="35" width="7.140625" style="23" customWidth="1"/>
    <col min="36" max="16384" width="11.421875" style="23" customWidth="1"/>
  </cols>
  <sheetData>
    <row r="1" spans="1:19" ht="12.75">
      <c r="A1" s="108" t="s">
        <v>78</v>
      </c>
      <c r="S1" s="1" t="s">
        <v>79</v>
      </c>
    </row>
    <row r="2" spans="1:35" ht="12.75">
      <c r="A2" s="1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4" t="s">
        <v>81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">
        <v>119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1" t="s">
        <v>2</v>
      </c>
      <c r="R3" s="2"/>
      <c r="S3" s="7" t="s">
        <v>132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1" t="s">
        <v>52</v>
      </c>
    </row>
    <row r="4" spans="1:35" ht="24.75" customHeight="1">
      <c r="A4" s="8" t="s">
        <v>3</v>
      </c>
      <c r="B4" s="71" t="s">
        <v>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9" t="s">
        <v>85</v>
      </c>
      <c r="K4" s="9" t="s">
        <v>92</v>
      </c>
      <c r="L4" s="9" t="s">
        <v>86</v>
      </c>
      <c r="M4" s="9" t="s">
        <v>87</v>
      </c>
      <c r="N4" s="9" t="s">
        <v>88</v>
      </c>
      <c r="O4" s="9" t="s">
        <v>89</v>
      </c>
      <c r="P4" s="9" t="s">
        <v>90</v>
      </c>
      <c r="Q4" s="79" t="s">
        <v>91</v>
      </c>
      <c r="S4" s="8" t="s">
        <v>3</v>
      </c>
      <c r="T4" s="71" t="s">
        <v>4</v>
      </c>
      <c r="U4" s="9" t="s">
        <v>67</v>
      </c>
      <c r="V4" s="9" t="s">
        <v>68</v>
      </c>
      <c r="W4" s="9" t="s">
        <v>69</v>
      </c>
      <c r="X4" s="9" t="s">
        <v>70</v>
      </c>
      <c r="Y4" s="9" t="s">
        <v>71</v>
      </c>
      <c r="Z4" s="9" t="s">
        <v>72</v>
      </c>
      <c r="AA4" s="9" t="s">
        <v>73</v>
      </c>
      <c r="AB4" s="9" t="s">
        <v>85</v>
      </c>
      <c r="AC4" s="9" t="s">
        <v>92</v>
      </c>
      <c r="AD4" s="9" t="s">
        <v>86</v>
      </c>
      <c r="AE4" s="9" t="s">
        <v>87</v>
      </c>
      <c r="AF4" s="9" t="s">
        <v>88</v>
      </c>
      <c r="AG4" s="9" t="s">
        <v>89</v>
      </c>
      <c r="AH4" s="9" t="s">
        <v>90</v>
      </c>
      <c r="AI4" s="79" t="s">
        <v>91</v>
      </c>
    </row>
    <row r="5" spans="1:35" ht="12.75">
      <c r="A5" s="43" t="s">
        <v>4</v>
      </c>
      <c r="B5" s="115">
        <v>549350</v>
      </c>
      <c r="C5" s="115">
        <v>135617</v>
      </c>
      <c r="D5" s="115">
        <v>69511</v>
      </c>
      <c r="E5" s="115">
        <v>61412</v>
      </c>
      <c r="F5" s="115">
        <v>45482</v>
      </c>
      <c r="G5" s="115">
        <v>29004</v>
      </c>
      <c r="H5" s="115">
        <v>47800</v>
      </c>
      <c r="I5" s="115">
        <v>5330</v>
      </c>
      <c r="J5" s="115">
        <v>14317</v>
      </c>
      <c r="K5" s="115">
        <v>15553</v>
      </c>
      <c r="L5" s="115">
        <v>43287</v>
      </c>
      <c r="M5" s="115">
        <v>8607</v>
      </c>
      <c r="N5" s="115">
        <v>11896</v>
      </c>
      <c r="O5" s="115">
        <v>33386</v>
      </c>
      <c r="P5" s="115">
        <v>16073</v>
      </c>
      <c r="Q5" s="115">
        <v>12075</v>
      </c>
      <c r="S5" s="43" t="s">
        <v>4</v>
      </c>
      <c r="T5" s="43">
        <v>37.94903067261308</v>
      </c>
      <c r="U5" s="43">
        <v>75.43965727010627</v>
      </c>
      <c r="V5" s="43">
        <v>122.31157658500092</v>
      </c>
      <c r="W5" s="43">
        <v>4.959942682211931</v>
      </c>
      <c r="X5" s="43">
        <v>14.968558990369814</v>
      </c>
      <c r="Y5" s="43">
        <v>37.95338573989795</v>
      </c>
      <c r="Z5" s="43">
        <v>-46.71129707112971</v>
      </c>
      <c r="AA5" s="43">
        <v>52.12007504690433</v>
      </c>
      <c r="AB5" s="43">
        <v>188.34951456310682</v>
      </c>
      <c r="AC5" s="43">
        <v>33.33119012409182</v>
      </c>
      <c r="AD5" s="43">
        <v>-5.329544666990088</v>
      </c>
      <c r="AE5" s="43">
        <v>25.58382711746252</v>
      </c>
      <c r="AF5" s="43">
        <v>6.834229993275059</v>
      </c>
      <c r="AG5" s="43">
        <v>-69.32247049661535</v>
      </c>
      <c r="AH5" s="43">
        <v>24.345175138430903</v>
      </c>
      <c r="AI5" s="43">
        <v>51.38716356107659</v>
      </c>
    </row>
    <row r="6" spans="1:35" ht="12.75">
      <c r="A6" s="32" t="s">
        <v>5</v>
      </c>
      <c r="B6" s="115">
        <v>174616</v>
      </c>
      <c r="C6" s="45">
        <v>53187</v>
      </c>
      <c r="D6" s="45">
        <v>60791</v>
      </c>
      <c r="E6" s="45">
        <v>16068</v>
      </c>
      <c r="F6" s="45">
        <v>9611</v>
      </c>
      <c r="G6" s="45">
        <v>10885</v>
      </c>
      <c r="H6" s="45">
        <v>480</v>
      </c>
      <c r="I6" s="109"/>
      <c r="J6" s="45">
        <v>2160</v>
      </c>
      <c r="K6" s="45">
        <v>7737</v>
      </c>
      <c r="L6" s="45">
        <v>5837</v>
      </c>
      <c r="M6" s="45">
        <v>3205</v>
      </c>
      <c r="N6" s="45">
        <v>674</v>
      </c>
      <c r="O6" s="45">
        <v>246</v>
      </c>
      <c r="P6" s="45">
        <v>3495</v>
      </c>
      <c r="Q6" s="109">
        <v>240</v>
      </c>
      <c r="S6" s="13" t="s">
        <v>5</v>
      </c>
      <c r="T6" s="43">
        <v>27.397260273972606</v>
      </c>
      <c r="U6" s="13">
        <v>17.936713858649682</v>
      </c>
      <c r="V6" s="13">
        <v>36.60245760063168</v>
      </c>
      <c r="W6" s="13">
        <v>-52.33383121732636</v>
      </c>
      <c r="X6" s="13">
        <v>2.8925189886588356</v>
      </c>
      <c r="Y6" s="13">
        <v>3.4910427193385374</v>
      </c>
      <c r="Z6" s="13">
        <v>3696.666666666667</v>
      </c>
      <c r="AA6" s="92" t="s">
        <v>133</v>
      </c>
      <c r="AB6" s="13">
        <v>993.7962962962963</v>
      </c>
      <c r="AC6" s="13">
        <v>-76.39912110637198</v>
      </c>
      <c r="AD6" s="13">
        <v>-86.5684426931643</v>
      </c>
      <c r="AE6" s="13">
        <v>-92.85491419656786</v>
      </c>
      <c r="AF6" s="13">
        <v>-87.83382789317507</v>
      </c>
      <c r="AG6" s="13">
        <v>82.52032520325204</v>
      </c>
      <c r="AH6" s="13">
        <v>-31.3590844062947</v>
      </c>
      <c r="AI6" s="13">
        <v>-100</v>
      </c>
    </row>
    <row r="7" spans="1:35" ht="12.75">
      <c r="A7" s="32" t="s">
        <v>8</v>
      </c>
      <c r="B7" s="115">
        <v>262856</v>
      </c>
      <c r="C7" s="45">
        <v>53686</v>
      </c>
      <c r="D7" s="109">
        <v>3383</v>
      </c>
      <c r="E7" s="109">
        <v>33894</v>
      </c>
      <c r="F7" s="45">
        <v>17719</v>
      </c>
      <c r="G7" s="109">
        <v>9605</v>
      </c>
      <c r="H7" s="109">
        <v>42814</v>
      </c>
      <c r="I7" s="109">
        <v>4071</v>
      </c>
      <c r="J7" s="45">
        <v>8557</v>
      </c>
      <c r="K7" s="109">
        <v>7389</v>
      </c>
      <c r="L7" s="109">
        <v>27467</v>
      </c>
      <c r="M7" s="109">
        <v>4843</v>
      </c>
      <c r="N7" s="109">
        <v>7640</v>
      </c>
      <c r="O7" s="109">
        <v>20275</v>
      </c>
      <c r="P7" s="109">
        <v>9914</v>
      </c>
      <c r="Q7" s="109">
        <v>11599</v>
      </c>
      <c r="S7" s="32" t="s">
        <v>8</v>
      </c>
      <c r="T7" s="43">
        <v>-1.774355540676268</v>
      </c>
      <c r="U7" s="13">
        <v>17.7439183399769</v>
      </c>
      <c r="V7" s="14">
        <v>99.73396393733373</v>
      </c>
      <c r="W7" s="92">
        <v>38.245707204815005</v>
      </c>
      <c r="X7" s="13">
        <v>42.017043851233154</v>
      </c>
      <c r="Y7" s="14">
        <v>36.15825091098387</v>
      </c>
      <c r="Z7" s="14">
        <v>-87.43168122576728</v>
      </c>
      <c r="AA7" s="14">
        <v>74.55170719724885</v>
      </c>
      <c r="AB7" s="13">
        <v>29.449573448638546</v>
      </c>
      <c r="AC7" s="14">
        <v>2.192448233861157</v>
      </c>
      <c r="AD7" s="14">
        <v>-11.060545381730805</v>
      </c>
      <c r="AE7" s="92">
        <v>47.470576089200904</v>
      </c>
      <c r="AF7" s="14">
        <v>47.00261780104714</v>
      </c>
      <c r="AG7" s="14">
        <v>-65.54870530209618</v>
      </c>
      <c r="AH7" s="92">
        <v>25.882590276376845</v>
      </c>
      <c r="AI7" s="14">
        <v>-16.010000862143286</v>
      </c>
    </row>
    <row r="8" spans="1:35" ht="12.75">
      <c r="A8" s="32" t="s">
        <v>6</v>
      </c>
      <c r="B8" s="115">
        <v>5647</v>
      </c>
      <c r="C8" s="45">
        <v>2434</v>
      </c>
      <c r="D8" s="45">
        <v>483</v>
      </c>
      <c r="E8" s="45">
        <v>870</v>
      </c>
      <c r="F8" s="45">
        <v>960</v>
      </c>
      <c r="G8" s="45">
        <v>35</v>
      </c>
      <c r="H8" s="109"/>
      <c r="I8" s="109"/>
      <c r="J8" s="45">
        <v>280</v>
      </c>
      <c r="K8" s="45"/>
      <c r="L8" s="109"/>
      <c r="M8" s="109">
        <v>225</v>
      </c>
      <c r="N8" s="45"/>
      <c r="O8" s="109"/>
      <c r="P8" s="109">
        <v>360</v>
      </c>
      <c r="Q8" s="45"/>
      <c r="S8" s="32" t="s">
        <v>6</v>
      </c>
      <c r="T8" s="43">
        <v>1300.6552151584913</v>
      </c>
      <c r="U8" s="13">
        <v>2739.811010682005</v>
      </c>
      <c r="V8" s="13">
        <v>27.950310559006212</v>
      </c>
      <c r="W8" s="13">
        <v>92.64367816091954</v>
      </c>
      <c r="X8" s="13">
        <v>-85.9375</v>
      </c>
      <c r="Y8" s="13">
        <v>-100</v>
      </c>
      <c r="Z8" s="14" t="s">
        <v>133</v>
      </c>
      <c r="AA8" s="14" t="s">
        <v>133</v>
      </c>
      <c r="AB8" s="13">
        <v>114.28571428571428</v>
      </c>
      <c r="AC8" s="13" t="s">
        <v>133</v>
      </c>
      <c r="AD8" s="14" t="s">
        <v>133</v>
      </c>
      <c r="AE8" s="14">
        <v>-100</v>
      </c>
      <c r="AF8" s="13" t="s">
        <v>133</v>
      </c>
      <c r="AG8" s="14" t="s">
        <v>133</v>
      </c>
      <c r="AH8" s="14">
        <v>-100</v>
      </c>
      <c r="AI8" s="13" t="s">
        <v>133</v>
      </c>
    </row>
    <row r="9" spans="1:35" ht="12.75">
      <c r="A9" s="32" t="s">
        <v>7</v>
      </c>
      <c r="B9" s="115">
        <v>21041</v>
      </c>
      <c r="C9" s="45">
        <v>5299</v>
      </c>
      <c r="D9" s="45">
        <v>2044</v>
      </c>
      <c r="E9" s="45">
        <v>1320</v>
      </c>
      <c r="F9" s="45">
        <v>834</v>
      </c>
      <c r="G9" s="45">
        <v>1004</v>
      </c>
      <c r="H9" s="45">
        <v>4400</v>
      </c>
      <c r="I9" s="45">
        <v>293</v>
      </c>
      <c r="J9" s="45">
        <v>584</v>
      </c>
      <c r="K9" s="45">
        <v>297</v>
      </c>
      <c r="L9" s="45">
        <v>2839</v>
      </c>
      <c r="M9" s="109">
        <v>324</v>
      </c>
      <c r="N9" s="45">
        <v>1069</v>
      </c>
      <c r="O9" s="45">
        <v>324</v>
      </c>
      <c r="P9" s="45">
        <v>374</v>
      </c>
      <c r="Q9" s="45">
        <v>36</v>
      </c>
      <c r="S9" s="32" t="s">
        <v>7</v>
      </c>
      <c r="T9" s="43">
        <v>179.19300413478447</v>
      </c>
      <c r="U9" s="13">
        <v>144.7254198905454</v>
      </c>
      <c r="V9" s="13">
        <v>1053.1800391389434</v>
      </c>
      <c r="W9" s="13">
        <v>122.42424242424241</v>
      </c>
      <c r="X9" s="13">
        <v>364.9880095923262</v>
      </c>
      <c r="Y9" s="13">
        <v>0.7968127490039763</v>
      </c>
      <c r="Z9" s="13">
        <v>-91.81818181818181</v>
      </c>
      <c r="AA9" s="13">
        <v>-22.52559726962457</v>
      </c>
      <c r="AB9" s="13">
        <v>-7.191780821917803</v>
      </c>
      <c r="AC9" s="13">
        <v>982.1548821548822</v>
      </c>
      <c r="AD9" s="13">
        <v>62.627685804860874</v>
      </c>
      <c r="AE9" s="14">
        <v>362.962962962963</v>
      </c>
      <c r="AF9" s="13">
        <v>-54.349859681945745</v>
      </c>
      <c r="AG9" s="13">
        <v>16.66666666666667</v>
      </c>
      <c r="AH9" s="13">
        <v>149.73262032085563</v>
      </c>
      <c r="AI9" s="13">
        <v>5788.888888888889</v>
      </c>
    </row>
    <row r="10" spans="1:35" ht="12.75">
      <c r="A10" s="32" t="s">
        <v>9</v>
      </c>
      <c r="B10" s="115">
        <v>28078</v>
      </c>
      <c r="C10" s="45">
        <v>10378</v>
      </c>
      <c r="D10" s="109"/>
      <c r="E10" s="45">
        <v>6428</v>
      </c>
      <c r="F10" s="45">
        <v>6650</v>
      </c>
      <c r="G10" s="109">
        <v>1373</v>
      </c>
      <c r="H10" s="109">
        <v>106</v>
      </c>
      <c r="I10" s="109">
        <v>966</v>
      </c>
      <c r="J10" s="45">
        <v>334</v>
      </c>
      <c r="K10" s="109"/>
      <c r="L10" s="45">
        <v>110</v>
      </c>
      <c r="M10" s="109"/>
      <c r="N10" s="45">
        <v>1359</v>
      </c>
      <c r="O10" s="109">
        <v>374</v>
      </c>
      <c r="P10" s="109"/>
      <c r="Q10" s="109"/>
      <c r="S10" s="32" t="s">
        <v>9</v>
      </c>
      <c r="T10" s="43">
        <v>-7.126575966949218</v>
      </c>
      <c r="U10" s="13">
        <v>38.00346887646947</v>
      </c>
      <c r="V10" s="13" t="s">
        <v>133</v>
      </c>
      <c r="W10" s="13">
        <v>-72.7286869943995</v>
      </c>
      <c r="X10" s="13">
        <v>-63.35338345864662</v>
      </c>
      <c r="Y10" s="14">
        <v>-92.0611798980335</v>
      </c>
      <c r="Z10" s="92">
        <v>-100</v>
      </c>
      <c r="AA10" s="14">
        <v>-50.31055900621118</v>
      </c>
      <c r="AB10" s="13">
        <v>-44.91017964071856</v>
      </c>
      <c r="AC10" s="14" t="s">
        <v>133</v>
      </c>
      <c r="AD10" s="13">
        <v>681.8181818181819</v>
      </c>
      <c r="AE10" s="14" t="s">
        <v>133</v>
      </c>
      <c r="AF10" s="13">
        <v>-69.97792494481237</v>
      </c>
      <c r="AG10" s="92">
        <v>167.37967914438502</v>
      </c>
      <c r="AH10" s="14" t="s">
        <v>133</v>
      </c>
      <c r="AI10" s="14" t="s">
        <v>133</v>
      </c>
    </row>
    <row r="11" spans="1:35" ht="12.75">
      <c r="A11" s="32" t="s">
        <v>10</v>
      </c>
      <c r="B11" s="115">
        <v>22582</v>
      </c>
      <c r="C11" s="45">
        <v>128</v>
      </c>
      <c r="D11" s="45">
        <v>840</v>
      </c>
      <c r="E11" s="45">
        <v>510</v>
      </c>
      <c r="F11" s="45">
        <v>2190</v>
      </c>
      <c r="G11" s="109">
        <v>4947</v>
      </c>
      <c r="H11" s="109"/>
      <c r="I11" s="109"/>
      <c r="J11" s="109">
        <v>1520</v>
      </c>
      <c r="K11" s="109"/>
      <c r="L11" s="45">
        <v>3788</v>
      </c>
      <c r="M11" s="109"/>
      <c r="N11" s="109">
        <v>624</v>
      </c>
      <c r="O11" s="109">
        <v>7285</v>
      </c>
      <c r="P11" s="109">
        <v>750</v>
      </c>
      <c r="Q11" s="109"/>
      <c r="S11" s="32" t="s">
        <v>10</v>
      </c>
      <c r="T11" s="43">
        <v>4.016473297316452</v>
      </c>
      <c r="U11" s="13">
        <v>92.96875</v>
      </c>
      <c r="V11" s="13">
        <v>310.71428571428567</v>
      </c>
      <c r="W11" s="13">
        <v>-74.11764705882352</v>
      </c>
      <c r="X11" s="13">
        <v>12.831050228310502</v>
      </c>
      <c r="Y11" s="92">
        <v>-42.06589852435819</v>
      </c>
      <c r="Z11" s="14" t="s">
        <v>133</v>
      </c>
      <c r="AA11" s="14" t="s">
        <v>133</v>
      </c>
      <c r="AB11" s="92">
        <v>-100</v>
      </c>
      <c r="AC11" s="92" t="s">
        <v>133</v>
      </c>
      <c r="AD11" s="13">
        <v>142.87222808870115</v>
      </c>
      <c r="AE11" s="92" t="s">
        <v>133</v>
      </c>
      <c r="AF11" s="14">
        <v>-100</v>
      </c>
      <c r="AG11" s="14">
        <v>-100</v>
      </c>
      <c r="AH11" s="14">
        <v>166.8</v>
      </c>
      <c r="AI11" s="92" t="s">
        <v>133</v>
      </c>
    </row>
    <row r="12" spans="1:35" ht="12.75">
      <c r="A12" s="32" t="s">
        <v>11</v>
      </c>
      <c r="B12" s="115">
        <v>4627</v>
      </c>
      <c r="C12" s="109">
        <v>3367</v>
      </c>
      <c r="D12" s="109"/>
      <c r="E12" s="109">
        <v>600</v>
      </c>
      <c r="F12" s="109"/>
      <c r="G12" s="109"/>
      <c r="H12" s="109"/>
      <c r="I12" s="109"/>
      <c r="J12" s="109"/>
      <c r="K12" s="109"/>
      <c r="L12" s="109"/>
      <c r="M12" s="109"/>
      <c r="N12" s="109">
        <v>80</v>
      </c>
      <c r="O12" s="109"/>
      <c r="P12" s="109">
        <v>380</v>
      </c>
      <c r="Q12" s="109">
        <v>200</v>
      </c>
      <c r="S12" s="32" t="s">
        <v>11</v>
      </c>
      <c r="T12" s="43">
        <v>396.41236222174194</v>
      </c>
      <c r="U12" s="14">
        <v>57.885357885357905</v>
      </c>
      <c r="V12" s="14" t="s">
        <v>133</v>
      </c>
      <c r="W12" s="14">
        <v>208</v>
      </c>
      <c r="X12" s="14" t="s">
        <v>133</v>
      </c>
      <c r="Y12" s="14" t="s">
        <v>133</v>
      </c>
      <c r="Z12" s="14" t="s">
        <v>133</v>
      </c>
      <c r="AA12" s="14" t="s">
        <v>133</v>
      </c>
      <c r="AB12" s="92" t="s">
        <v>133</v>
      </c>
      <c r="AC12" s="14" t="s">
        <v>133</v>
      </c>
      <c r="AD12" s="14" t="s">
        <v>133</v>
      </c>
      <c r="AE12" s="14" t="s">
        <v>133</v>
      </c>
      <c r="AF12" s="92">
        <v>-100</v>
      </c>
      <c r="AG12" s="14" t="s">
        <v>133</v>
      </c>
      <c r="AH12" s="92">
        <v>21.05263157894737</v>
      </c>
      <c r="AI12" s="14">
        <v>170</v>
      </c>
    </row>
    <row r="13" spans="1:35" ht="12.75">
      <c r="A13" s="32" t="s">
        <v>19</v>
      </c>
      <c r="B13" s="115">
        <v>15927</v>
      </c>
      <c r="C13" s="109">
        <v>5030</v>
      </c>
      <c r="D13" s="109"/>
      <c r="E13" s="45">
        <v>989</v>
      </c>
      <c r="F13" s="45">
        <v>5694</v>
      </c>
      <c r="G13" s="109"/>
      <c r="H13" s="109"/>
      <c r="I13" s="109"/>
      <c r="J13" s="109">
        <v>832</v>
      </c>
      <c r="K13" s="109"/>
      <c r="L13" s="109"/>
      <c r="M13" s="109"/>
      <c r="N13" s="109"/>
      <c r="O13" s="109">
        <v>3382</v>
      </c>
      <c r="P13" s="109"/>
      <c r="Q13" s="109"/>
      <c r="S13" s="32" t="s">
        <v>19</v>
      </c>
      <c r="T13" s="43">
        <v>-54.29145476235323</v>
      </c>
      <c r="U13" s="14">
        <v>-100</v>
      </c>
      <c r="V13" s="14" t="s">
        <v>133</v>
      </c>
      <c r="W13" s="13">
        <v>-27.19919110212335</v>
      </c>
      <c r="X13" s="13">
        <v>-76.29083245521602</v>
      </c>
      <c r="Y13" s="14" t="s">
        <v>133</v>
      </c>
      <c r="Z13" s="14" t="s">
        <v>133</v>
      </c>
      <c r="AA13" s="14" t="s">
        <v>133</v>
      </c>
      <c r="AB13" s="14">
        <v>416.58653846153845</v>
      </c>
      <c r="AC13" s="92" t="s">
        <v>133</v>
      </c>
      <c r="AD13" s="92" t="s">
        <v>133</v>
      </c>
      <c r="AE13" s="14" t="s">
        <v>133</v>
      </c>
      <c r="AF13" s="92" t="s">
        <v>133</v>
      </c>
      <c r="AG13" s="14">
        <v>-100</v>
      </c>
      <c r="AH13" s="92" t="s">
        <v>133</v>
      </c>
      <c r="AI13" s="14" t="s">
        <v>133</v>
      </c>
    </row>
    <row r="14" spans="1:35" ht="12.75">
      <c r="A14" s="32" t="s">
        <v>13</v>
      </c>
      <c r="B14" s="115">
        <v>913</v>
      </c>
      <c r="C14" s="109"/>
      <c r="D14" s="109">
        <v>320</v>
      </c>
      <c r="E14" s="109">
        <v>193</v>
      </c>
      <c r="F14" s="109"/>
      <c r="G14" s="109"/>
      <c r="H14" s="109"/>
      <c r="I14" s="109"/>
      <c r="J14" s="109">
        <v>50</v>
      </c>
      <c r="K14" s="109"/>
      <c r="L14" s="109">
        <v>350</v>
      </c>
      <c r="M14" s="109"/>
      <c r="N14" s="109"/>
      <c r="O14" s="109"/>
      <c r="P14" s="109"/>
      <c r="Q14" s="109"/>
      <c r="S14" s="32" t="s">
        <v>13</v>
      </c>
      <c r="T14" s="121">
        <v>570.0985761226725</v>
      </c>
      <c r="U14" s="92" t="s">
        <v>133</v>
      </c>
      <c r="V14" s="14">
        <v>127.5</v>
      </c>
      <c r="W14" s="92">
        <v>-100</v>
      </c>
      <c r="X14" s="14" t="s">
        <v>133</v>
      </c>
      <c r="Y14" s="14" t="s">
        <v>133</v>
      </c>
      <c r="Z14" s="14" t="s">
        <v>133</v>
      </c>
      <c r="AA14" s="14" t="s">
        <v>133</v>
      </c>
      <c r="AB14" s="14">
        <v>-100</v>
      </c>
      <c r="AC14" s="14" t="s">
        <v>133</v>
      </c>
      <c r="AD14" s="14">
        <v>-100</v>
      </c>
      <c r="AE14" s="14" t="s">
        <v>133</v>
      </c>
      <c r="AF14" s="14" t="s">
        <v>133</v>
      </c>
      <c r="AG14" s="14" t="s">
        <v>133</v>
      </c>
      <c r="AH14" s="14" t="s">
        <v>133</v>
      </c>
      <c r="AI14" s="14" t="s">
        <v>133</v>
      </c>
    </row>
    <row r="15" spans="1:35" ht="12.75">
      <c r="A15" s="91" t="s">
        <v>14</v>
      </c>
      <c r="B15" s="114">
        <v>13063</v>
      </c>
      <c r="C15" s="113">
        <v>2108</v>
      </c>
      <c r="D15" s="113">
        <v>1650</v>
      </c>
      <c r="E15" s="113">
        <v>540</v>
      </c>
      <c r="F15" s="113">
        <v>1824</v>
      </c>
      <c r="G15" s="113">
        <v>1155</v>
      </c>
      <c r="H15" s="116"/>
      <c r="I15" s="116"/>
      <c r="J15" s="116"/>
      <c r="K15" s="116">
        <v>130</v>
      </c>
      <c r="L15" s="113">
        <v>2896</v>
      </c>
      <c r="M15" s="116">
        <v>10</v>
      </c>
      <c r="N15" s="116">
        <v>450</v>
      </c>
      <c r="O15" s="116">
        <v>1500</v>
      </c>
      <c r="P15" s="116">
        <v>800</v>
      </c>
      <c r="Q15" s="116"/>
      <c r="S15" s="76" t="s">
        <v>14</v>
      </c>
      <c r="T15" s="81">
        <v>308.8034907754727</v>
      </c>
      <c r="U15" s="76">
        <v>360.7685009487666</v>
      </c>
      <c r="V15" s="76">
        <v>1437.3333333333333</v>
      </c>
      <c r="W15" s="76">
        <v>62.40740740740739</v>
      </c>
      <c r="X15" s="76">
        <v>6.1403508771929864</v>
      </c>
      <c r="Y15" s="76">
        <v>911.4285714285713</v>
      </c>
      <c r="Z15" s="96" t="s">
        <v>133</v>
      </c>
      <c r="AA15" s="84" t="s">
        <v>133</v>
      </c>
      <c r="AB15" s="84" t="s">
        <v>133</v>
      </c>
      <c r="AC15" s="96">
        <v>623.8461538461538</v>
      </c>
      <c r="AD15" s="76">
        <v>-98.27348066298343</v>
      </c>
      <c r="AE15" s="84">
        <v>9130</v>
      </c>
      <c r="AF15" s="84">
        <v>11.111111111111114</v>
      </c>
      <c r="AG15" s="84">
        <v>-54.66666666666667</v>
      </c>
      <c r="AH15" s="84">
        <v>-43.75</v>
      </c>
      <c r="AI15" s="84" t="s">
        <v>133</v>
      </c>
    </row>
    <row r="16" spans="1:35" ht="9" customHeight="1">
      <c r="A16" s="25" t="s">
        <v>15</v>
      </c>
      <c r="Q16" s="25"/>
      <c r="R16" s="25"/>
      <c r="S16" s="25" t="s">
        <v>15</v>
      </c>
      <c r="T16" s="27"/>
      <c r="U16" s="27"/>
      <c r="V16" s="27"/>
      <c r="W16" s="27"/>
      <c r="X16" s="27"/>
      <c r="Y16" s="27"/>
      <c r="Z16" s="13"/>
      <c r="AA16" s="13"/>
      <c r="AB16" s="13"/>
      <c r="AC16" s="13"/>
      <c r="AD16" s="13"/>
      <c r="AE16" s="13"/>
      <c r="AF16" s="13"/>
      <c r="AG16" s="13"/>
      <c r="AH16" s="13"/>
      <c r="AI16" s="27"/>
    </row>
    <row r="17" spans="1:35" ht="9" customHeight="1">
      <c r="A17" s="17" t="s">
        <v>51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 t="s">
        <v>53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9" customHeight="1">
      <c r="A18" s="26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25"/>
      <c r="R18" s="25"/>
      <c r="S18" s="17" t="s">
        <v>54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9" customHeight="1">
      <c r="A19" s="26"/>
      <c r="B19" s="25"/>
      <c r="C19" s="25"/>
      <c r="D19" s="25"/>
      <c r="E19" s="25"/>
      <c r="F19" s="25"/>
      <c r="G19" s="25"/>
      <c r="H19" s="25"/>
      <c r="J19" s="25"/>
      <c r="K19" s="25"/>
      <c r="L19" s="25"/>
      <c r="M19" s="25"/>
      <c r="N19" s="25"/>
      <c r="O19" s="25"/>
      <c r="P19" s="25"/>
      <c r="Q19" s="25"/>
      <c r="R19" s="25"/>
      <c r="S19" s="17" t="s">
        <v>125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20:35" ht="12.75"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</row>
    <row r="21" spans="1:35" ht="12.75">
      <c r="A21" s="1" t="s">
        <v>82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1" t="s">
        <v>83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</row>
    <row r="22" spans="1:35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4" t="s">
        <v>84</v>
      </c>
      <c r="T22" s="39"/>
      <c r="U22" s="39"/>
      <c r="V22" s="39"/>
      <c r="W22" s="39"/>
      <c r="X22" s="39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</row>
    <row r="23" spans="1:35" ht="12.75">
      <c r="A23" s="5" t="s">
        <v>131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1" t="s">
        <v>2</v>
      </c>
      <c r="R23" s="2"/>
      <c r="S23" s="7" t="s">
        <v>132</v>
      </c>
      <c r="T23" s="39"/>
      <c r="U23" s="39"/>
      <c r="V23" s="39"/>
      <c r="W23" s="39"/>
      <c r="X23" s="39"/>
      <c r="Y23" s="39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1:35" ht="23.25" customHeight="1">
      <c r="A24" s="8" t="s">
        <v>3</v>
      </c>
      <c r="B24" s="71" t="s">
        <v>4</v>
      </c>
      <c r="C24" s="9" t="s">
        <v>67</v>
      </c>
      <c r="D24" s="9" t="s">
        <v>68</v>
      </c>
      <c r="E24" s="9" t="s">
        <v>69</v>
      </c>
      <c r="F24" s="9" t="s">
        <v>70</v>
      </c>
      <c r="G24" s="9" t="s">
        <v>71</v>
      </c>
      <c r="H24" s="9" t="s">
        <v>72</v>
      </c>
      <c r="I24" s="9" t="s">
        <v>73</v>
      </c>
      <c r="J24" s="9" t="s">
        <v>85</v>
      </c>
      <c r="K24" s="9" t="s">
        <v>92</v>
      </c>
      <c r="L24" s="9" t="s">
        <v>86</v>
      </c>
      <c r="M24" s="9" t="s">
        <v>87</v>
      </c>
      <c r="N24" s="9" t="s">
        <v>88</v>
      </c>
      <c r="O24" s="9" t="s">
        <v>89</v>
      </c>
      <c r="P24" s="9" t="s">
        <v>90</v>
      </c>
      <c r="Q24" s="79" t="s">
        <v>91</v>
      </c>
      <c r="S24" s="8" t="s">
        <v>3</v>
      </c>
      <c r="T24" s="107" t="s">
        <v>4</v>
      </c>
      <c r="U24" s="105" t="s">
        <v>21</v>
      </c>
      <c r="V24" s="105" t="s">
        <v>68</v>
      </c>
      <c r="W24" s="105" t="s">
        <v>69</v>
      </c>
      <c r="X24" s="105" t="s">
        <v>70</v>
      </c>
      <c r="Y24" s="105" t="s">
        <v>71</v>
      </c>
      <c r="Z24" s="105" t="s">
        <v>72</v>
      </c>
      <c r="AA24" s="105" t="s">
        <v>73</v>
      </c>
      <c r="AB24" s="105" t="s">
        <v>85</v>
      </c>
      <c r="AC24" s="105" t="s">
        <v>92</v>
      </c>
      <c r="AD24" s="105" t="s">
        <v>86</v>
      </c>
      <c r="AE24" s="105" t="s">
        <v>87</v>
      </c>
      <c r="AF24" s="105" t="s">
        <v>88</v>
      </c>
      <c r="AG24" s="105" t="s">
        <v>89</v>
      </c>
      <c r="AH24" s="105" t="s">
        <v>90</v>
      </c>
      <c r="AI24" s="106" t="s">
        <v>91</v>
      </c>
    </row>
    <row r="25" spans="1:35" ht="12.75">
      <c r="A25" s="43" t="s">
        <v>4</v>
      </c>
      <c r="B25" s="115">
        <v>757823</v>
      </c>
      <c r="C25" s="115">
        <v>237926</v>
      </c>
      <c r="D25" s="115">
        <v>154531</v>
      </c>
      <c r="E25" s="115">
        <v>64458</v>
      </c>
      <c r="F25" s="115">
        <v>52290</v>
      </c>
      <c r="G25" s="115">
        <v>40012</v>
      </c>
      <c r="H25" s="115">
        <v>25472</v>
      </c>
      <c r="I25" s="115">
        <v>8108</v>
      </c>
      <c r="J25" s="115">
        <v>41283</v>
      </c>
      <c r="K25" s="115">
        <v>20737</v>
      </c>
      <c r="L25" s="115">
        <v>40980</v>
      </c>
      <c r="M25" s="115">
        <v>10809</v>
      </c>
      <c r="N25" s="115">
        <v>12709</v>
      </c>
      <c r="O25" s="115">
        <v>10242</v>
      </c>
      <c r="P25" s="115">
        <v>19986</v>
      </c>
      <c r="Q25" s="115">
        <v>18280</v>
      </c>
      <c r="S25" s="32" t="s">
        <v>5</v>
      </c>
      <c r="T25" s="82">
        <v>8.708473650678071</v>
      </c>
      <c r="U25" s="93">
        <v>7.034516321700083</v>
      </c>
      <c r="V25" s="93">
        <v>32.01076088676612</v>
      </c>
      <c r="W25" s="93">
        <v>-13.692763629258085</v>
      </c>
      <c r="X25" s="93">
        <v>0.6112308165867815</v>
      </c>
      <c r="Y25" s="93">
        <v>1.3101641152944423</v>
      </c>
      <c r="Z25" s="93">
        <v>37.121338912133886</v>
      </c>
      <c r="AA25" s="93">
        <v>4.78424015009381</v>
      </c>
      <c r="AB25" s="93">
        <v>149.93364531675633</v>
      </c>
      <c r="AC25" s="93">
        <v>-38.00552947984312</v>
      </c>
      <c r="AD25" s="93">
        <v>-11.673250629519254</v>
      </c>
      <c r="AE25" s="93">
        <v>-34.576507493900294</v>
      </c>
      <c r="AF25" s="93">
        <v>-4.976462676529932</v>
      </c>
      <c r="AG25" s="93">
        <v>0.6080392979093033</v>
      </c>
      <c r="AH25" s="93">
        <v>-6.818888819759844</v>
      </c>
      <c r="AI25" s="93">
        <v>-1.9875776397515523</v>
      </c>
    </row>
    <row r="26" spans="1:35" ht="12.75">
      <c r="A26" s="32" t="s">
        <v>5</v>
      </c>
      <c r="B26" s="115">
        <v>222456</v>
      </c>
      <c r="C26" s="45">
        <v>62727</v>
      </c>
      <c r="D26" s="45">
        <v>83042</v>
      </c>
      <c r="E26" s="45">
        <v>7659</v>
      </c>
      <c r="F26" s="45">
        <v>9889</v>
      </c>
      <c r="G26" s="45">
        <v>11265</v>
      </c>
      <c r="H26" s="45">
        <v>18224</v>
      </c>
      <c r="I26" s="109">
        <v>255</v>
      </c>
      <c r="J26" s="45">
        <v>23626</v>
      </c>
      <c r="K26" s="45">
        <v>1826</v>
      </c>
      <c r="L26" s="45">
        <v>784</v>
      </c>
      <c r="M26" s="45">
        <v>229</v>
      </c>
      <c r="N26" s="45">
        <v>82</v>
      </c>
      <c r="O26" s="45">
        <v>449</v>
      </c>
      <c r="P26" s="45">
        <v>2399</v>
      </c>
      <c r="Q26" s="109"/>
      <c r="S26" s="32" t="s">
        <v>8</v>
      </c>
      <c r="T26" s="82">
        <v>-0.8490033676162736</v>
      </c>
      <c r="U26" s="14">
        <v>7.024193132129454</v>
      </c>
      <c r="V26" s="14">
        <v>4.853908014558846</v>
      </c>
      <c r="W26" s="14">
        <v>21.10825245880278</v>
      </c>
      <c r="X26" s="14">
        <v>16.369113055714344</v>
      </c>
      <c r="Y26" s="14">
        <v>11.974210453730523</v>
      </c>
      <c r="Z26" s="14">
        <v>-78.31171548117155</v>
      </c>
      <c r="AA26" s="14">
        <v>56.941838649155734</v>
      </c>
      <c r="AB26" s="14">
        <v>17.601452818327864</v>
      </c>
      <c r="AC26" s="14">
        <v>1.0415996913778693</v>
      </c>
      <c r="AD26" s="14">
        <v>-7.0182733846189365</v>
      </c>
      <c r="AE26" s="14">
        <v>196.64647319735812</v>
      </c>
      <c r="AF26" s="14">
        <v>30.186617350369914</v>
      </c>
      <c r="AG26" s="14">
        <v>-39.80710477445636</v>
      </c>
      <c r="AH26" s="14">
        <v>15.964661233123868</v>
      </c>
      <c r="AI26" s="14">
        <v>-15.378881987577635</v>
      </c>
    </row>
    <row r="27" spans="1:35" ht="12.75">
      <c r="A27" s="32" t="s">
        <v>8</v>
      </c>
      <c r="B27" s="115">
        <v>258192</v>
      </c>
      <c r="C27" s="45">
        <v>63212</v>
      </c>
      <c r="D27" s="109">
        <v>6757</v>
      </c>
      <c r="E27" s="109">
        <v>46857</v>
      </c>
      <c r="F27" s="45">
        <v>25164</v>
      </c>
      <c r="G27" s="109">
        <v>13078</v>
      </c>
      <c r="H27" s="109">
        <v>5381</v>
      </c>
      <c r="I27" s="109">
        <v>7106</v>
      </c>
      <c r="J27" s="45">
        <v>11077</v>
      </c>
      <c r="K27" s="109">
        <v>7551</v>
      </c>
      <c r="L27" s="109">
        <v>24429</v>
      </c>
      <c r="M27" s="109">
        <v>7142</v>
      </c>
      <c r="N27" s="109">
        <v>11231</v>
      </c>
      <c r="O27" s="109">
        <v>6985</v>
      </c>
      <c r="P27" s="109">
        <v>12480</v>
      </c>
      <c r="Q27" s="109">
        <v>9742</v>
      </c>
      <c r="S27" s="32" t="s">
        <v>6</v>
      </c>
      <c r="T27" s="82">
        <v>13.369982706835346</v>
      </c>
      <c r="U27" s="14">
        <v>49.173038778324255</v>
      </c>
      <c r="V27" s="14">
        <v>0.19421386543137056</v>
      </c>
      <c r="W27" s="14">
        <v>1.312447078746821</v>
      </c>
      <c r="X27" s="14">
        <v>-1.813904401741348</v>
      </c>
      <c r="Y27" s="14">
        <v>-0.12067301061922496</v>
      </c>
      <c r="Z27" s="14">
        <v>0</v>
      </c>
      <c r="AA27" s="14">
        <v>0.7504690431519703</v>
      </c>
      <c r="AB27" s="14">
        <v>2.2351051197876655</v>
      </c>
      <c r="AC27" s="14">
        <v>44.39657943805054</v>
      </c>
      <c r="AD27" s="14">
        <v>0</v>
      </c>
      <c r="AE27" s="14">
        <v>-19.245522605222085</v>
      </c>
      <c r="AF27" s="14">
        <v>0</v>
      </c>
      <c r="AG27" s="14">
        <v>0</v>
      </c>
      <c r="AH27" s="14">
        <v>-2.23978099919119</v>
      </c>
      <c r="AI27" s="14">
        <v>0</v>
      </c>
    </row>
    <row r="28" spans="1:35" ht="12.75">
      <c r="A28" s="32" t="s">
        <v>6</v>
      </c>
      <c r="B28" s="115">
        <v>79095</v>
      </c>
      <c r="C28" s="45">
        <v>69121</v>
      </c>
      <c r="D28" s="45">
        <v>618</v>
      </c>
      <c r="E28" s="109">
        <v>1676</v>
      </c>
      <c r="F28" s="45">
        <v>135</v>
      </c>
      <c r="G28" s="45"/>
      <c r="H28" s="109"/>
      <c r="I28" s="45">
        <v>40</v>
      </c>
      <c r="J28" s="109">
        <v>600</v>
      </c>
      <c r="K28" s="109">
        <v>6905</v>
      </c>
      <c r="L28" s="45"/>
      <c r="M28" s="109"/>
      <c r="N28" s="109"/>
      <c r="O28" s="109"/>
      <c r="P28" s="109"/>
      <c r="Q28" s="45"/>
      <c r="S28" s="32" t="s">
        <v>7</v>
      </c>
      <c r="T28" s="82">
        <v>6.863383999271864</v>
      </c>
      <c r="U28" s="14">
        <v>5.654895772653872</v>
      </c>
      <c r="V28" s="14">
        <v>30.969199119563807</v>
      </c>
      <c r="W28" s="14">
        <v>2.6314075424998293</v>
      </c>
      <c r="X28" s="14">
        <v>6.6927575744250465</v>
      </c>
      <c r="Y28" s="14">
        <v>0.02758240242725142</v>
      </c>
      <c r="Z28" s="14">
        <v>-8.451882845188285</v>
      </c>
      <c r="AA28" s="14">
        <v>-1.238273921200751</v>
      </c>
      <c r="AB28" s="14">
        <v>-0.29335754697213107</v>
      </c>
      <c r="AC28" s="14">
        <v>18.755224072526204</v>
      </c>
      <c r="AD28" s="14">
        <v>4.107468755053479</v>
      </c>
      <c r="AE28" s="14">
        <v>100.58993148329411</v>
      </c>
      <c r="AF28" s="14">
        <v>-4.8839946200403554</v>
      </c>
      <c r="AG28" s="14">
        <v>0.16174444377882946</v>
      </c>
      <c r="AH28" s="14">
        <v>3.4841037765196283</v>
      </c>
      <c r="AI28" s="14">
        <v>17.258799171842647</v>
      </c>
    </row>
    <row r="29" spans="1:35" ht="12.75">
      <c r="A29" s="32" t="s">
        <v>7</v>
      </c>
      <c r="B29" s="115">
        <v>58745</v>
      </c>
      <c r="C29" s="45">
        <v>12968</v>
      </c>
      <c r="D29" s="45">
        <v>23571</v>
      </c>
      <c r="E29" s="45">
        <v>2936</v>
      </c>
      <c r="F29" s="45">
        <v>3878</v>
      </c>
      <c r="G29" s="45">
        <v>1012</v>
      </c>
      <c r="H29" s="45">
        <v>360</v>
      </c>
      <c r="I29" s="45">
        <v>227</v>
      </c>
      <c r="J29" s="45">
        <v>542</v>
      </c>
      <c r="K29" s="109">
        <v>3214</v>
      </c>
      <c r="L29" s="45">
        <v>4617</v>
      </c>
      <c r="M29" s="45">
        <v>1500</v>
      </c>
      <c r="N29" s="45">
        <v>488</v>
      </c>
      <c r="O29" s="45">
        <v>378</v>
      </c>
      <c r="P29" s="45">
        <v>934</v>
      </c>
      <c r="Q29" s="45">
        <v>2120</v>
      </c>
      <c r="S29" s="32" t="s">
        <v>9</v>
      </c>
      <c r="T29" s="82">
        <v>-0.36424865750432317</v>
      </c>
      <c r="U29" s="14">
        <v>2.9081899761829275</v>
      </c>
      <c r="V29" s="14">
        <v>5.230826775618247</v>
      </c>
      <c r="W29" s="14">
        <v>-7.612518725981871</v>
      </c>
      <c r="X29" s="14">
        <v>-9.263005144892484</v>
      </c>
      <c r="Y29" s="14">
        <v>-4.358019583505724</v>
      </c>
      <c r="Z29" s="14">
        <v>-0.22175732217573224</v>
      </c>
      <c r="AA29" s="14">
        <v>-9.11819887429644</v>
      </c>
      <c r="AB29" s="14">
        <v>-1.047705524900468</v>
      </c>
      <c r="AC29" s="14">
        <v>0</v>
      </c>
      <c r="AD29" s="14">
        <v>1.7326218033127725</v>
      </c>
      <c r="AE29" s="14">
        <v>0</v>
      </c>
      <c r="AF29" s="14">
        <v>-7.994283792871563</v>
      </c>
      <c r="AG29" s="14">
        <v>1.8750374408434674</v>
      </c>
      <c r="AH29" s="14">
        <v>4.044049026317426</v>
      </c>
      <c r="AI29" s="14">
        <v>1.9710144927536228</v>
      </c>
    </row>
    <row r="30" spans="1:35" ht="12.75">
      <c r="A30" s="32" t="s">
        <v>9</v>
      </c>
      <c r="B30" s="115">
        <v>26077</v>
      </c>
      <c r="C30" s="45">
        <v>14322</v>
      </c>
      <c r="D30" s="109">
        <v>3636</v>
      </c>
      <c r="E30" s="45">
        <v>1753</v>
      </c>
      <c r="F30" s="45">
        <v>2437</v>
      </c>
      <c r="G30" s="109">
        <v>109</v>
      </c>
      <c r="H30" s="109"/>
      <c r="I30" s="109">
        <v>480</v>
      </c>
      <c r="J30" s="45">
        <v>184</v>
      </c>
      <c r="K30" s="109"/>
      <c r="L30" s="45">
        <v>860</v>
      </c>
      <c r="M30" s="109"/>
      <c r="N30" s="45">
        <v>408</v>
      </c>
      <c r="O30" s="109">
        <v>1000</v>
      </c>
      <c r="P30" s="109">
        <v>650</v>
      </c>
      <c r="Q30" s="109">
        <v>238</v>
      </c>
      <c r="S30" s="32" t="s">
        <v>10</v>
      </c>
      <c r="T30" s="82">
        <v>0.16510421407117498</v>
      </c>
      <c r="U30" s="14">
        <v>0.08774711135034693</v>
      </c>
      <c r="V30" s="14">
        <v>3.754801398339831</v>
      </c>
      <c r="W30" s="14">
        <v>-0.6155148830847373</v>
      </c>
      <c r="X30" s="14">
        <v>0.6178268325931137</v>
      </c>
      <c r="Y30" s="14">
        <v>-7.174872431388776</v>
      </c>
      <c r="Z30" s="14">
        <v>3.1527196652719662</v>
      </c>
      <c r="AA30" s="14">
        <v>0</v>
      </c>
      <c r="AB30" s="14">
        <v>-10.61674931899141</v>
      </c>
      <c r="AC30" s="14">
        <v>0</v>
      </c>
      <c r="AD30" s="14">
        <v>12.502598932704966</v>
      </c>
      <c r="AE30" s="14">
        <v>86.8186908635574</v>
      </c>
      <c r="AF30" s="14">
        <v>-5.245460659045064</v>
      </c>
      <c r="AG30" s="14">
        <v>-21.820523572755047</v>
      </c>
      <c r="AH30" s="14">
        <v>7.783238972189384</v>
      </c>
      <c r="AI30" s="14">
        <v>4.968944099378881</v>
      </c>
    </row>
    <row r="31" spans="1:35" ht="12.75">
      <c r="A31" s="32" t="s">
        <v>10</v>
      </c>
      <c r="B31" s="115">
        <v>23489</v>
      </c>
      <c r="C31" s="45">
        <v>247</v>
      </c>
      <c r="D31" s="45">
        <v>3450</v>
      </c>
      <c r="E31" s="109">
        <v>132</v>
      </c>
      <c r="F31" s="45">
        <v>2471</v>
      </c>
      <c r="G31" s="45">
        <v>2866</v>
      </c>
      <c r="H31" s="109">
        <v>1507</v>
      </c>
      <c r="I31" s="109"/>
      <c r="J31" s="109"/>
      <c r="K31" s="109"/>
      <c r="L31" s="45">
        <v>9200</v>
      </c>
      <c r="M31" s="109">
        <v>1015</v>
      </c>
      <c r="N31" s="109"/>
      <c r="O31" s="109"/>
      <c r="P31" s="109">
        <v>2001</v>
      </c>
      <c r="Q31" s="109">
        <v>600</v>
      </c>
      <c r="S31" s="32" t="s">
        <v>11</v>
      </c>
      <c r="T31" s="82">
        <v>3.338855010466914</v>
      </c>
      <c r="U31" s="14">
        <v>1.4371354623682875</v>
      </c>
      <c r="V31" s="14">
        <v>10.592568082749493</v>
      </c>
      <c r="W31" s="14">
        <v>2.0321761219305614</v>
      </c>
      <c r="X31" s="14">
        <v>11.059320170616946</v>
      </c>
      <c r="Y31" s="14">
        <v>0</v>
      </c>
      <c r="Z31" s="14">
        <v>0</v>
      </c>
      <c r="AA31" s="14">
        <v>0</v>
      </c>
      <c r="AB31" s="14">
        <v>4.693720751554097</v>
      </c>
      <c r="AC31" s="14">
        <v>0</v>
      </c>
      <c r="AD31" s="14">
        <v>2.402568900593711</v>
      </c>
      <c r="AE31" s="14">
        <v>0</v>
      </c>
      <c r="AF31" s="14">
        <v>-0.6724949562878287</v>
      </c>
      <c r="AG31" s="14">
        <v>2.0966872341700116</v>
      </c>
      <c r="AH31" s="14">
        <v>0.49772911093137545</v>
      </c>
      <c r="AI31" s="14">
        <v>2.8157349896480324</v>
      </c>
    </row>
    <row r="32" spans="1:35" ht="12.75">
      <c r="A32" s="32" t="s">
        <v>11</v>
      </c>
      <c r="B32" s="115">
        <v>22969</v>
      </c>
      <c r="C32" s="109">
        <v>5316</v>
      </c>
      <c r="D32" s="109">
        <v>7363</v>
      </c>
      <c r="E32" s="109">
        <v>1848</v>
      </c>
      <c r="F32" s="109">
        <v>5030</v>
      </c>
      <c r="G32" s="109"/>
      <c r="H32" s="109"/>
      <c r="I32" s="109"/>
      <c r="J32" s="109">
        <v>672</v>
      </c>
      <c r="K32" s="109"/>
      <c r="L32" s="109">
        <v>1040</v>
      </c>
      <c r="M32" s="109"/>
      <c r="N32" s="109"/>
      <c r="O32" s="109">
        <v>700</v>
      </c>
      <c r="P32" s="109">
        <v>460</v>
      </c>
      <c r="Q32" s="45">
        <v>540</v>
      </c>
      <c r="S32" s="32" t="s">
        <v>19</v>
      </c>
      <c r="T32" s="82">
        <v>-1.5740420496950938</v>
      </c>
      <c r="U32" s="14">
        <v>-3.7089745385902955</v>
      </c>
      <c r="V32" s="14">
        <v>0</v>
      </c>
      <c r="W32" s="14">
        <v>-0.4380251416661226</v>
      </c>
      <c r="X32" s="14">
        <v>-9.551031177168989</v>
      </c>
      <c r="Y32" s="14">
        <v>0</v>
      </c>
      <c r="Z32" s="14">
        <v>0</v>
      </c>
      <c r="AA32" s="14">
        <v>0</v>
      </c>
      <c r="AB32" s="14">
        <v>24.208982328700152</v>
      </c>
      <c r="AC32" s="14">
        <v>1.9288883173664246</v>
      </c>
      <c r="AD32" s="14">
        <v>0</v>
      </c>
      <c r="AE32" s="14">
        <v>0</v>
      </c>
      <c r="AF32" s="14">
        <v>0</v>
      </c>
      <c r="AG32" s="14">
        <v>-10.12999460851854</v>
      </c>
      <c r="AH32" s="14">
        <v>3.8076276986250224</v>
      </c>
      <c r="AI32" s="14">
        <v>0</v>
      </c>
    </row>
    <row r="33" spans="1:35" ht="12.75">
      <c r="A33" s="32" t="s">
        <v>19</v>
      </c>
      <c r="B33" s="115">
        <v>7280</v>
      </c>
      <c r="C33" s="109"/>
      <c r="D33" s="109"/>
      <c r="E33" s="45">
        <v>720</v>
      </c>
      <c r="F33" s="45">
        <v>1350</v>
      </c>
      <c r="G33" s="109"/>
      <c r="H33" s="109"/>
      <c r="I33" s="109"/>
      <c r="J33" s="45">
        <v>4298</v>
      </c>
      <c r="K33" s="109">
        <v>300</v>
      </c>
      <c r="L33" s="109"/>
      <c r="M33" s="109"/>
      <c r="N33" s="109"/>
      <c r="O33" s="109"/>
      <c r="P33" s="109">
        <v>612</v>
      </c>
      <c r="Q33" s="109"/>
      <c r="S33" s="32" t="s">
        <v>13</v>
      </c>
      <c r="T33" s="82">
        <v>0.947483389460271</v>
      </c>
      <c r="U33" s="14">
        <v>0.22121120508490824</v>
      </c>
      <c r="V33" s="14">
        <v>0.5869574599703644</v>
      </c>
      <c r="W33" s="14">
        <v>-0.31427082654855637</v>
      </c>
      <c r="X33" s="14">
        <v>0</v>
      </c>
      <c r="Y33" s="14">
        <v>0</v>
      </c>
      <c r="Z33" s="14">
        <v>0</v>
      </c>
      <c r="AA33" s="14">
        <v>0</v>
      </c>
      <c r="AB33" s="14">
        <v>-0.3492351749668227</v>
      </c>
      <c r="AC33" s="14">
        <v>0</v>
      </c>
      <c r="AD33" s="14">
        <v>-0.8085568415459605</v>
      </c>
      <c r="AE33" s="14">
        <v>0</v>
      </c>
      <c r="AF33" s="14">
        <v>0</v>
      </c>
      <c r="AG33" s="14">
        <v>0.14976337386928654</v>
      </c>
      <c r="AH33" s="14">
        <v>0</v>
      </c>
      <c r="AI33" s="14">
        <v>41.7391304347826</v>
      </c>
    </row>
    <row r="34" spans="1:35" ht="12.75">
      <c r="A34" s="32" t="s">
        <v>13</v>
      </c>
      <c r="B34" s="115">
        <v>6118</v>
      </c>
      <c r="C34" s="109">
        <v>300</v>
      </c>
      <c r="D34" s="109">
        <v>728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>
        <v>50</v>
      </c>
      <c r="P34" s="109"/>
      <c r="Q34" s="109">
        <v>5040</v>
      </c>
      <c r="S34" s="76" t="s">
        <v>14</v>
      </c>
      <c r="T34" s="83">
        <v>7.343041776645124</v>
      </c>
      <c r="U34" s="84">
        <v>5.607704048902424</v>
      </c>
      <c r="V34" s="84">
        <v>34.11834098200284</v>
      </c>
      <c r="W34" s="84">
        <v>0.5487526867713135</v>
      </c>
      <c r="X34" s="84">
        <v>0.2462512642364012</v>
      </c>
      <c r="Y34" s="84">
        <v>36.29499379395946</v>
      </c>
      <c r="Z34" s="84">
        <v>0</v>
      </c>
      <c r="AA34" s="84">
        <v>0</v>
      </c>
      <c r="AB34" s="84">
        <v>1.9836557938115529</v>
      </c>
      <c r="AC34" s="84">
        <v>5.214428084613901</v>
      </c>
      <c r="AD34" s="84">
        <v>-6.574722202970867</v>
      </c>
      <c r="AE34" s="84">
        <v>78.09405394919007</v>
      </c>
      <c r="AF34" s="84">
        <v>0.4203093476798929</v>
      </c>
      <c r="AG34" s="84">
        <v>-2.4561193314562995</v>
      </c>
      <c r="AH34" s="84">
        <v>-2.1775648603247677</v>
      </c>
      <c r="AI34" s="84">
        <v>0</v>
      </c>
    </row>
    <row r="35" spans="1:20" ht="12.75">
      <c r="A35" s="91" t="s">
        <v>14</v>
      </c>
      <c r="B35" s="114">
        <v>53402</v>
      </c>
      <c r="C35" s="113">
        <v>9713</v>
      </c>
      <c r="D35" s="113">
        <v>25366</v>
      </c>
      <c r="E35" s="113">
        <v>877</v>
      </c>
      <c r="F35" s="113">
        <v>1936</v>
      </c>
      <c r="G35" s="113">
        <v>11682</v>
      </c>
      <c r="H35" s="116"/>
      <c r="I35" s="116"/>
      <c r="J35" s="116">
        <v>284</v>
      </c>
      <c r="K35" s="116">
        <v>941</v>
      </c>
      <c r="L35" s="113">
        <v>50</v>
      </c>
      <c r="M35" s="113">
        <v>923</v>
      </c>
      <c r="N35" s="116">
        <v>500</v>
      </c>
      <c r="O35" s="116">
        <v>680</v>
      </c>
      <c r="P35" s="116">
        <v>450</v>
      </c>
      <c r="Q35" s="116"/>
      <c r="S35" s="57" t="s">
        <v>15</v>
      </c>
      <c r="T35" s="21"/>
    </row>
    <row r="36" spans="1:20" ht="12" customHeight="1">
      <c r="A36" s="25" t="s">
        <v>15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S36" s="77" t="s">
        <v>55</v>
      </c>
      <c r="T36" s="21"/>
    </row>
    <row r="37" spans="1:20" ht="9.75" customHeight="1">
      <c r="A37" s="17" t="s">
        <v>51</v>
      </c>
      <c r="Q37" s="25"/>
      <c r="S37" s="17" t="s">
        <v>125</v>
      </c>
      <c r="T37" s="21"/>
    </row>
    <row r="38" ht="9.75" customHeight="1">
      <c r="A38" s="17" t="s">
        <v>126</v>
      </c>
    </row>
    <row r="39" spans="2:16" ht="12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2" ht="12.75">
      <c r="AD42" s="14"/>
    </row>
    <row r="43" ht="12.75">
      <c r="AD43" s="14"/>
    </row>
    <row r="44" ht="12.75">
      <c r="AD44" s="14"/>
    </row>
    <row r="45" ht="12.75">
      <c r="AD45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T39"/>
  <sheetViews>
    <sheetView workbookViewId="0" topLeftCell="A2">
      <selection activeCell="R20" sqref="R20"/>
    </sheetView>
  </sheetViews>
  <sheetFormatPr defaultColWidth="11.421875" defaultRowHeight="12.75"/>
  <cols>
    <col min="1" max="1" width="5.140625" style="147" customWidth="1"/>
    <col min="2" max="2" width="4.8515625" style="147" customWidth="1"/>
    <col min="3" max="3" width="15.421875" style="147" customWidth="1"/>
    <col min="4" max="4" width="4.00390625" style="147" customWidth="1"/>
    <col min="5" max="5" width="0.9921875" style="147" customWidth="1"/>
    <col min="6" max="6" width="15.00390625" style="147" customWidth="1"/>
    <col min="7" max="7" width="4.00390625" style="147" customWidth="1"/>
    <col min="8" max="8" width="1.421875" style="147" customWidth="1"/>
    <col min="9" max="9" width="16.28125" style="147" customWidth="1"/>
    <col min="10" max="10" width="4.57421875" style="147" customWidth="1"/>
    <col min="11" max="11" width="1.57421875" style="147" customWidth="1"/>
    <col min="12" max="12" width="16.28125" style="147" customWidth="1"/>
    <col min="13" max="13" width="4.00390625" style="147" customWidth="1"/>
    <col min="14" max="14" width="2.00390625" style="147" customWidth="1"/>
    <col min="15" max="15" width="16.28125" style="147" customWidth="1"/>
    <col min="16" max="16" width="5.140625" style="147" customWidth="1"/>
    <col min="17" max="17" width="1.1484375" style="147" customWidth="1"/>
    <col min="18" max="18" width="16.421875" style="147" customWidth="1"/>
    <col min="19" max="19" width="14.00390625" style="147" bestFit="1" customWidth="1"/>
    <col min="20" max="20" width="9.00390625" style="147" customWidth="1"/>
    <col min="21" max="16384" width="11.421875" style="147" customWidth="1"/>
  </cols>
  <sheetData>
    <row r="2" ht="12.75">
      <c r="B2" s="1" t="s">
        <v>127</v>
      </c>
    </row>
    <row r="3" ht="12.75">
      <c r="B3" s="151" t="s">
        <v>117</v>
      </c>
    </row>
    <row r="4" spans="2:19" ht="13.5" thickBot="1">
      <c r="B4" s="7" t="s">
        <v>128</v>
      </c>
      <c r="S4" s="151" t="s">
        <v>118</v>
      </c>
    </row>
    <row r="5" spans="2:20" ht="13.5" thickBot="1"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</row>
    <row r="6" spans="1:20" ht="18.75" customHeight="1">
      <c r="A6" s="148"/>
      <c r="B6" s="125"/>
      <c r="C6" s="126"/>
      <c r="D6" s="126"/>
      <c r="E6" s="126"/>
      <c r="F6" s="126"/>
      <c r="G6" s="126"/>
      <c r="H6" s="126"/>
      <c r="I6" s="169" t="s">
        <v>129</v>
      </c>
      <c r="J6" s="170"/>
      <c r="K6" s="170"/>
      <c r="L6" s="171"/>
      <c r="M6" s="127"/>
      <c r="N6" s="126"/>
      <c r="O6" s="126"/>
      <c r="P6" s="126"/>
      <c r="Q6" s="126"/>
      <c r="R6" s="126"/>
      <c r="S6" s="126"/>
      <c r="T6" s="128"/>
    </row>
    <row r="7" spans="1:20" ht="19.5" thickBot="1">
      <c r="A7" s="148"/>
      <c r="B7" s="125"/>
      <c r="C7" s="126"/>
      <c r="D7" s="126"/>
      <c r="E7" s="126"/>
      <c r="F7" s="126"/>
      <c r="G7" s="126"/>
      <c r="H7" s="126"/>
      <c r="I7" s="172"/>
      <c r="J7" s="173"/>
      <c r="K7" s="173"/>
      <c r="L7" s="174"/>
      <c r="M7" s="127"/>
      <c r="N7" s="126"/>
      <c r="O7" s="126"/>
      <c r="P7" s="126"/>
      <c r="Q7" s="126"/>
      <c r="R7" s="126"/>
      <c r="S7" s="126"/>
      <c r="T7" s="128"/>
    </row>
    <row r="8" spans="1:20" ht="12.75">
      <c r="A8" s="148"/>
      <c r="B8" s="125"/>
      <c r="C8" s="126"/>
      <c r="D8" s="126"/>
      <c r="E8" s="126"/>
      <c r="F8" s="126"/>
      <c r="G8" s="126"/>
      <c r="H8" s="126"/>
      <c r="I8" s="129"/>
      <c r="J8" s="129"/>
      <c r="K8" s="129"/>
      <c r="L8" s="129"/>
      <c r="M8" s="129"/>
      <c r="N8" s="126"/>
      <c r="O8" s="126"/>
      <c r="P8" s="126"/>
      <c r="Q8" s="126"/>
      <c r="R8" s="126"/>
      <c r="S8" s="126"/>
      <c r="T8" s="128"/>
    </row>
    <row r="9" spans="1:20" ht="13.5" thickBot="1">
      <c r="A9" s="148"/>
      <c r="B9" s="125"/>
      <c r="C9" s="126"/>
      <c r="D9" s="126"/>
      <c r="E9" s="126"/>
      <c r="F9" s="126"/>
      <c r="G9" s="126"/>
      <c r="H9" s="126"/>
      <c r="I9" s="129"/>
      <c r="J9" s="129"/>
      <c r="K9" s="129"/>
      <c r="L9" s="129"/>
      <c r="M9" s="129"/>
      <c r="N9" s="126"/>
      <c r="O9" s="126"/>
      <c r="P9" s="126"/>
      <c r="Q9" s="126"/>
      <c r="R9" s="126"/>
      <c r="S9" s="126"/>
      <c r="T9" s="128"/>
    </row>
    <row r="10" spans="1:20" ht="21" customHeight="1">
      <c r="A10" s="148"/>
      <c r="B10" s="125"/>
      <c r="C10" s="130" t="s">
        <v>94</v>
      </c>
      <c r="D10" s="129"/>
      <c r="E10" s="126"/>
      <c r="F10" s="130" t="s">
        <v>95</v>
      </c>
      <c r="G10" s="129"/>
      <c r="H10" s="126"/>
      <c r="I10" s="130" t="s">
        <v>96</v>
      </c>
      <c r="J10" s="129"/>
      <c r="K10" s="129"/>
      <c r="L10" s="130" t="s">
        <v>97</v>
      </c>
      <c r="M10" s="129"/>
      <c r="N10" s="126"/>
      <c r="O10" s="130" t="s">
        <v>98</v>
      </c>
      <c r="P10" s="129"/>
      <c r="Q10" s="126"/>
      <c r="R10" s="130" t="s">
        <v>99</v>
      </c>
      <c r="S10" s="126"/>
      <c r="T10" s="131"/>
    </row>
    <row r="11" spans="1:20" ht="12" customHeight="1" thickBot="1">
      <c r="A11" s="148"/>
      <c r="B11" s="125"/>
      <c r="C11" s="132">
        <v>2342843</v>
      </c>
      <c r="D11" s="133"/>
      <c r="E11" s="126"/>
      <c r="F11" s="132">
        <v>4700207</v>
      </c>
      <c r="G11" s="133"/>
      <c r="H11" s="126"/>
      <c r="I11" s="132">
        <v>2573651</v>
      </c>
      <c r="J11" s="133"/>
      <c r="K11" s="129"/>
      <c r="L11" s="132">
        <v>2240161</v>
      </c>
      <c r="M11" s="133"/>
      <c r="N11" s="126"/>
      <c r="O11" s="132">
        <v>2049025</v>
      </c>
      <c r="P11" s="133"/>
      <c r="Q11" s="126"/>
      <c r="R11" s="132">
        <v>1293895</v>
      </c>
      <c r="S11" s="134">
        <v>15199782</v>
      </c>
      <c r="T11" s="135"/>
    </row>
    <row r="12" spans="1:20" ht="12" customHeight="1">
      <c r="A12" s="148"/>
      <c r="B12" s="125"/>
      <c r="C12" s="136">
        <v>0.15413661853834482</v>
      </c>
      <c r="D12" s="136"/>
      <c r="E12" s="126"/>
      <c r="F12" s="136">
        <v>0.3092285797256829</v>
      </c>
      <c r="G12" s="136"/>
      <c r="H12" s="136"/>
      <c r="I12" s="136">
        <v>0.16932157316466775</v>
      </c>
      <c r="J12" s="136"/>
      <c r="K12" s="136"/>
      <c r="L12" s="136">
        <v>0.14738112691353072</v>
      </c>
      <c r="M12" s="136"/>
      <c r="N12" s="136"/>
      <c r="O12" s="136">
        <v>0.13480620972063942</v>
      </c>
      <c r="P12" s="136"/>
      <c r="Q12" s="136"/>
      <c r="R12" s="136">
        <v>0.08512589193713437</v>
      </c>
      <c r="S12" s="126"/>
      <c r="T12" s="137"/>
    </row>
    <row r="13" spans="1:20" ht="11.25" customHeight="1">
      <c r="A13" s="148"/>
      <c r="B13" s="125"/>
      <c r="C13" s="136"/>
      <c r="D13" s="136"/>
      <c r="E13" s="12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26"/>
      <c r="T13" s="137"/>
    </row>
    <row r="14" spans="1:20" ht="15.75" customHeight="1" thickBot="1">
      <c r="A14" s="148"/>
      <c r="B14" s="125"/>
      <c r="C14" s="126"/>
      <c r="D14" s="126"/>
      <c r="E14" s="126"/>
      <c r="F14" s="136"/>
      <c r="G14" s="136"/>
      <c r="H14" s="136"/>
      <c r="I14" s="175" t="s">
        <v>130</v>
      </c>
      <c r="J14" s="175"/>
      <c r="K14" s="175"/>
      <c r="L14" s="175"/>
      <c r="M14" s="138"/>
      <c r="N14" s="136"/>
      <c r="O14" s="136"/>
      <c r="P14" s="136"/>
      <c r="Q14" s="136"/>
      <c r="R14" s="136"/>
      <c r="S14" s="126"/>
      <c r="T14" s="131"/>
    </row>
    <row r="15" spans="1:20" ht="24" customHeight="1">
      <c r="A15" s="148"/>
      <c r="B15" s="125"/>
      <c r="C15" s="130" t="s">
        <v>100</v>
      </c>
      <c r="D15" s="129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39"/>
      <c r="T15" s="140"/>
    </row>
    <row r="16" spans="1:20" ht="13.5" customHeight="1" thickBot="1">
      <c r="A16" s="148"/>
      <c r="B16" s="125"/>
      <c r="C16" s="132">
        <v>699324</v>
      </c>
      <c r="D16" s="13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41">
        <v>699324</v>
      </c>
      <c r="T16" s="142">
        <v>0.04600881775804416</v>
      </c>
    </row>
    <row r="17" spans="1:20" ht="12.75" customHeight="1" thickBot="1">
      <c r="A17" s="148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39"/>
      <c r="T17" s="128"/>
    </row>
    <row r="18" spans="1:20" ht="21" customHeight="1">
      <c r="A18" s="148"/>
      <c r="B18" s="125"/>
      <c r="C18" s="130" t="s">
        <v>101</v>
      </c>
      <c r="D18" s="129"/>
      <c r="E18" s="126"/>
      <c r="F18" s="130" t="s">
        <v>101</v>
      </c>
      <c r="G18" s="129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39"/>
      <c r="T18" s="128"/>
    </row>
    <row r="19" spans="1:20" ht="15.75" customHeight="1" thickBot="1">
      <c r="A19" s="148"/>
      <c r="B19" s="125"/>
      <c r="C19" s="132">
        <v>1376120</v>
      </c>
      <c r="D19" s="136"/>
      <c r="E19" s="126"/>
      <c r="F19" s="132">
        <v>1889737</v>
      </c>
      <c r="G19" s="13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41">
        <v>3265857</v>
      </c>
      <c r="T19" s="142">
        <v>0.21486209473267445</v>
      </c>
    </row>
    <row r="20" spans="1:20" ht="15" customHeight="1" thickBot="1">
      <c r="A20" s="149"/>
      <c r="B20" s="125"/>
      <c r="C20" s="126"/>
      <c r="D20" s="126"/>
      <c r="E20" s="126"/>
      <c r="F20" s="143"/>
      <c r="G20" s="143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39"/>
      <c r="T20" s="128"/>
    </row>
    <row r="21" spans="1:20" ht="27.75" customHeight="1">
      <c r="A21" s="148"/>
      <c r="B21" s="125"/>
      <c r="C21" s="130" t="s">
        <v>102</v>
      </c>
      <c r="D21" s="129"/>
      <c r="E21" s="126"/>
      <c r="F21" s="130" t="s">
        <v>102</v>
      </c>
      <c r="G21" s="129"/>
      <c r="H21" s="126"/>
      <c r="I21" s="130" t="s">
        <v>102</v>
      </c>
      <c r="J21" s="129"/>
      <c r="K21" s="126"/>
      <c r="L21" s="126"/>
      <c r="M21" s="126"/>
      <c r="N21" s="126"/>
      <c r="O21" s="126"/>
      <c r="P21" s="126"/>
      <c r="Q21" s="126"/>
      <c r="R21" s="126"/>
      <c r="S21" s="139"/>
      <c r="T21" s="128"/>
    </row>
    <row r="22" spans="1:20" ht="12" customHeight="1" thickBot="1">
      <c r="A22" s="148"/>
      <c r="B22" s="125"/>
      <c r="C22" s="132">
        <v>113354</v>
      </c>
      <c r="D22" s="136"/>
      <c r="E22" s="126"/>
      <c r="F22" s="132">
        <v>1303353</v>
      </c>
      <c r="G22" s="136"/>
      <c r="H22" s="126"/>
      <c r="I22" s="132">
        <v>797198</v>
      </c>
      <c r="J22" s="136"/>
      <c r="K22" s="126"/>
      <c r="L22" s="126"/>
      <c r="M22" s="126"/>
      <c r="N22" s="126"/>
      <c r="O22" s="126"/>
      <c r="P22" s="126"/>
      <c r="Q22" s="126"/>
      <c r="R22" s="126"/>
      <c r="S22" s="141">
        <v>2213905</v>
      </c>
      <c r="T22" s="142">
        <v>0.14565373371802307</v>
      </c>
    </row>
    <row r="23" spans="1:20" ht="7.5" customHeight="1" thickBot="1">
      <c r="A23" s="148"/>
      <c r="B23" s="125"/>
      <c r="C23" s="143"/>
      <c r="D23" s="143"/>
      <c r="E23" s="126"/>
      <c r="F23" s="143"/>
      <c r="G23" s="143"/>
      <c r="H23" s="126"/>
      <c r="I23" s="143"/>
      <c r="J23" s="143"/>
      <c r="K23" s="126"/>
      <c r="L23" s="126"/>
      <c r="M23" s="126"/>
      <c r="N23" s="126"/>
      <c r="O23" s="126"/>
      <c r="P23" s="126"/>
      <c r="Q23" s="126"/>
      <c r="R23" s="126"/>
      <c r="S23" s="139"/>
      <c r="T23" s="128"/>
    </row>
    <row r="24" spans="1:20" ht="19.5" customHeight="1">
      <c r="A24" s="148"/>
      <c r="B24" s="125"/>
      <c r="C24" s="130" t="s">
        <v>103</v>
      </c>
      <c r="D24" s="129"/>
      <c r="E24" s="126"/>
      <c r="F24" s="130" t="s">
        <v>104</v>
      </c>
      <c r="G24" s="129"/>
      <c r="H24" s="126"/>
      <c r="I24" s="130" t="s">
        <v>104</v>
      </c>
      <c r="J24" s="129"/>
      <c r="K24" s="126"/>
      <c r="L24" s="130" t="s">
        <v>104</v>
      </c>
      <c r="M24" s="129"/>
      <c r="N24" s="126"/>
      <c r="O24" s="126"/>
      <c r="P24" s="126"/>
      <c r="Q24" s="126"/>
      <c r="R24" s="126"/>
      <c r="S24" s="139"/>
      <c r="T24" s="128"/>
    </row>
    <row r="25" spans="1:20" ht="12.75" customHeight="1" thickBot="1">
      <c r="A25" s="148"/>
      <c r="B25" s="125"/>
      <c r="C25" s="132">
        <v>23909</v>
      </c>
      <c r="D25" s="136"/>
      <c r="E25" s="126"/>
      <c r="F25" s="132">
        <v>602883</v>
      </c>
      <c r="G25" s="136"/>
      <c r="H25" s="126"/>
      <c r="I25" s="132">
        <v>965429</v>
      </c>
      <c r="J25" s="136"/>
      <c r="K25" s="126"/>
      <c r="L25" s="132">
        <v>723523</v>
      </c>
      <c r="M25" s="136"/>
      <c r="N25" s="126"/>
      <c r="O25" s="126"/>
      <c r="P25" s="126"/>
      <c r="Q25" s="126"/>
      <c r="R25" s="126"/>
      <c r="S25" s="141">
        <v>2315744</v>
      </c>
      <c r="T25" s="142">
        <v>0.15235376402108924</v>
      </c>
    </row>
    <row r="26" spans="1:20" ht="10.5" customHeight="1" thickBot="1">
      <c r="A26" s="148"/>
      <c r="B26" s="125"/>
      <c r="C26" s="143"/>
      <c r="D26" s="143"/>
      <c r="E26" s="126"/>
      <c r="F26" s="143"/>
      <c r="G26" s="143"/>
      <c r="H26" s="126"/>
      <c r="I26" s="143"/>
      <c r="J26" s="143"/>
      <c r="K26" s="126"/>
      <c r="L26" s="143"/>
      <c r="M26" s="143"/>
      <c r="N26" s="126"/>
      <c r="O26" s="126"/>
      <c r="P26" s="126"/>
      <c r="Q26" s="126"/>
      <c r="R26" s="126"/>
      <c r="S26" s="139"/>
      <c r="T26" s="128"/>
    </row>
    <row r="27" spans="1:20" ht="16.5" customHeight="1">
      <c r="A27" s="148"/>
      <c r="B27" s="125"/>
      <c r="C27" s="130" t="s">
        <v>105</v>
      </c>
      <c r="D27" s="129"/>
      <c r="E27" s="126"/>
      <c r="F27" s="130" t="s">
        <v>106</v>
      </c>
      <c r="G27" s="129"/>
      <c r="H27" s="126"/>
      <c r="I27" s="130" t="s">
        <v>106</v>
      </c>
      <c r="J27" s="129"/>
      <c r="K27" s="126"/>
      <c r="L27" s="130" t="s">
        <v>106</v>
      </c>
      <c r="M27" s="129"/>
      <c r="N27" s="126"/>
      <c r="O27" s="130" t="s">
        <v>106</v>
      </c>
      <c r="P27" s="129"/>
      <c r="Q27" s="126"/>
      <c r="R27" s="126"/>
      <c r="S27" s="139"/>
      <c r="T27" s="128"/>
    </row>
    <row r="28" spans="1:20" ht="13.5" thickBot="1">
      <c r="A28" s="148"/>
      <c r="B28" s="125"/>
      <c r="C28" s="132">
        <v>10145</v>
      </c>
      <c r="D28" s="136"/>
      <c r="E28" s="126"/>
      <c r="F28" s="132">
        <v>165423</v>
      </c>
      <c r="G28" s="136"/>
      <c r="H28" s="126"/>
      <c r="I28" s="132">
        <v>291572</v>
      </c>
      <c r="J28" s="136"/>
      <c r="K28" s="126"/>
      <c r="L28" s="132">
        <v>708838</v>
      </c>
      <c r="M28" s="136"/>
      <c r="N28" s="126"/>
      <c r="O28" s="132">
        <v>653508</v>
      </c>
      <c r="P28" s="136"/>
      <c r="Q28" s="126"/>
      <c r="R28" s="126"/>
      <c r="S28" s="141">
        <v>1829486</v>
      </c>
      <c r="T28" s="142">
        <v>0.120362647306389</v>
      </c>
    </row>
    <row r="29" spans="1:20" ht="12" customHeight="1" thickBot="1">
      <c r="A29" s="148"/>
      <c r="B29" s="125"/>
      <c r="C29" s="143"/>
      <c r="D29" s="143"/>
      <c r="E29" s="126"/>
      <c r="F29" s="143"/>
      <c r="G29" s="143"/>
      <c r="H29" s="126"/>
      <c r="I29" s="143"/>
      <c r="J29" s="143"/>
      <c r="K29" s="126"/>
      <c r="L29" s="143"/>
      <c r="M29" s="143"/>
      <c r="N29" s="126"/>
      <c r="O29" s="143"/>
      <c r="P29" s="143"/>
      <c r="Q29" s="126"/>
      <c r="R29" s="126"/>
      <c r="S29" s="139"/>
      <c r="T29" s="128"/>
    </row>
    <row r="30" spans="1:20" ht="16.5" customHeight="1">
      <c r="A30" s="148"/>
      <c r="B30" s="125"/>
      <c r="C30" s="130" t="s">
        <v>107</v>
      </c>
      <c r="D30" s="129"/>
      <c r="E30" s="126"/>
      <c r="F30" s="130" t="s">
        <v>108</v>
      </c>
      <c r="G30" s="129"/>
      <c r="H30" s="126"/>
      <c r="I30" s="130" t="s">
        <v>107</v>
      </c>
      <c r="J30" s="129"/>
      <c r="K30" s="126"/>
      <c r="L30" s="130" t="s">
        <v>107</v>
      </c>
      <c r="M30" s="129"/>
      <c r="N30" s="126"/>
      <c r="O30" s="130" t="s">
        <v>109</v>
      </c>
      <c r="P30" s="129"/>
      <c r="Q30" s="126"/>
      <c r="R30" s="130" t="s">
        <v>109</v>
      </c>
      <c r="S30" s="139"/>
      <c r="T30" s="128"/>
    </row>
    <row r="31" spans="1:20" ht="12.75" customHeight="1" thickBot="1">
      <c r="A31" s="148"/>
      <c r="B31" s="125"/>
      <c r="C31" s="132">
        <v>25572</v>
      </c>
      <c r="D31" s="136"/>
      <c r="E31" s="126"/>
      <c r="F31" s="132">
        <v>122495</v>
      </c>
      <c r="G31" s="136"/>
      <c r="H31" s="126"/>
      <c r="I31" s="132">
        <v>72789</v>
      </c>
      <c r="J31" s="136"/>
      <c r="K31" s="126"/>
      <c r="L31" s="132">
        <v>176296</v>
      </c>
      <c r="M31" s="136"/>
      <c r="N31" s="126"/>
      <c r="O31" s="132">
        <v>510429</v>
      </c>
      <c r="P31" s="136"/>
      <c r="Q31" s="126"/>
      <c r="R31" s="132">
        <v>484285</v>
      </c>
      <c r="S31" s="141">
        <v>1391866</v>
      </c>
      <c r="T31" s="142">
        <v>0.09157144490624931</v>
      </c>
    </row>
    <row r="32" spans="1:20" ht="12.75" customHeight="1" thickBot="1">
      <c r="A32" s="148"/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39"/>
      <c r="T32" s="128"/>
    </row>
    <row r="33" spans="1:20" ht="13.5" customHeight="1">
      <c r="A33" s="149"/>
      <c r="B33" s="125"/>
      <c r="C33" s="130" t="s">
        <v>110</v>
      </c>
      <c r="D33" s="129"/>
      <c r="E33" s="126"/>
      <c r="F33" s="130" t="s">
        <v>111</v>
      </c>
      <c r="G33" s="129"/>
      <c r="H33" s="126"/>
      <c r="I33" s="130" t="s">
        <v>111</v>
      </c>
      <c r="J33" s="129"/>
      <c r="K33" s="126"/>
      <c r="L33" s="130" t="s">
        <v>111</v>
      </c>
      <c r="M33" s="129"/>
      <c r="N33" s="126"/>
      <c r="O33" s="130" t="s">
        <v>112</v>
      </c>
      <c r="P33" s="129"/>
      <c r="Q33" s="126"/>
      <c r="R33" s="130" t="s">
        <v>113</v>
      </c>
      <c r="S33" s="139"/>
      <c r="T33" s="128"/>
    </row>
    <row r="34" spans="1:20" ht="12.75" customHeight="1" thickBot="1">
      <c r="A34" s="149"/>
      <c r="B34" s="125"/>
      <c r="C34" s="132">
        <v>74875</v>
      </c>
      <c r="D34" s="136"/>
      <c r="E34" s="126"/>
      <c r="F34" s="132">
        <v>277961</v>
      </c>
      <c r="G34" s="136"/>
      <c r="H34" s="126"/>
      <c r="I34" s="132">
        <v>129924</v>
      </c>
      <c r="J34" s="136"/>
      <c r="K34" s="126"/>
      <c r="L34" s="132">
        <v>95559</v>
      </c>
      <c r="M34" s="136"/>
      <c r="N34" s="126"/>
      <c r="O34" s="132">
        <v>61418</v>
      </c>
      <c r="P34" s="136"/>
      <c r="Q34" s="126"/>
      <c r="R34" s="132">
        <v>33475</v>
      </c>
      <c r="S34" s="141">
        <v>673212</v>
      </c>
      <c r="T34" s="142">
        <v>0.04429089838262154</v>
      </c>
    </row>
    <row r="35" spans="1:20" ht="12.75" customHeight="1" thickBot="1">
      <c r="A35" s="148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39"/>
      <c r="T35" s="128"/>
    </row>
    <row r="36" spans="1:20" ht="13.5" customHeight="1">
      <c r="A36" s="148"/>
      <c r="B36" s="125"/>
      <c r="C36" s="130" t="s">
        <v>114</v>
      </c>
      <c r="D36" s="129"/>
      <c r="E36" s="126"/>
      <c r="F36" s="130" t="s">
        <v>114</v>
      </c>
      <c r="G36" s="129"/>
      <c r="H36" s="126"/>
      <c r="I36" s="130" t="s">
        <v>115</v>
      </c>
      <c r="J36" s="129"/>
      <c r="K36" s="126"/>
      <c r="L36" s="130" t="s">
        <v>115</v>
      </c>
      <c r="M36" s="129"/>
      <c r="N36" s="126"/>
      <c r="O36" s="130" t="s">
        <v>116</v>
      </c>
      <c r="P36" s="129"/>
      <c r="Q36" s="126"/>
      <c r="R36" s="130" t="s">
        <v>115</v>
      </c>
      <c r="S36" s="139"/>
      <c r="T36" s="128"/>
    </row>
    <row r="37" spans="1:20" ht="13.5" thickBot="1">
      <c r="A37" s="148"/>
      <c r="B37" s="125"/>
      <c r="C37" s="132">
        <v>19544</v>
      </c>
      <c r="D37" s="136"/>
      <c r="E37" s="126"/>
      <c r="F37" s="132">
        <v>338355</v>
      </c>
      <c r="G37" s="136"/>
      <c r="H37" s="126"/>
      <c r="I37" s="132">
        <v>316739</v>
      </c>
      <c r="J37" s="136"/>
      <c r="K37" s="126"/>
      <c r="L37" s="132">
        <v>535945</v>
      </c>
      <c r="M37" s="136"/>
      <c r="N37" s="126"/>
      <c r="O37" s="132">
        <v>823670</v>
      </c>
      <c r="P37" s="136"/>
      <c r="Q37" s="126"/>
      <c r="R37" s="132">
        <v>776135</v>
      </c>
      <c r="S37" s="141">
        <v>2810388</v>
      </c>
      <c r="T37" s="142">
        <v>0.18489659917490922</v>
      </c>
    </row>
    <row r="38" spans="1:20" ht="13.5" thickBot="1">
      <c r="A38" s="150"/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6"/>
    </row>
    <row r="39" spans="1:19" ht="12.75">
      <c r="A39" s="150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</sheetData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2011-03-04T20:04:12Z</cp:lastPrinted>
  <dcterms:created xsi:type="dcterms:W3CDTF">2004-11-29T22:38:27Z</dcterms:created>
  <dcterms:modified xsi:type="dcterms:W3CDTF">2012-04-18T14:25:12Z</dcterms:modified>
  <cp:category/>
  <cp:version/>
  <cp:contentType/>
  <cp:contentStatus/>
</cp:coreProperties>
</file>